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q20197141/Dropbox/PostDoc/MACQ/PROJECTS/A+K_coinfection/Manuscript/NatComms/Revisions/Resubmission/Tables/"/>
    </mc:Choice>
  </mc:AlternateContent>
  <xr:revisionPtr revIDLastSave="0" documentId="8_{AC034E14-5021-0D41-B78E-D5FD488F35BA}" xr6:coauthVersionLast="47" xr6:coauthVersionMax="47" xr10:uidLastSave="{00000000-0000-0000-0000-000000000000}"/>
  <bookViews>
    <workbookView xWindow="2000" yWindow="1360" windowWidth="26040" windowHeight="14240" xr2:uid="{EAA55965-26D5-0E46-9E1E-FC1CA726565F}"/>
  </bookViews>
  <sheets>
    <sheet name="masterDF8000_PM1&amp;2" sheetId="1" r:id="rId1"/>
  </sheets>
  <externalReferences>
    <externalReference r:id="rId2"/>
  </externalReferences>
  <definedNames>
    <definedName name="_xlnm._FilterDatabase" localSheetId="0" hidden="1">'masterDF8000_PM1&amp;2'!$A$3:$I$387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4" i="1" l="1"/>
  <c r="I383" i="1"/>
  <c r="I382" i="1"/>
  <c r="I371" i="1"/>
  <c r="I369" i="1"/>
  <c r="I367" i="1"/>
  <c r="I363" i="1"/>
  <c r="I357" i="1"/>
  <c r="I354" i="1"/>
  <c r="I352" i="1"/>
  <c r="I347" i="1"/>
  <c r="I346" i="1"/>
  <c r="I344" i="1"/>
  <c r="I337" i="1"/>
  <c r="I334" i="1"/>
  <c r="I333" i="1"/>
  <c r="I332" i="1"/>
  <c r="I329" i="1"/>
  <c r="I328" i="1"/>
  <c r="I327" i="1"/>
  <c r="I322" i="1"/>
  <c r="I320" i="1"/>
  <c r="I318" i="1"/>
  <c r="I316" i="1"/>
  <c r="I315" i="1"/>
  <c r="I311" i="1"/>
  <c r="I309" i="1"/>
  <c r="I303" i="1"/>
  <c r="I297" i="1"/>
  <c r="I287" i="1"/>
  <c r="I282" i="1"/>
  <c r="I281" i="1"/>
  <c r="I280" i="1"/>
  <c r="I275" i="1"/>
  <c r="I273" i="1"/>
  <c r="I271" i="1"/>
  <c r="I264" i="1"/>
  <c r="I263" i="1"/>
  <c r="I262" i="1"/>
  <c r="I261" i="1"/>
  <c r="I256" i="1"/>
  <c r="I253" i="1"/>
  <c r="I251" i="1"/>
  <c r="I250" i="1"/>
  <c r="I247" i="1"/>
  <c r="I246" i="1"/>
  <c r="I245" i="1"/>
  <c r="I243" i="1"/>
  <c r="I241" i="1"/>
  <c r="I193" i="1"/>
  <c r="I192" i="1"/>
  <c r="I191" i="1"/>
  <c r="I190" i="1"/>
  <c r="I189" i="1"/>
  <c r="I188" i="1"/>
  <c r="I187" i="1"/>
  <c r="I186" i="1"/>
  <c r="I185" i="1"/>
  <c r="I184" i="1"/>
  <c r="I183" i="1"/>
  <c r="I181" i="1"/>
  <c r="I179" i="1"/>
  <c r="I177" i="1"/>
  <c r="I176" i="1"/>
  <c r="I175" i="1"/>
  <c r="I174" i="1"/>
  <c r="I172" i="1"/>
  <c r="I171" i="1"/>
  <c r="I170" i="1"/>
  <c r="I167" i="1"/>
  <c r="I165" i="1"/>
  <c r="I164" i="1"/>
  <c r="I162" i="1"/>
  <c r="I161" i="1"/>
  <c r="I160" i="1"/>
  <c r="I159" i="1"/>
  <c r="I158" i="1"/>
  <c r="I157" i="1"/>
  <c r="I156" i="1"/>
  <c r="I155" i="1"/>
  <c r="I151" i="1"/>
  <c r="I150" i="1"/>
  <c r="I148" i="1"/>
  <c r="I147" i="1"/>
  <c r="I146" i="1"/>
  <c r="I145" i="1"/>
  <c r="I144" i="1"/>
  <c r="I143" i="1"/>
  <c r="I136" i="1"/>
  <c r="I135" i="1"/>
  <c r="I134" i="1"/>
  <c r="I133" i="1"/>
  <c r="I132" i="1"/>
  <c r="I131" i="1"/>
  <c r="I130" i="1"/>
  <c r="I129" i="1"/>
  <c r="I127" i="1"/>
  <c r="I126" i="1"/>
  <c r="I125" i="1"/>
  <c r="I124" i="1"/>
  <c r="I123" i="1"/>
  <c r="I122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7" i="1"/>
  <c r="I106" i="1"/>
  <c r="I105" i="1"/>
  <c r="I104" i="1"/>
  <c r="I103" i="1"/>
  <c r="I102" i="1"/>
  <c r="I101" i="1"/>
  <c r="I87" i="1"/>
  <c r="I85" i="1"/>
  <c r="I80" i="1"/>
  <c r="I77" i="1"/>
  <c r="I71" i="1"/>
  <c r="I70" i="1"/>
  <c r="I65" i="1"/>
  <c r="I58" i="1"/>
  <c r="I56" i="1"/>
  <c r="I52" i="1"/>
  <c r="I46" i="1"/>
  <c r="I45" i="1"/>
  <c r="I44" i="1"/>
  <c r="I40" i="1"/>
  <c r="I36" i="1"/>
  <c r="I35" i="1"/>
  <c r="I32" i="1"/>
  <c r="I31" i="1"/>
  <c r="I30" i="1"/>
  <c r="I27" i="1"/>
  <c r="I24" i="1"/>
  <c r="I23" i="1"/>
  <c r="I12" i="1"/>
  <c r="I11" i="1"/>
  <c r="I10" i="1"/>
  <c r="I8" i="1"/>
  <c r="I7" i="1"/>
</calcChain>
</file>

<file path=xl/sharedStrings.xml><?xml version="1.0" encoding="utf-8"?>
<sst xmlns="http://schemas.openxmlformats.org/spreadsheetml/2006/main" count="2093" uniqueCount="697">
  <si>
    <t>Well_ID</t>
  </si>
  <si>
    <t>ID</t>
  </si>
  <si>
    <t>Compound</t>
  </si>
  <si>
    <t>Strain</t>
  </si>
  <si>
    <t>Growth</t>
  </si>
  <si>
    <t>AUC</t>
  </si>
  <si>
    <t>A1</t>
  </si>
  <si>
    <t>AcB_1_A1</t>
  </si>
  <si>
    <t>Negative control</t>
  </si>
  <si>
    <t>no</t>
  </si>
  <si>
    <t>A2</t>
  </si>
  <si>
    <t>AcB_1_A2</t>
  </si>
  <si>
    <t>L-Arabinose</t>
  </si>
  <si>
    <t>yes</t>
  </si>
  <si>
    <t>sugar</t>
  </si>
  <si>
    <t>saccharide</t>
  </si>
  <si>
    <t>A3</t>
  </si>
  <si>
    <t>AcB_1_A3</t>
  </si>
  <si>
    <t>N-Acetyl-D-Glucosamine</t>
  </si>
  <si>
    <t>A4</t>
  </si>
  <si>
    <t>AcB_1_A4</t>
  </si>
  <si>
    <t>D-Saccharic Acid</t>
  </si>
  <si>
    <t>A5</t>
  </si>
  <si>
    <t>AcB_1_A5</t>
  </si>
  <si>
    <t>Succinic Acid</t>
  </si>
  <si>
    <t>organic acid</t>
  </si>
  <si>
    <t>A6</t>
  </si>
  <si>
    <t>AcB_1_A6</t>
  </si>
  <si>
    <t>D-Galactose</t>
  </si>
  <si>
    <t>A7</t>
  </si>
  <si>
    <t>AcB_1_A7</t>
  </si>
  <si>
    <t>L-Aspartic Acid</t>
  </si>
  <si>
    <t>amino acid</t>
  </si>
  <si>
    <t>A8</t>
  </si>
  <si>
    <t>AcB_1_A8</t>
  </si>
  <si>
    <t>L-Proline</t>
  </si>
  <si>
    <t>A9</t>
  </si>
  <si>
    <t>AcB_1_A9</t>
  </si>
  <si>
    <t>D-Alanine</t>
  </si>
  <si>
    <t>A10</t>
  </si>
  <si>
    <t>AcB_1_A10</t>
  </si>
  <si>
    <t>D-Trehalose</t>
  </si>
  <si>
    <t>A11</t>
  </si>
  <si>
    <t>AcB_1_A11</t>
  </si>
  <si>
    <t>D-Mannose</t>
  </si>
  <si>
    <t>A12</t>
  </si>
  <si>
    <t>AcB_1_A12</t>
  </si>
  <si>
    <t>Dulcitol</t>
  </si>
  <si>
    <t>sugar alcohol</t>
  </si>
  <si>
    <t>B1</t>
  </si>
  <si>
    <t>AcB_1_B1</t>
  </si>
  <si>
    <t>D-Serine</t>
  </si>
  <si>
    <t>B2</t>
  </si>
  <si>
    <t>AcB_1_B2</t>
  </si>
  <si>
    <t>D-Sorbitol</t>
  </si>
  <si>
    <t>B3</t>
  </si>
  <si>
    <t>AcB_1_B3</t>
  </si>
  <si>
    <t>Glycerol</t>
  </si>
  <si>
    <t>alcohol</t>
  </si>
  <si>
    <t>B4</t>
  </si>
  <si>
    <t>AcB_1_B4</t>
  </si>
  <si>
    <t>L-Fucose</t>
  </si>
  <si>
    <t>B5</t>
  </si>
  <si>
    <t>AcB_1_B5</t>
  </si>
  <si>
    <t>D-Glucuronic Acid</t>
  </si>
  <si>
    <t>sugar acid</t>
  </si>
  <si>
    <t>B6</t>
  </si>
  <si>
    <t>AcB_1_B6</t>
  </si>
  <si>
    <t>D-Gluconic Acid</t>
  </si>
  <si>
    <t>B7</t>
  </si>
  <si>
    <t>AcB_1_B7</t>
  </si>
  <si>
    <t>D,L-alpha-Glycerol-Phosphate</t>
  </si>
  <si>
    <t>B8</t>
  </si>
  <si>
    <t>AcB_1_B8</t>
  </si>
  <si>
    <t>D-Xylose</t>
  </si>
  <si>
    <t>B9</t>
  </si>
  <si>
    <t>AcB_1_B9</t>
  </si>
  <si>
    <t>L-Lactic Acid</t>
  </si>
  <si>
    <t>B10</t>
  </si>
  <si>
    <t>AcB_1_B10</t>
  </si>
  <si>
    <t>Formic Acid</t>
  </si>
  <si>
    <t>B11</t>
  </si>
  <si>
    <t>AcB_1_B11</t>
  </si>
  <si>
    <t>D-Mannitol</t>
  </si>
  <si>
    <t>B12</t>
  </si>
  <si>
    <t>AcB_1_B12</t>
  </si>
  <si>
    <t>L-Glutamic Acid</t>
  </si>
  <si>
    <t>C1</t>
  </si>
  <si>
    <t>AcB_1_C1</t>
  </si>
  <si>
    <t>D-Glucose-6-Phosphate</t>
  </si>
  <si>
    <t>C2</t>
  </si>
  <si>
    <t>AcB_1_C2</t>
  </si>
  <si>
    <t>D-Galactonic Acid-gamma-Lactone</t>
  </si>
  <si>
    <t>C3</t>
  </si>
  <si>
    <t>AcB_1_C3</t>
  </si>
  <si>
    <t>D,L-Malic Acid</t>
  </si>
  <si>
    <t>C4</t>
  </si>
  <si>
    <t>AcB_1_C4</t>
  </si>
  <si>
    <t>D-Ribose</t>
  </si>
  <si>
    <t>C5</t>
  </si>
  <si>
    <t>AcB_1_C5</t>
  </si>
  <si>
    <t>Tween 20</t>
  </si>
  <si>
    <t>surfactant</t>
  </si>
  <si>
    <t>C6</t>
  </si>
  <si>
    <t>AcB_1_C6</t>
  </si>
  <si>
    <t>L-Rhamnose</t>
  </si>
  <si>
    <t>C7</t>
  </si>
  <si>
    <t>AcB_1_C7</t>
  </si>
  <si>
    <t>D-Fructose</t>
  </si>
  <si>
    <t>C8</t>
  </si>
  <si>
    <t>AcB_1_C8</t>
  </si>
  <si>
    <t>Acetic Acid</t>
  </si>
  <si>
    <t>C9</t>
  </si>
  <si>
    <t>AcB_1_C9</t>
  </si>
  <si>
    <t>Alpha-D-Glucose</t>
  </si>
  <si>
    <t>C10</t>
  </si>
  <si>
    <t>AcB_1_C10</t>
  </si>
  <si>
    <t>Maltose</t>
  </si>
  <si>
    <t>C11</t>
  </si>
  <si>
    <t>AcB_1_C11</t>
  </si>
  <si>
    <t>D-Melibiose</t>
  </si>
  <si>
    <t>C12</t>
  </si>
  <si>
    <t>AcB_1_C12</t>
  </si>
  <si>
    <t>Thymidine</t>
  </si>
  <si>
    <t>nucleic acid/nucleoside</t>
  </si>
  <si>
    <t>nucleoside</t>
  </si>
  <si>
    <t>D1</t>
  </si>
  <si>
    <t>AcB_1_D1</t>
  </si>
  <si>
    <t>L-Asparagine</t>
  </si>
  <si>
    <t>D2</t>
  </si>
  <si>
    <t>AcB_1_D2</t>
  </si>
  <si>
    <t>D-Aspartic Acid</t>
  </si>
  <si>
    <t>D3</t>
  </si>
  <si>
    <t>AcB_1_D3</t>
  </si>
  <si>
    <t>D-Glucosaminic Acid</t>
  </si>
  <si>
    <t>D4</t>
  </si>
  <si>
    <t>AcB_1_D4</t>
  </si>
  <si>
    <t>1,2-Propanediol</t>
  </si>
  <si>
    <t>D5</t>
  </si>
  <si>
    <t>AcB_1_D5</t>
  </si>
  <si>
    <t>Tween 40</t>
  </si>
  <si>
    <t>D6</t>
  </si>
  <si>
    <t>AcB_1_D6</t>
  </si>
  <si>
    <t>Alpha-Keto-Glutaric Acid</t>
  </si>
  <si>
    <t>D7</t>
  </si>
  <si>
    <t>AcB_1_D7</t>
  </si>
  <si>
    <t>Alpha-Keto-Butyric Acid</t>
  </si>
  <si>
    <t>D8</t>
  </si>
  <si>
    <t>AcB_1_D8</t>
  </si>
  <si>
    <t>Alpha-Methyl-D-Galactoside</t>
  </si>
  <si>
    <t>D9</t>
  </si>
  <si>
    <t>AcB_1_D9</t>
  </si>
  <si>
    <t>Alpha-D-Lactose</t>
  </si>
  <si>
    <t>D10</t>
  </si>
  <si>
    <t>AcB_1_D10</t>
  </si>
  <si>
    <t>Lactulose</t>
  </si>
  <si>
    <t>D11</t>
  </si>
  <si>
    <t>AcB_1_D11</t>
  </si>
  <si>
    <t>Sucrose</t>
  </si>
  <si>
    <t>D12</t>
  </si>
  <si>
    <t>AcB_1_D12</t>
  </si>
  <si>
    <t>Uridine</t>
  </si>
  <si>
    <t>nucleic acid</t>
  </si>
  <si>
    <t>E1</t>
  </si>
  <si>
    <t>AcB_1_E1</t>
  </si>
  <si>
    <t>L-Glutamine</t>
  </si>
  <si>
    <t>E2</t>
  </si>
  <si>
    <t>AcB_1_E2</t>
  </si>
  <si>
    <t>m-Tartaric Acid</t>
  </si>
  <si>
    <t>E3</t>
  </si>
  <si>
    <t>AcB_1_E3</t>
  </si>
  <si>
    <t>D-Glucose-1-Phosphate</t>
  </si>
  <si>
    <t>E4</t>
  </si>
  <si>
    <t>AcB_1_E4</t>
  </si>
  <si>
    <t>D-Fructose-6-Phosphate</t>
  </si>
  <si>
    <t>E5</t>
  </si>
  <si>
    <t>AcB_1_E5</t>
  </si>
  <si>
    <t>Tween 80</t>
  </si>
  <si>
    <t>E6</t>
  </si>
  <si>
    <t>AcB_1_E6</t>
  </si>
  <si>
    <t>Alpha-Hydroxy Glutaric Acid-Gamma-Lactone</t>
  </si>
  <si>
    <t>E7</t>
  </si>
  <si>
    <t>AcB_1_E7</t>
  </si>
  <si>
    <t>Alpha-Hydroxy Butyric Acid</t>
  </si>
  <si>
    <t>E8</t>
  </si>
  <si>
    <t>AcB_1_E8</t>
  </si>
  <si>
    <t>Beta-Methyl-D-Glucoside</t>
  </si>
  <si>
    <t>E9</t>
  </si>
  <si>
    <t>AcB_1_E9</t>
  </si>
  <si>
    <t>Adonitol</t>
  </si>
  <si>
    <t>E10</t>
  </si>
  <si>
    <t>AcB_1_E10</t>
  </si>
  <si>
    <t>Maltotriose</t>
  </si>
  <si>
    <t>E11</t>
  </si>
  <si>
    <t>AcB_1_E11</t>
  </si>
  <si>
    <t>2-Deoxy Adenosine</t>
  </si>
  <si>
    <t>E12</t>
  </si>
  <si>
    <t>AcB_1_E12</t>
  </si>
  <si>
    <t>Adenosine</t>
  </si>
  <si>
    <t>F1</t>
  </si>
  <si>
    <t>AcB_1_F1</t>
  </si>
  <si>
    <t>Glycyl-L-Aspartic Acid</t>
  </si>
  <si>
    <t>F2</t>
  </si>
  <si>
    <t>AcB_1_F2</t>
  </si>
  <si>
    <t>Citric Acid</t>
  </si>
  <si>
    <t>F3</t>
  </si>
  <si>
    <t>AcB_1_F3</t>
  </si>
  <si>
    <t>Myo-Inositol</t>
  </si>
  <si>
    <t>F4</t>
  </si>
  <si>
    <t>AcB_1_F4</t>
  </si>
  <si>
    <t>D-Threonine</t>
  </si>
  <si>
    <t>F5</t>
  </si>
  <si>
    <t>AcB_1_F5</t>
  </si>
  <si>
    <t>Fumaric Acid</t>
  </si>
  <si>
    <t>F6</t>
  </si>
  <si>
    <t>AcB_1_F6</t>
  </si>
  <si>
    <t>Bromo Succinic Acid</t>
  </si>
  <si>
    <t>F7</t>
  </si>
  <si>
    <t>AcB_1_F7</t>
  </si>
  <si>
    <t>Propionic Acid</t>
  </si>
  <si>
    <t>F8</t>
  </si>
  <si>
    <t>AcB_1_F8</t>
  </si>
  <si>
    <t>Mucic Acid</t>
  </si>
  <si>
    <t>F9</t>
  </si>
  <si>
    <t>AcB_1_F9</t>
  </si>
  <si>
    <t>Glycolic Acid</t>
  </si>
  <si>
    <t>F10</t>
  </si>
  <si>
    <t>AcB_1_F10</t>
  </si>
  <si>
    <t>Glyoxylic Acid</t>
  </si>
  <si>
    <t>F11</t>
  </si>
  <si>
    <t>AcB_1_F11</t>
  </si>
  <si>
    <t>D-Cellobiose</t>
  </si>
  <si>
    <t>F12</t>
  </si>
  <si>
    <t>AcB_1_F12</t>
  </si>
  <si>
    <t>Inosine</t>
  </si>
  <si>
    <t>G1</t>
  </si>
  <si>
    <t>AcB_1_G1</t>
  </si>
  <si>
    <t>Glycyl-L-Glutamic Acid</t>
  </si>
  <si>
    <t>G2</t>
  </si>
  <si>
    <t>AcB_1_G2</t>
  </si>
  <si>
    <t>Tricarballylic Acid</t>
  </si>
  <si>
    <t>G3</t>
  </si>
  <si>
    <t>AcB_1_G3</t>
  </si>
  <si>
    <t>L-Serine</t>
  </si>
  <si>
    <t>G4</t>
  </si>
  <si>
    <t>AcB_1_G4</t>
  </si>
  <si>
    <t>L-Threonine</t>
  </si>
  <si>
    <t>G5</t>
  </si>
  <si>
    <t>AcB_1_G5</t>
  </si>
  <si>
    <t>L-Alanine</t>
  </si>
  <si>
    <t>G6</t>
  </si>
  <si>
    <t>AcB_1_G6</t>
  </si>
  <si>
    <t>L-Alanyl-Glycine</t>
  </si>
  <si>
    <t>G7</t>
  </si>
  <si>
    <t>AcB_1_G7</t>
  </si>
  <si>
    <t>Acetoacetic Acid</t>
  </si>
  <si>
    <t>G8</t>
  </si>
  <si>
    <t>AcB_1_G8</t>
  </si>
  <si>
    <t>N-Acetyl-Beta-D-Mannosamine</t>
  </si>
  <si>
    <t>G9</t>
  </si>
  <si>
    <t>AcB_1_G9</t>
  </si>
  <si>
    <t>Mono Methyl Succinate</t>
  </si>
  <si>
    <t>G10</t>
  </si>
  <si>
    <t>AcB_1_G10</t>
  </si>
  <si>
    <t>Methyl Pyruvate</t>
  </si>
  <si>
    <t>G11</t>
  </si>
  <si>
    <t>AcB_1_G11</t>
  </si>
  <si>
    <t>D-Malic Acid</t>
  </si>
  <si>
    <t>G12</t>
  </si>
  <si>
    <t>AcB_1_G12</t>
  </si>
  <si>
    <t>L-Malic Acid</t>
  </si>
  <si>
    <t>H1</t>
  </si>
  <si>
    <t>AcB_1_H1</t>
  </si>
  <si>
    <t>Glycyl-L-Proline</t>
  </si>
  <si>
    <t>H2</t>
  </si>
  <si>
    <t>AcB_1_H2</t>
  </si>
  <si>
    <t>p-Hydroxy Phenyl Acetic Acid</t>
  </si>
  <si>
    <t>H3</t>
  </si>
  <si>
    <t>AcB_1_H3</t>
  </si>
  <si>
    <t>m-Hydroxy Phenyl Acetic Acid</t>
  </si>
  <si>
    <t>H4</t>
  </si>
  <si>
    <t>AcB_1_H4</t>
  </si>
  <si>
    <t>Tyramine</t>
  </si>
  <si>
    <t>amine</t>
  </si>
  <si>
    <t>H5</t>
  </si>
  <si>
    <t>AcB_1_H5</t>
  </si>
  <si>
    <t>D-Psicose</t>
  </si>
  <si>
    <t>H6</t>
  </si>
  <si>
    <t>AcB_1_H6</t>
  </si>
  <si>
    <t>L-Lyxose</t>
  </si>
  <si>
    <t>H7</t>
  </si>
  <si>
    <t>AcB_1_H7</t>
  </si>
  <si>
    <t>Glucuronamide</t>
  </si>
  <si>
    <t>H8</t>
  </si>
  <si>
    <t>AcB_1_H8</t>
  </si>
  <si>
    <t>Pyruvic Acid</t>
  </si>
  <si>
    <t>H9</t>
  </si>
  <si>
    <t>AcB_1_H9</t>
  </si>
  <si>
    <t>L-Galactonic Acid-Gamma-Lactone</t>
  </si>
  <si>
    <t>lactone</t>
  </si>
  <si>
    <t>H10</t>
  </si>
  <si>
    <t>AcB_1_H10</t>
  </si>
  <si>
    <t>D-Galacturonic Acid</t>
  </si>
  <si>
    <t>H11</t>
  </si>
  <si>
    <t>AcB_1_H11</t>
  </si>
  <si>
    <t>Phenylethylamine</t>
  </si>
  <si>
    <t>H12</t>
  </si>
  <si>
    <t>AcB_1_H12</t>
  </si>
  <si>
    <t>2-Aminoethanol</t>
  </si>
  <si>
    <t>KlP_1_A1</t>
  </si>
  <si>
    <t>KlP_1_A2</t>
  </si>
  <si>
    <t>KlP_1_A3</t>
  </si>
  <si>
    <t>KlP_1_A4</t>
  </si>
  <si>
    <t>KlP_1_A5</t>
  </si>
  <si>
    <t>KlP_1_A6</t>
  </si>
  <si>
    <t>KlP_1_A7</t>
  </si>
  <si>
    <t>KlP_1_A8</t>
  </si>
  <si>
    <t>KlP_1_A9</t>
  </si>
  <si>
    <t>KlP_1_A10</t>
  </si>
  <si>
    <t>KlP_1_A11</t>
  </si>
  <si>
    <t>KlP_1_A12</t>
  </si>
  <si>
    <t>KlP_1_B1</t>
  </si>
  <si>
    <t>KlP_1_B2</t>
  </si>
  <si>
    <t>KlP_1_B3</t>
  </si>
  <si>
    <t>KlP_1_B4</t>
  </si>
  <si>
    <t>KlP_1_B5</t>
  </si>
  <si>
    <t>KlP_1_B6</t>
  </si>
  <si>
    <t>KlP_1_B7</t>
  </si>
  <si>
    <t>KlP_1_B8</t>
  </si>
  <si>
    <t>KlP_1_B9</t>
  </si>
  <si>
    <t>KlP_1_B10</t>
  </si>
  <si>
    <t>KlP_1_B11</t>
  </si>
  <si>
    <t>KlP_1_B12</t>
  </si>
  <si>
    <t>KlP_1_C1</t>
  </si>
  <si>
    <t>KlP_1_C2</t>
  </si>
  <si>
    <t>KlP_1_C3</t>
  </si>
  <si>
    <t>KlP_1_C4</t>
  </si>
  <si>
    <t>KlP_1_C5</t>
  </si>
  <si>
    <t>KlP_1_C6</t>
  </si>
  <si>
    <t>KlP_1_C7</t>
  </si>
  <si>
    <t>KlP_1_C8</t>
  </si>
  <si>
    <t>KlP_1_C9</t>
  </si>
  <si>
    <t>KlP_1_C10</t>
  </si>
  <si>
    <t>KlP_1_C11</t>
  </si>
  <si>
    <t>KlP_1_C12</t>
  </si>
  <si>
    <t>KlP_1_D1</t>
  </si>
  <si>
    <t>KlP_1_D2</t>
  </si>
  <si>
    <t>KlP_1_D3</t>
  </si>
  <si>
    <t>KlP_1_D4</t>
  </si>
  <si>
    <t>KlP_1_D5</t>
  </si>
  <si>
    <t>KlP_1_D6</t>
  </si>
  <si>
    <t>KlP_1_D7</t>
  </si>
  <si>
    <t>KlP_1_D8</t>
  </si>
  <si>
    <t>KlP_1_D9</t>
  </si>
  <si>
    <t>KlP_1_D10</t>
  </si>
  <si>
    <t>KlP_1_D11</t>
  </si>
  <si>
    <t>KlP_1_D12</t>
  </si>
  <si>
    <t>KlP_1_E1</t>
  </si>
  <si>
    <t>KlP_1_E2</t>
  </si>
  <si>
    <t>KlP_1_E3</t>
  </si>
  <si>
    <t>KlP_1_E4</t>
  </si>
  <si>
    <t>KlP_1_E5</t>
  </si>
  <si>
    <t>KlP_1_E6</t>
  </si>
  <si>
    <t>KlP_1_E7</t>
  </si>
  <si>
    <t>KlP_1_E8</t>
  </si>
  <si>
    <t>KlP_1_E9</t>
  </si>
  <si>
    <t>KlP_1_E10</t>
  </si>
  <si>
    <t>KlP_1_E11</t>
  </si>
  <si>
    <t>KlP_1_E12</t>
  </si>
  <si>
    <t>KlP_1_F1</t>
  </si>
  <si>
    <t>KlP_1_F2</t>
  </si>
  <si>
    <t>KlP_1_F3</t>
  </si>
  <si>
    <t>KlP_1_F4</t>
  </si>
  <si>
    <t>KlP_1_F5</t>
  </si>
  <si>
    <t>KlP_1_F6</t>
  </si>
  <si>
    <t>KlP_1_F7</t>
  </si>
  <si>
    <t>KlP_1_F8</t>
  </si>
  <si>
    <t>KlP_1_F9</t>
  </si>
  <si>
    <t>KlP_1_F10</t>
  </si>
  <si>
    <t>KlP_1_F11</t>
  </si>
  <si>
    <t>KlP_1_F12</t>
  </si>
  <si>
    <t>KlP_1_G1</t>
  </si>
  <si>
    <t>KlP_1_G2</t>
  </si>
  <si>
    <t>KlP_1_G3</t>
  </si>
  <si>
    <t>KlP_1_G4</t>
  </si>
  <si>
    <t>KlP_1_G5</t>
  </si>
  <si>
    <t>KlP_1_G6</t>
  </si>
  <si>
    <t>KlP_1_G7</t>
  </si>
  <si>
    <t>KlP_1_G8</t>
  </si>
  <si>
    <t>KlP_1_G9</t>
  </si>
  <si>
    <t>KlP_1_G10</t>
  </si>
  <si>
    <t>KlP_1_G11</t>
  </si>
  <si>
    <t>KlP_1_G12</t>
  </si>
  <si>
    <t>KlP_1_H1</t>
  </si>
  <si>
    <t>KlP_1_H2</t>
  </si>
  <si>
    <t>KlP_1_H3</t>
  </si>
  <si>
    <t>KlP_1_H4</t>
  </si>
  <si>
    <t>KlP_1_H5</t>
  </si>
  <si>
    <t>KlP_1_H6</t>
  </si>
  <si>
    <t>KlP_1_H7</t>
  </si>
  <si>
    <t>KlP_1_H8</t>
  </si>
  <si>
    <t>KlP_1_H9</t>
  </si>
  <si>
    <t>KlP_1_H10</t>
  </si>
  <si>
    <t>KlP_1_H11</t>
  </si>
  <si>
    <t>KlP_1_H12</t>
  </si>
  <si>
    <t>AcB_2_A1</t>
  </si>
  <si>
    <t>AcB_2_A2</t>
  </si>
  <si>
    <t>Chondroitin Sulfate C</t>
  </si>
  <si>
    <t>AcB_2_A3</t>
  </si>
  <si>
    <t>Alpha-Cyclodextrin</t>
  </si>
  <si>
    <t>AcB_2_A4</t>
  </si>
  <si>
    <t>Beta-Cyclodextrin</t>
  </si>
  <si>
    <t>AcB_2_A5</t>
  </si>
  <si>
    <t>Gamma-Cyclodextrin</t>
  </si>
  <si>
    <t>AcB_2_A6</t>
  </si>
  <si>
    <t>Dextrin</t>
  </si>
  <si>
    <t>AcB_2_A7</t>
  </si>
  <si>
    <t>Gelatin</t>
  </si>
  <si>
    <t>AcB_2_A8</t>
  </si>
  <si>
    <t>Glycogen</t>
  </si>
  <si>
    <t>AcB_2_A9</t>
  </si>
  <si>
    <t>Inulin</t>
  </si>
  <si>
    <t>AcB_2_A10</t>
  </si>
  <si>
    <t>Laminarin</t>
  </si>
  <si>
    <t>AcB_2_A11</t>
  </si>
  <si>
    <t>Mannan</t>
  </si>
  <si>
    <t>AcB_2_A12</t>
  </si>
  <si>
    <t>Pectin</t>
  </si>
  <si>
    <t>AcB_2_B1</t>
  </si>
  <si>
    <t>N-Acetyl-D-Galactosamine</t>
  </si>
  <si>
    <t>AcB_2_B2</t>
  </si>
  <si>
    <t>N-Acetyl-Neuraminic Acid</t>
  </si>
  <si>
    <t>AcB_2_B3</t>
  </si>
  <si>
    <t>Beta-D-Allose</t>
  </si>
  <si>
    <t>AcB_2_B4</t>
  </si>
  <si>
    <t>Amygdalin</t>
  </si>
  <si>
    <t>AcB_2_B5</t>
  </si>
  <si>
    <t>D-Arabinose</t>
  </si>
  <si>
    <t>AcB_2_B6</t>
  </si>
  <si>
    <t>D-Arabitol</t>
  </si>
  <si>
    <t>AcB_2_B7</t>
  </si>
  <si>
    <t>L-Arabitol</t>
  </si>
  <si>
    <t>AcB_2_B8</t>
  </si>
  <si>
    <t>Arbutin</t>
  </si>
  <si>
    <t>AcB_2_B9</t>
  </si>
  <si>
    <t>2-Deoxy-D-Ribose</t>
  </si>
  <si>
    <t>AcB_2_B10</t>
  </si>
  <si>
    <t>i-Erythritol</t>
  </si>
  <si>
    <t>AcB_2_B11</t>
  </si>
  <si>
    <t>D-Fucose</t>
  </si>
  <si>
    <t>AcB_2_B12</t>
  </si>
  <si>
    <t>3-0-Beta-D-Galactopyranosyl-D-Arabinose</t>
  </si>
  <si>
    <t>AcB_2_C1</t>
  </si>
  <si>
    <t>Gentiobiose</t>
  </si>
  <si>
    <t>AcB_2_C2</t>
  </si>
  <si>
    <t>L-Glucose</t>
  </si>
  <si>
    <t>AcB_2_C3</t>
  </si>
  <si>
    <t>Lactitol</t>
  </si>
  <si>
    <t>AcB_2_C4</t>
  </si>
  <si>
    <t>D-Melezitose</t>
  </si>
  <si>
    <t>AcB_2_C5</t>
  </si>
  <si>
    <t>Maltitol</t>
  </si>
  <si>
    <t>AcB_2_C6</t>
  </si>
  <si>
    <t>Alpha-Methyl-D-Glucoside</t>
  </si>
  <si>
    <t>AcB_2_C7</t>
  </si>
  <si>
    <t>Beta-Methyl-D-Galactoside</t>
  </si>
  <si>
    <t>AcB_2_C8</t>
  </si>
  <si>
    <t>3-Methyl Glucose</t>
  </si>
  <si>
    <t>AcB_2_C9</t>
  </si>
  <si>
    <t>Beta-Methyl-D-Glucuronic Acid</t>
  </si>
  <si>
    <t>AcB_2_C10</t>
  </si>
  <si>
    <t>Alpha-Methyl-D-Mannoside</t>
  </si>
  <si>
    <t>AcB_2_C11</t>
  </si>
  <si>
    <t>Beta-Methyl-D-Xyloside</t>
  </si>
  <si>
    <t>AcB_2_C12</t>
  </si>
  <si>
    <t>Palatinose</t>
  </si>
  <si>
    <t>AcB_2_D1</t>
  </si>
  <si>
    <t>D-Raffinose</t>
  </si>
  <si>
    <t>AcB_2_D2</t>
  </si>
  <si>
    <t>Salicin</t>
  </si>
  <si>
    <t>AcB_2_D3</t>
  </si>
  <si>
    <t>Sedoheptulosan</t>
  </si>
  <si>
    <t>AcB_2_D4</t>
  </si>
  <si>
    <t>L-Sorbose</t>
  </si>
  <si>
    <t>AcB_2_D5</t>
  </si>
  <si>
    <t>Stachyose</t>
  </si>
  <si>
    <t>AcB_2_D6</t>
  </si>
  <si>
    <t>D-Tagatose</t>
  </si>
  <si>
    <t>AcB_2_D7</t>
  </si>
  <si>
    <t>Turanose</t>
  </si>
  <si>
    <t>AcB_2_D8</t>
  </si>
  <si>
    <t>Xylitol</t>
  </si>
  <si>
    <t>AcB_2_D9</t>
  </si>
  <si>
    <t>N-Acetyl-D-Glucosaminitol</t>
  </si>
  <si>
    <t>AcB_2_D10</t>
  </si>
  <si>
    <t>Gamma-Amino Butyric Acid</t>
  </si>
  <si>
    <t>AcB_2_D11</t>
  </si>
  <si>
    <t>Delta-Amino Valeric Acid</t>
  </si>
  <si>
    <t>AcB_2_D12</t>
  </si>
  <si>
    <t>Butyric Acid</t>
  </si>
  <si>
    <t>AcB_2_E1</t>
  </si>
  <si>
    <t>Capric Acid</t>
  </si>
  <si>
    <t>AcB_2_E2</t>
  </si>
  <si>
    <t>Caproic Acid</t>
  </si>
  <si>
    <t>AcB_2_E3</t>
  </si>
  <si>
    <t>Citraconic Acid</t>
  </si>
  <si>
    <t>AcB_2_E4</t>
  </si>
  <si>
    <t>Citramalic Acid</t>
  </si>
  <si>
    <t>AcB_2_E5</t>
  </si>
  <si>
    <t>D-Glucosamine</t>
  </si>
  <si>
    <t>AcB_2_E6</t>
  </si>
  <si>
    <t>2-Hydroxy Benzoic Acid</t>
  </si>
  <si>
    <t>AcB_2_E7</t>
  </si>
  <si>
    <t>4-Hydroxy Benzoic Acid</t>
  </si>
  <si>
    <t>AcB_2_E8</t>
  </si>
  <si>
    <t>Beta-Hydroxy Butyric Acid</t>
  </si>
  <si>
    <t>AcB_2_E9</t>
  </si>
  <si>
    <t>AcB_2_E10</t>
  </si>
  <si>
    <t>Alpha-Keto-Valeric Acid</t>
  </si>
  <si>
    <t>AcB_2_E11</t>
  </si>
  <si>
    <t>Itaconic Acid</t>
  </si>
  <si>
    <t>AcB_2_E12</t>
  </si>
  <si>
    <t>5-Keto-D-Gluconic Acid</t>
  </si>
  <si>
    <t>AcB_2_F1</t>
  </si>
  <si>
    <t>D-Lactic Acid Methyl Ester</t>
  </si>
  <si>
    <t>AcB_2_F2</t>
  </si>
  <si>
    <t>Malonic Acid</t>
  </si>
  <si>
    <t>AcB_2_F3</t>
  </si>
  <si>
    <t>Melibionic Acid</t>
  </si>
  <si>
    <t>AcB_2_F4</t>
  </si>
  <si>
    <t>Oxalic Acid</t>
  </si>
  <si>
    <t>AcB_2_F5</t>
  </si>
  <si>
    <t>Oxalomalic Acid</t>
  </si>
  <si>
    <t>AcB_2_F6</t>
  </si>
  <si>
    <t>Quinic Acid</t>
  </si>
  <si>
    <t>AcB_2_F7</t>
  </si>
  <si>
    <t>D-Ribono-1,4-Lactone</t>
  </si>
  <si>
    <t>AcB_2_F8</t>
  </si>
  <si>
    <t>Sebacic Acid</t>
  </si>
  <si>
    <t>AcB_2_F9</t>
  </si>
  <si>
    <t>Sorbic Acid</t>
  </si>
  <si>
    <t>AcB_2_F10</t>
  </si>
  <si>
    <t>Succinamic Acid</t>
  </si>
  <si>
    <t>AcB_2_F11</t>
  </si>
  <si>
    <t>D-Tartaric Acid</t>
  </si>
  <si>
    <t>AcB_2_F12</t>
  </si>
  <si>
    <t>L-Tartaric Acid</t>
  </si>
  <si>
    <t>AcB_2_G1</t>
  </si>
  <si>
    <t>Acetamide</t>
  </si>
  <si>
    <t>AcB_2_G2</t>
  </si>
  <si>
    <t>L-Alaninamide</t>
  </si>
  <si>
    <t>AcB_2_G3</t>
  </si>
  <si>
    <t>N-Acetyl-L-Glutamic Acid</t>
  </si>
  <si>
    <t>AcB_2_G4</t>
  </si>
  <si>
    <t>L-Arginine</t>
  </si>
  <si>
    <t>AcB_2_G5</t>
  </si>
  <si>
    <t>Glycine</t>
  </si>
  <si>
    <t>AcB_2_G6</t>
  </si>
  <si>
    <t>L-Histidine</t>
  </si>
  <si>
    <t>AcB_2_G7</t>
  </si>
  <si>
    <t>L-Homoserine</t>
  </si>
  <si>
    <t>AcB_2_G8</t>
  </si>
  <si>
    <t>Hydroxy-L-Proline</t>
  </si>
  <si>
    <t>AcB_2_G9</t>
  </si>
  <si>
    <t>L-Isoleucine</t>
  </si>
  <si>
    <t>AcB_2_G10</t>
  </si>
  <si>
    <t>L-Leucine</t>
  </si>
  <si>
    <t>AcB_2_G11</t>
  </si>
  <si>
    <t>L-Lysine</t>
  </si>
  <si>
    <t>AcB_2_G12</t>
  </si>
  <si>
    <t>L-Methionine</t>
  </si>
  <si>
    <t>AcB_2_H1</t>
  </si>
  <si>
    <t>L-Ornithine</t>
  </si>
  <si>
    <t>AcB_2_H2</t>
  </si>
  <si>
    <t>L-Phenylalanine</t>
  </si>
  <si>
    <t>AcB_2_H3</t>
  </si>
  <si>
    <t>L-Pyroglutamic Acid</t>
  </si>
  <si>
    <t>AcB_2_H4</t>
  </si>
  <si>
    <t>L-Valine</t>
  </si>
  <si>
    <t>AcB_2_H5</t>
  </si>
  <si>
    <t>D,L-Carnitine</t>
  </si>
  <si>
    <t>AcB_2_H6</t>
  </si>
  <si>
    <t>Sec-Butylamine</t>
  </si>
  <si>
    <t>AcB_2_H7</t>
  </si>
  <si>
    <t>D,L-Octopamine</t>
  </si>
  <si>
    <t>AcB_2_H8</t>
  </si>
  <si>
    <t>Putrescine</t>
  </si>
  <si>
    <t>AcB_2_H9</t>
  </si>
  <si>
    <t>Dihydroxy Acetone</t>
  </si>
  <si>
    <t>AcB_2_H10</t>
  </si>
  <si>
    <t>2,3-Butanediol</t>
  </si>
  <si>
    <t>AcB_2_H11</t>
  </si>
  <si>
    <t>2,3-Butanedione</t>
  </si>
  <si>
    <t>AcB_2_H12</t>
  </si>
  <si>
    <t>3-Hydroxy-2-Butanone</t>
  </si>
  <si>
    <t>KlP_2_A1</t>
  </si>
  <si>
    <t>KlP_2_A2</t>
  </si>
  <si>
    <t>KlP_2_A3</t>
  </si>
  <si>
    <t>KlP_2_A4</t>
  </si>
  <si>
    <t>KlP_2_A5</t>
  </si>
  <si>
    <t>KlP_2_A6</t>
  </si>
  <si>
    <t>KlP_2_A7</t>
  </si>
  <si>
    <t>KlP_2_A8</t>
  </si>
  <si>
    <t>KlP_2_A9</t>
  </si>
  <si>
    <t>KlP_2_A10</t>
  </si>
  <si>
    <t>KlP_2_A11</t>
  </si>
  <si>
    <t>KlP_2_A12</t>
  </si>
  <si>
    <t>KlP_2_B1</t>
  </si>
  <si>
    <t>KlP_2_B2</t>
  </si>
  <si>
    <t>KlP_2_B3</t>
  </si>
  <si>
    <t>KlP_2_B4</t>
  </si>
  <si>
    <t>KlP_2_B5</t>
  </si>
  <si>
    <t>KlP_2_B6</t>
  </si>
  <si>
    <t>KlP_2_B7</t>
  </si>
  <si>
    <t>KlP_2_B8</t>
  </si>
  <si>
    <t>KlP_2_B9</t>
  </si>
  <si>
    <t>KlP_2_B10</t>
  </si>
  <si>
    <t>KlP_2_B11</t>
  </si>
  <si>
    <t>KlP_2_B12</t>
  </si>
  <si>
    <t>KlP_2_C1</t>
  </si>
  <si>
    <t>KlP_2_C2</t>
  </si>
  <si>
    <t>KlP_2_C3</t>
  </si>
  <si>
    <t>KlP_2_C4</t>
  </si>
  <si>
    <t>KlP_2_C5</t>
  </si>
  <si>
    <t>KlP_2_C6</t>
  </si>
  <si>
    <t>KlP_2_C7</t>
  </si>
  <si>
    <t>KlP_2_C8</t>
  </si>
  <si>
    <t>KlP_2_C9</t>
  </si>
  <si>
    <t>KlP_2_C10</t>
  </si>
  <si>
    <t>KlP_2_C11</t>
  </si>
  <si>
    <t>KlP_2_C12</t>
  </si>
  <si>
    <t>KlP_2_D1</t>
  </si>
  <si>
    <t>KlP_2_D2</t>
  </si>
  <si>
    <t>KlP_2_D3</t>
  </si>
  <si>
    <t>KlP_2_D4</t>
  </si>
  <si>
    <t>KlP_2_D5</t>
  </si>
  <si>
    <t>KlP_2_D6</t>
  </si>
  <si>
    <t>KlP_2_D7</t>
  </si>
  <si>
    <t>KlP_2_D8</t>
  </si>
  <si>
    <t>KlP_2_D9</t>
  </si>
  <si>
    <t>KlP_2_D10</t>
  </si>
  <si>
    <t>KlP_2_D11</t>
  </si>
  <si>
    <t>KlP_2_D12</t>
  </si>
  <si>
    <t>KlP_2_E1</t>
  </si>
  <si>
    <t>KlP_2_E2</t>
  </si>
  <si>
    <t>KlP_2_E3</t>
  </si>
  <si>
    <t>KlP_2_E4</t>
  </si>
  <si>
    <t>KlP_2_E5</t>
  </si>
  <si>
    <t>KlP_2_E6</t>
  </si>
  <si>
    <t>KlP_2_E7</t>
  </si>
  <si>
    <t>KlP_2_E8</t>
  </si>
  <si>
    <t>KlP_2_E9</t>
  </si>
  <si>
    <t>KlP_2_E10</t>
  </si>
  <si>
    <t>KlP_2_E11</t>
  </si>
  <si>
    <t>KlP_2_E12</t>
  </si>
  <si>
    <t>KlP_2_F1</t>
  </si>
  <si>
    <t>KlP_2_F2</t>
  </si>
  <si>
    <t>KlP_2_F3</t>
  </si>
  <si>
    <t>KlP_2_F4</t>
  </si>
  <si>
    <t>KlP_2_F5</t>
  </si>
  <si>
    <t>KlP_2_F6</t>
  </si>
  <si>
    <t>KlP_2_F7</t>
  </si>
  <si>
    <t>KlP_2_F8</t>
  </si>
  <si>
    <t>KlP_2_F9</t>
  </si>
  <si>
    <t>KlP_2_F10</t>
  </si>
  <si>
    <t>KlP_2_F11</t>
  </si>
  <si>
    <t>KlP_2_F12</t>
  </si>
  <si>
    <t>KlP_2_G1</t>
  </si>
  <si>
    <t>KlP_2_G2</t>
  </si>
  <si>
    <t>KlP_2_G3</t>
  </si>
  <si>
    <t>KlP_2_G4</t>
  </si>
  <si>
    <t>KlP_2_G5</t>
  </si>
  <si>
    <t>KlP_2_G6</t>
  </si>
  <si>
    <t>KlP_2_G7</t>
  </si>
  <si>
    <t>KlP_2_G8</t>
  </si>
  <si>
    <t>KlP_2_G9</t>
  </si>
  <si>
    <t>KlP_2_G10</t>
  </si>
  <si>
    <t>KlP_2_G11</t>
  </si>
  <si>
    <t>KlP_2_G12</t>
  </si>
  <si>
    <t>KlP_2_H1</t>
  </si>
  <si>
    <t>KlP_2_H2</t>
  </si>
  <si>
    <t>KlP_2_H3</t>
  </si>
  <si>
    <t>KlP_2_H4</t>
  </si>
  <si>
    <t>KlP_2_H5</t>
  </si>
  <si>
    <t>KlP_2_H6</t>
  </si>
  <si>
    <t>KlP_2_H7</t>
  </si>
  <si>
    <t>KlP_2_H8</t>
  </si>
  <si>
    <t>KlP_2_H9</t>
  </si>
  <si>
    <t>KlP_2_H10</t>
  </si>
  <si>
    <t>KlP_2_H11</t>
  </si>
  <si>
    <t>KlP_2_H12</t>
  </si>
  <si>
    <t>Main Class</t>
  </si>
  <si>
    <t>Sub Class</t>
  </si>
  <si>
    <t>PM_Plate Number</t>
  </si>
  <si>
    <t>AcB</t>
  </si>
  <si>
    <t>KlP</t>
  </si>
  <si>
    <r>
      <rPr>
        <b/>
        <sz val="12"/>
        <color theme="1"/>
        <rFont val="Calibri"/>
        <family val="2"/>
        <scheme val="minor"/>
      </rPr>
      <t xml:space="preserve">Table S9 </t>
    </r>
    <r>
      <rPr>
        <sz val="12"/>
        <color theme="1"/>
        <rFont val="Calibri"/>
        <family val="2"/>
        <scheme val="minor"/>
      </rPr>
      <t xml:space="preserve">- Biolog PM01 and PM02 area under curve and growth status for </t>
    </r>
    <r>
      <rPr>
        <i/>
        <sz val="12"/>
        <color theme="1"/>
        <rFont val="Calibri"/>
        <family val="2"/>
        <scheme val="minor"/>
      </rPr>
      <t xml:space="preserve">A. baumannii </t>
    </r>
    <r>
      <rPr>
        <sz val="12"/>
        <color theme="1"/>
        <rFont val="Calibri"/>
        <family val="2"/>
        <scheme val="minor"/>
      </rPr>
      <t xml:space="preserve">AB6870155 and  </t>
    </r>
    <r>
      <rPr>
        <i/>
        <sz val="12"/>
        <color theme="1"/>
        <rFont val="Calibri"/>
        <family val="2"/>
        <scheme val="minor"/>
      </rPr>
      <t xml:space="preserve">K. pneumoniae </t>
    </r>
    <r>
      <rPr>
        <sz val="12"/>
        <color theme="1"/>
        <rFont val="Calibri"/>
        <family val="2"/>
        <scheme val="minor"/>
      </rPr>
      <t>KP6870155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</si>
</sst>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197141/Dropbox/PostDoc/MACQ/PROJECTS/AcB_KleP_coinfection_project/PM_Biolog/masterDF8000_PM1&amp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DFmid_PM1&amp;2"/>
      <sheetName val="masterDF8000_PM1&amp;2"/>
      <sheetName val="Sheet2"/>
      <sheetName val="Sheet1"/>
      <sheetName val="Sheet3"/>
    </sheetNames>
    <sheetDataSet>
      <sheetData sheetId="0">
        <row r="1">
          <cell r="E1" t="str">
            <v>Compound</v>
          </cell>
          <cell r="F1" t="str">
            <v>CompoundStrength</v>
          </cell>
          <cell r="G1" t="str">
            <v>Strain</v>
          </cell>
          <cell r="H1" t="str">
            <v>Growth</v>
          </cell>
          <cell r="I1" t="str">
            <v>AUC</v>
          </cell>
          <cell r="J1" t="str">
            <v>Subtype</v>
          </cell>
          <cell r="K1" t="str">
            <v>Type</v>
          </cell>
          <cell r="L1" t="str">
            <v>Type</v>
          </cell>
        </row>
        <row r="2">
          <cell r="E2" t="str">
            <v>Negative control</v>
          </cell>
          <cell r="F2">
            <v>1</v>
          </cell>
          <cell r="G2" t="str">
            <v>AcB_BALI</v>
          </cell>
          <cell r="H2" t="str">
            <v>no</v>
          </cell>
          <cell r="I2">
            <v>1970.4875209177901</v>
          </cell>
        </row>
        <row r="3">
          <cell r="E3" t="str">
            <v>Putrescine</v>
          </cell>
          <cell r="F3">
            <v>4</v>
          </cell>
          <cell r="G3" t="str">
            <v>AcB_BALI</v>
          </cell>
          <cell r="H3" t="str">
            <v>yes</v>
          </cell>
          <cell r="I3">
            <v>12984.4112828532</v>
          </cell>
          <cell r="J3" t="str">
            <v>diamine</v>
          </cell>
          <cell r="K3" t="str">
            <v>amine</v>
          </cell>
          <cell r="L3" t="str">
            <v>amine</v>
          </cell>
        </row>
        <row r="4">
          <cell r="E4" t="str">
            <v>N-Acetyl-D-Glucosamine</v>
          </cell>
          <cell r="F4">
            <v>3</v>
          </cell>
          <cell r="G4" t="str">
            <v>AcB_BALI</v>
          </cell>
          <cell r="H4" t="str">
            <v>no</v>
          </cell>
          <cell r="I4">
            <v>1452.2410422651201</v>
          </cell>
          <cell r="J4" t="str">
            <v>Monosaccharide</v>
          </cell>
          <cell r="K4" t="str">
            <v>Amide (saccharide + organic acid)</v>
          </cell>
          <cell r="L4" t="str">
            <v>Amide (saccharide + organic acid)</v>
          </cell>
        </row>
        <row r="5">
          <cell r="E5" t="str">
            <v>L-Aspartic Acid</v>
          </cell>
          <cell r="F5">
            <v>3</v>
          </cell>
          <cell r="G5" t="str">
            <v>AcB_BALI</v>
          </cell>
          <cell r="H5" t="str">
            <v>yes</v>
          </cell>
          <cell r="I5">
            <v>12027.248480943599</v>
          </cell>
          <cell r="K5" t="str">
            <v>amino acid</v>
          </cell>
          <cell r="L5" t="str">
            <v>amino acid</v>
          </cell>
        </row>
        <row r="6">
          <cell r="E6" t="str">
            <v>L-Proline</v>
          </cell>
          <cell r="F6">
            <v>4</v>
          </cell>
          <cell r="G6" t="str">
            <v>AcB_BALI</v>
          </cell>
          <cell r="H6" t="str">
            <v>yes</v>
          </cell>
          <cell r="I6">
            <v>11912.8990095931</v>
          </cell>
          <cell r="K6" t="str">
            <v>amino acid</v>
          </cell>
          <cell r="L6" t="str">
            <v>amino acid</v>
          </cell>
        </row>
        <row r="7">
          <cell r="E7" t="str">
            <v>D-Galactose</v>
          </cell>
          <cell r="F7">
            <v>2</v>
          </cell>
          <cell r="G7" t="str">
            <v>AcB_BALI</v>
          </cell>
          <cell r="H7" t="str">
            <v>no</v>
          </cell>
          <cell r="I7">
            <v>2722.1202593805601</v>
          </cell>
          <cell r="J7" t="str">
            <v>Monosaccharide</v>
          </cell>
          <cell r="K7" t="str">
            <v>saccharide</v>
          </cell>
          <cell r="L7" t="str">
            <v>saccharide</v>
          </cell>
        </row>
        <row r="8">
          <cell r="E8" t="str">
            <v>D-Alanine</v>
          </cell>
          <cell r="F8">
            <v>1</v>
          </cell>
          <cell r="G8" t="str">
            <v>AcB_BALI</v>
          </cell>
          <cell r="H8" t="str">
            <v>yes</v>
          </cell>
          <cell r="I8">
            <v>11415.884011427601</v>
          </cell>
          <cell r="K8" t="str">
            <v>amino acid</v>
          </cell>
          <cell r="L8" t="str">
            <v>amino acid</v>
          </cell>
        </row>
        <row r="9">
          <cell r="E9" t="str">
            <v>L-Glutamic Acid</v>
          </cell>
          <cell r="F9">
            <v>4</v>
          </cell>
          <cell r="G9" t="str">
            <v>AcB_BALI</v>
          </cell>
          <cell r="H9" t="str">
            <v>yes</v>
          </cell>
          <cell r="I9">
            <v>12061.118561348399</v>
          </cell>
          <cell r="K9" t="str">
            <v>amino acid</v>
          </cell>
          <cell r="L9" t="str">
            <v>amino acid</v>
          </cell>
        </row>
        <row r="10">
          <cell r="E10" t="str">
            <v>L-Asparagine</v>
          </cell>
          <cell r="F10">
            <v>1</v>
          </cell>
          <cell r="G10" t="str">
            <v>AcB_BALI</v>
          </cell>
          <cell r="H10" t="str">
            <v>yes</v>
          </cell>
          <cell r="I10">
            <v>12501.8477241</v>
          </cell>
          <cell r="K10" t="str">
            <v>amino acid</v>
          </cell>
          <cell r="L10" t="str">
            <v>amino acid</v>
          </cell>
        </row>
        <row r="11">
          <cell r="E11" t="str">
            <v>D-Trehalose</v>
          </cell>
          <cell r="F11">
            <v>2</v>
          </cell>
          <cell r="G11" t="str">
            <v>AcB_BALI</v>
          </cell>
          <cell r="H11" t="str">
            <v>no</v>
          </cell>
          <cell r="I11">
            <v>1376.86815417864</v>
          </cell>
          <cell r="J11" t="str">
            <v>polysaccharide</v>
          </cell>
          <cell r="K11" t="str">
            <v>saccharide</v>
          </cell>
          <cell r="L11" t="str">
            <v>saccharide</v>
          </cell>
        </row>
        <row r="12">
          <cell r="E12" t="str">
            <v>D-Mannose</v>
          </cell>
          <cell r="F12">
            <v>3</v>
          </cell>
          <cell r="G12" t="str">
            <v>AcB_BALI</v>
          </cell>
          <cell r="H12" t="str">
            <v>no</v>
          </cell>
          <cell r="I12">
            <v>2876.6216151216599</v>
          </cell>
          <cell r="K12" t="str">
            <v>sugar monomer</v>
          </cell>
          <cell r="L12" t="str">
            <v>sugar monomer</v>
          </cell>
        </row>
        <row r="13">
          <cell r="E13" t="str">
            <v>Dulcitol</v>
          </cell>
          <cell r="F13">
            <v>4</v>
          </cell>
          <cell r="G13" t="str">
            <v>AcB_BALI</v>
          </cell>
          <cell r="H13" t="str">
            <v>no</v>
          </cell>
          <cell r="I13">
            <v>2299.2411026694199</v>
          </cell>
          <cell r="K13" t="str">
            <v>sugar alcohol</v>
          </cell>
          <cell r="L13" t="str">
            <v>sugar alcohol</v>
          </cell>
        </row>
        <row r="14">
          <cell r="E14" t="str">
            <v>D-Serine</v>
          </cell>
          <cell r="F14">
            <v>1</v>
          </cell>
          <cell r="G14" t="str">
            <v>AcB_BALI</v>
          </cell>
          <cell r="H14" t="str">
            <v>no</v>
          </cell>
          <cell r="I14">
            <v>1897.1144180604399</v>
          </cell>
          <cell r="K14" t="str">
            <v>amino acid</v>
          </cell>
          <cell r="L14" t="str">
            <v>amino acid</v>
          </cell>
        </row>
        <row r="15">
          <cell r="E15" t="str">
            <v>D-Sorbitol</v>
          </cell>
          <cell r="F15">
            <v>2</v>
          </cell>
          <cell r="G15" t="str">
            <v>AcB_BALI</v>
          </cell>
          <cell r="H15" t="str">
            <v>no</v>
          </cell>
          <cell r="I15">
            <v>1693.9885835861401</v>
          </cell>
          <cell r="K15" t="str">
            <v>sugar alcohol</v>
          </cell>
          <cell r="L15" t="str">
            <v>sugar alcohol</v>
          </cell>
        </row>
        <row r="16">
          <cell r="E16" t="str">
            <v>Glycerol</v>
          </cell>
          <cell r="F16">
            <v>3</v>
          </cell>
          <cell r="G16" t="str">
            <v>AcB_BALI</v>
          </cell>
          <cell r="H16" t="str">
            <v>no</v>
          </cell>
          <cell r="I16">
            <v>1418.7454942862</v>
          </cell>
          <cell r="J16" t="str">
            <v>polyol</v>
          </cell>
          <cell r="K16" t="str">
            <v>sugar alcohol</v>
          </cell>
          <cell r="L16" t="str">
            <v>sugar alcohol</v>
          </cell>
        </row>
        <row r="17">
          <cell r="E17" t="str">
            <v>L-Fucose</v>
          </cell>
          <cell r="F17">
            <v>4</v>
          </cell>
          <cell r="G17" t="str">
            <v>AcB_BALI</v>
          </cell>
          <cell r="H17" t="str">
            <v>no</v>
          </cell>
          <cell r="I17">
            <v>1526.6174561733201</v>
          </cell>
          <cell r="J17" t="str">
            <v>monosaccharide</v>
          </cell>
          <cell r="K17" t="str">
            <v>saccharide</v>
          </cell>
          <cell r="L17" t="str">
            <v>saccharide</v>
          </cell>
        </row>
        <row r="18">
          <cell r="E18" t="str">
            <v>D-Glucuronic Acid</v>
          </cell>
          <cell r="F18">
            <v>1</v>
          </cell>
          <cell r="G18" t="str">
            <v>AcB_BALI</v>
          </cell>
          <cell r="H18" t="str">
            <v>no</v>
          </cell>
          <cell r="I18">
            <v>1339.4916127502299</v>
          </cell>
          <cell r="K18" t="str">
            <v>sugar acid</v>
          </cell>
          <cell r="L18" t="str">
            <v>saccharide</v>
          </cell>
        </row>
        <row r="19">
          <cell r="E19" t="str">
            <v>D-Gluconic Acid</v>
          </cell>
          <cell r="F19">
            <v>2</v>
          </cell>
          <cell r="G19" t="str">
            <v>AcB_BALI</v>
          </cell>
          <cell r="H19" t="str">
            <v>no</v>
          </cell>
          <cell r="I19">
            <v>4423.3623374676699</v>
          </cell>
          <cell r="K19" t="str">
            <v>sugar acid</v>
          </cell>
          <cell r="L19" t="str">
            <v>saccharide</v>
          </cell>
        </row>
        <row r="20">
          <cell r="E20" t="str">
            <v>D,L-alpha-Glycerol-Phosphate</v>
          </cell>
          <cell r="F20">
            <v>3</v>
          </cell>
          <cell r="G20" t="str">
            <v>AcB_BALI</v>
          </cell>
          <cell r="H20" t="str">
            <v>no</v>
          </cell>
          <cell r="I20">
            <v>1602.49114517616</v>
          </cell>
          <cell r="K20" t="str">
            <v>glycerophospholipid</v>
          </cell>
          <cell r="L20" t="str">
            <v>glycerophospholipid</v>
          </cell>
        </row>
        <row r="21">
          <cell r="E21" t="str">
            <v>L-Glutamine</v>
          </cell>
          <cell r="F21">
            <v>1</v>
          </cell>
          <cell r="G21" t="str">
            <v>AcB_BALI</v>
          </cell>
          <cell r="H21" t="str">
            <v>yes</v>
          </cell>
          <cell r="I21">
            <v>12460.741241375599</v>
          </cell>
          <cell r="L21" t="str">
            <v>amino acid</v>
          </cell>
        </row>
        <row r="22">
          <cell r="E22" t="str">
            <v>L-Alanine</v>
          </cell>
          <cell r="F22">
            <v>1</v>
          </cell>
          <cell r="G22" t="str">
            <v>AcB_BALI</v>
          </cell>
          <cell r="H22" t="str">
            <v>yes</v>
          </cell>
          <cell r="I22">
            <v>12073.770407706699</v>
          </cell>
          <cell r="K22" t="str">
            <v>amino acid</v>
          </cell>
          <cell r="L22" t="str">
            <v>amino acid</v>
          </cell>
        </row>
        <row r="23">
          <cell r="E23" t="str">
            <v>Formic Acid</v>
          </cell>
          <cell r="F23">
            <v>2</v>
          </cell>
          <cell r="G23" t="str">
            <v>AcB_BALI</v>
          </cell>
          <cell r="H23" t="str">
            <v>no</v>
          </cell>
          <cell r="I23">
            <v>2945.11767765578</v>
          </cell>
          <cell r="K23" t="str">
            <v>organic acid</v>
          </cell>
          <cell r="L23" t="str">
            <v>organic acid</v>
          </cell>
        </row>
        <row r="24">
          <cell r="E24" t="str">
            <v>D-Mannitol</v>
          </cell>
          <cell r="F24">
            <v>3</v>
          </cell>
          <cell r="G24" t="str">
            <v>AcB_BALI</v>
          </cell>
          <cell r="H24" t="str">
            <v>no</v>
          </cell>
          <cell r="I24">
            <v>1907.1163353378599</v>
          </cell>
          <cell r="K24" t="str">
            <v>sugar alcohol</v>
          </cell>
          <cell r="L24" t="str">
            <v>sugar alcohol</v>
          </cell>
        </row>
        <row r="25">
          <cell r="E25" t="str">
            <v>Gamma-Amino Butyric Acid</v>
          </cell>
          <cell r="F25">
            <v>2</v>
          </cell>
          <cell r="G25" t="str">
            <v>AcB_BALI</v>
          </cell>
          <cell r="H25" t="str">
            <v>yes</v>
          </cell>
          <cell r="I25">
            <v>11250.412039025699</v>
          </cell>
          <cell r="K25" t="str">
            <v>amino acid</v>
          </cell>
          <cell r="L25" t="str">
            <v>amino acid</v>
          </cell>
        </row>
        <row r="26">
          <cell r="E26" t="str">
            <v>D-Glucose-6-Phosphate</v>
          </cell>
          <cell r="F26">
            <v>1</v>
          </cell>
          <cell r="G26" t="str">
            <v>AcB_BALI</v>
          </cell>
          <cell r="H26" t="str">
            <v>no</v>
          </cell>
          <cell r="I26">
            <v>1862.2401719956699</v>
          </cell>
          <cell r="J26" t="str">
            <v>monosaccharide</v>
          </cell>
          <cell r="K26" t="str">
            <v>saccharide</v>
          </cell>
          <cell r="L26" t="str">
            <v>saccharide</v>
          </cell>
        </row>
        <row r="27">
          <cell r="E27" t="str">
            <v>D-Galactonic Acid-gamma-Lactone</v>
          </cell>
          <cell r="F27">
            <v>2</v>
          </cell>
          <cell r="G27" t="str">
            <v>AcB_BALI</v>
          </cell>
          <cell r="H27" t="str">
            <v>no</v>
          </cell>
          <cell r="I27">
            <v>1477.6141719688201</v>
          </cell>
          <cell r="K27" t="str">
            <v>lactone</v>
          </cell>
          <cell r="L27" t="str">
            <v>lactone</v>
          </cell>
        </row>
        <row r="28">
          <cell r="E28" t="str">
            <v>L-Arginine</v>
          </cell>
          <cell r="F28">
            <v>4</v>
          </cell>
          <cell r="G28" t="str">
            <v>AcB_BALI</v>
          </cell>
          <cell r="H28" t="str">
            <v>yes</v>
          </cell>
          <cell r="I28">
            <v>11173.8997433936</v>
          </cell>
          <cell r="K28" t="str">
            <v>amino acid</v>
          </cell>
          <cell r="L28" t="str">
            <v>amino acid</v>
          </cell>
        </row>
        <row r="29">
          <cell r="E29" t="str">
            <v>L-Histidine</v>
          </cell>
          <cell r="F29">
            <v>2</v>
          </cell>
          <cell r="G29" t="str">
            <v>AcB_BALI</v>
          </cell>
          <cell r="H29" t="str">
            <v>yes</v>
          </cell>
          <cell r="I29">
            <v>11140.913115117201</v>
          </cell>
          <cell r="K29" t="str">
            <v>amino acid</v>
          </cell>
          <cell r="L29" t="str">
            <v>amino acid</v>
          </cell>
        </row>
        <row r="30">
          <cell r="E30" t="str">
            <v>Hydroxy-L-Proline</v>
          </cell>
          <cell r="F30">
            <v>4</v>
          </cell>
          <cell r="G30" t="str">
            <v>AcB_BALI</v>
          </cell>
          <cell r="H30" t="str">
            <v>yes</v>
          </cell>
          <cell r="I30">
            <v>11708.0327637431</v>
          </cell>
          <cell r="K30" t="str">
            <v>amino acid</v>
          </cell>
          <cell r="L30" t="str">
            <v>amino acid</v>
          </cell>
        </row>
        <row r="31">
          <cell r="E31" t="str">
            <v>L-Rhamnose</v>
          </cell>
          <cell r="F31">
            <v>2</v>
          </cell>
          <cell r="G31" t="str">
            <v>AcB_BALI</v>
          </cell>
          <cell r="H31" t="str">
            <v>no</v>
          </cell>
          <cell r="I31">
            <v>1345.9964697038799</v>
          </cell>
          <cell r="J31" t="str">
            <v>monosaccharide</v>
          </cell>
          <cell r="K31" t="str">
            <v>saccharide</v>
          </cell>
          <cell r="L31" t="str">
            <v>saccharide</v>
          </cell>
        </row>
        <row r="32">
          <cell r="E32" t="str">
            <v>D-Fructose</v>
          </cell>
          <cell r="F32">
            <v>3</v>
          </cell>
          <cell r="G32" t="str">
            <v>AcB_BALI</v>
          </cell>
          <cell r="H32" t="str">
            <v>no</v>
          </cell>
          <cell r="I32">
            <v>1582.6204159843201</v>
          </cell>
          <cell r="J32" t="str">
            <v>monosaccharide</v>
          </cell>
          <cell r="K32" t="str">
            <v>saccharide</v>
          </cell>
          <cell r="L32" t="str">
            <v>saccharide</v>
          </cell>
        </row>
        <row r="33">
          <cell r="E33" t="str">
            <v>L-Leucine</v>
          </cell>
          <cell r="F33">
            <v>2</v>
          </cell>
          <cell r="G33" t="str">
            <v>AcB_BALI</v>
          </cell>
          <cell r="H33" t="str">
            <v>yes</v>
          </cell>
          <cell r="I33">
            <v>6478.24656366614</v>
          </cell>
          <cell r="K33" t="str">
            <v>amino acid</v>
          </cell>
          <cell r="L33" t="str">
            <v>amino acid</v>
          </cell>
        </row>
        <row r="34">
          <cell r="E34" t="str">
            <v>L-Ornithine</v>
          </cell>
          <cell r="F34">
            <v>1</v>
          </cell>
          <cell r="G34" t="str">
            <v>AcB_BALI</v>
          </cell>
          <cell r="H34" t="str">
            <v>yes</v>
          </cell>
          <cell r="I34">
            <v>11090.242702264901</v>
          </cell>
          <cell r="K34" t="str">
            <v>amino acid</v>
          </cell>
          <cell r="L34" t="str">
            <v>amino acid</v>
          </cell>
        </row>
        <row r="35">
          <cell r="E35" t="str">
            <v>Maltose</v>
          </cell>
          <cell r="F35">
            <v>2</v>
          </cell>
          <cell r="G35" t="str">
            <v>AcB_BALI</v>
          </cell>
          <cell r="H35" t="str">
            <v>no</v>
          </cell>
          <cell r="I35">
            <v>1856.86062153794</v>
          </cell>
          <cell r="J35" t="str">
            <v>disaccharide</v>
          </cell>
          <cell r="K35" t="str">
            <v>saccharide</v>
          </cell>
          <cell r="L35" t="str">
            <v>saccharide</v>
          </cell>
        </row>
        <row r="36">
          <cell r="E36" t="str">
            <v>D-Melibiose</v>
          </cell>
          <cell r="F36">
            <v>3</v>
          </cell>
          <cell r="G36" t="str">
            <v>AcB_BALI</v>
          </cell>
          <cell r="H36" t="str">
            <v>no</v>
          </cell>
          <cell r="I36">
            <v>2235.2360108101302</v>
          </cell>
          <cell r="J36" t="str">
            <v>disaccharide</v>
          </cell>
          <cell r="K36" t="str">
            <v>saccharide</v>
          </cell>
          <cell r="L36" t="str">
            <v>saccharide</v>
          </cell>
        </row>
        <row r="37">
          <cell r="E37" t="str">
            <v>Thymidine</v>
          </cell>
          <cell r="F37">
            <v>4</v>
          </cell>
          <cell r="G37" t="str">
            <v>AcB_BALI</v>
          </cell>
          <cell r="H37" t="str">
            <v>no</v>
          </cell>
          <cell r="I37">
            <v>2325.1133240713398</v>
          </cell>
          <cell r="K37" t="str">
            <v>nucleic acid</v>
          </cell>
          <cell r="L37" t="str">
            <v>nucleic acid</v>
          </cell>
        </row>
        <row r="38">
          <cell r="E38" t="str">
            <v>L-Phenylalanine</v>
          </cell>
          <cell r="F38">
            <v>2</v>
          </cell>
          <cell r="G38" t="str">
            <v>AcB_BALI</v>
          </cell>
          <cell r="H38" t="str">
            <v>yes</v>
          </cell>
          <cell r="I38">
            <v>11372.383127735</v>
          </cell>
          <cell r="K38" t="str">
            <v>amino acid</v>
          </cell>
          <cell r="L38" t="str">
            <v>amino acid</v>
          </cell>
        </row>
        <row r="39">
          <cell r="E39" t="str">
            <v>D-Aspartic Acid</v>
          </cell>
          <cell r="F39">
            <v>2</v>
          </cell>
          <cell r="G39" t="str">
            <v>AcB_BALI</v>
          </cell>
          <cell r="H39" t="str">
            <v>no</v>
          </cell>
          <cell r="I39">
            <v>1674.73979614665</v>
          </cell>
          <cell r="K39" t="str">
            <v>amino acid</v>
          </cell>
          <cell r="L39" t="str">
            <v>amino acid</v>
          </cell>
        </row>
        <row r="40">
          <cell r="E40" t="str">
            <v>D-Glucosaminic Acid</v>
          </cell>
          <cell r="F40">
            <v>3</v>
          </cell>
          <cell r="G40" t="str">
            <v>AcB_BALI</v>
          </cell>
          <cell r="H40" t="str">
            <v>no</v>
          </cell>
          <cell r="I40">
            <v>1776.3675568471599</v>
          </cell>
          <cell r="K40" t="str">
            <v>sugar acid</v>
          </cell>
          <cell r="L40" t="str">
            <v>saccharide</v>
          </cell>
        </row>
        <row r="41">
          <cell r="E41" t="str">
            <v>1,2-Propanediol</v>
          </cell>
          <cell r="F41">
            <v>4</v>
          </cell>
          <cell r="G41" t="str">
            <v>AcB_BALI</v>
          </cell>
          <cell r="H41" t="str">
            <v>no</v>
          </cell>
          <cell r="I41">
            <v>1533.3731408896899</v>
          </cell>
          <cell r="K41" t="str">
            <v>diol</v>
          </cell>
          <cell r="L41" t="str">
            <v>diol</v>
          </cell>
        </row>
        <row r="42">
          <cell r="E42" t="str">
            <v>L-Pyroglutamic Acid</v>
          </cell>
          <cell r="F42">
            <v>3</v>
          </cell>
          <cell r="G42" t="str">
            <v>AcB_BALI</v>
          </cell>
          <cell r="H42" t="str">
            <v>yes</v>
          </cell>
          <cell r="I42">
            <v>12122.9213256284</v>
          </cell>
          <cell r="K42" t="str">
            <v>amino acid</v>
          </cell>
          <cell r="L42" t="str">
            <v>amino acid</v>
          </cell>
        </row>
        <row r="43">
          <cell r="E43" t="str">
            <v>Beta-Hydroxy Butyric Acid</v>
          </cell>
          <cell r="F43">
            <v>4</v>
          </cell>
          <cell r="G43" t="str">
            <v>AcB_BALI</v>
          </cell>
          <cell r="H43" t="str">
            <v>yes</v>
          </cell>
          <cell r="I43">
            <v>11411.149049862601</v>
          </cell>
          <cell r="J43" t="str">
            <v>beta-hydroxy acid</v>
          </cell>
          <cell r="K43" t="str">
            <v>beta-hydroxy acid</v>
          </cell>
          <cell r="L43" t="str">
            <v>beta-hydroxy acid</v>
          </cell>
        </row>
        <row r="44">
          <cell r="E44" t="str">
            <v>Alpha-Keto-Glutaric Acid</v>
          </cell>
          <cell r="F44">
            <v>2</v>
          </cell>
          <cell r="G44" t="str">
            <v>AcB_BALI</v>
          </cell>
          <cell r="H44" t="str">
            <v>yes</v>
          </cell>
          <cell r="I44">
            <v>9918.2322478455808</v>
          </cell>
          <cell r="K44" t="str">
            <v>dicarboxylic acid</v>
          </cell>
          <cell r="L44" t="str">
            <v>dicarboxylic acid</v>
          </cell>
        </row>
        <row r="45">
          <cell r="E45" t="str">
            <v>Alpha-Methyl-D-Galactoside</v>
          </cell>
          <cell r="F45">
            <v>4</v>
          </cell>
          <cell r="G45" t="str">
            <v>AcB_BALI</v>
          </cell>
          <cell r="H45" t="str">
            <v>no</v>
          </cell>
          <cell r="I45">
            <v>1430.98905116021</v>
          </cell>
          <cell r="K45" t="str">
            <v>alpha-D-galactoside</v>
          </cell>
          <cell r="L45" t="str">
            <v>glycoside</v>
          </cell>
        </row>
        <row r="46">
          <cell r="E46" t="str">
            <v>Alpha-D-Lactose</v>
          </cell>
          <cell r="F46">
            <v>1</v>
          </cell>
          <cell r="G46" t="str">
            <v>AcB_BALI</v>
          </cell>
          <cell r="H46" t="str">
            <v>no</v>
          </cell>
          <cell r="I46">
            <v>1769.4903039902599</v>
          </cell>
          <cell r="J46" t="str">
            <v>disaccharide</v>
          </cell>
          <cell r="K46" t="str">
            <v>saccharide</v>
          </cell>
          <cell r="L46" t="str">
            <v>saccharide</v>
          </cell>
        </row>
        <row r="47">
          <cell r="E47" t="str">
            <v>Lactulose</v>
          </cell>
          <cell r="F47">
            <v>2</v>
          </cell>
          <cell r="G47" t="str">
            <v>AcB_BALI</v>
          </cell>
          <cell r="H47" t="str">
            <v>no</v>
          </cell>
          <cell r="I47">
            <v>1597.2378632088601</v>
          </cell>
          <cell r="J47" t="str">
            <v>disaccharide</v>
          </cell>
          <cell r="K47" t="str">
            <v>saccharide</v>
          </cell>
          <cell r="L47" t="str">
            <v>saccharide</v>
          </cell>
        </row>
        <row r="48">
          <cell r="E48" t="str">
            <v>Sucrose</v>
          </cell>
          <cell r="F48">
            <v>3</v>
          </cell>
          <cell r="G48" t="str">
            <v>AcB_BALI</v>
          </cell>
          <cell r="H48" t="str">
            <v>no</v>
          </cell>
          <cell r="I48">
            <v>1733.86998420539</v>
          </cell>
          <cell r="J48" t="str">
            <v>disaccharide</v>
          </cell>
          <cell r="K48" t="str">
            <v>saccharide</v>
          </cell>
          <cell r="L48" t="str">
            <v>saccharide</v>
          </cell>
        </row>
        <row r="49">
          <cell r="E49" t="str">
            <v>Uridine</v>
          </cell>
          <cell r="F49">
            <v>4</v>
          </cell>
          <cell r="G49" t="str">
            <v>AcB_BALI</v>
          </cell>
          <cell r="H49" t="str">
            <v>no</v>
          </cell>
          <cell r="I49">
            <v>2511.6095342604299</v>
          </cell>
          <cell r="L49" t="str">
            <v>nucleic acid</v>
          </cell>
        </row>
        <row r="50">
          <cell r="E50" t="str">
            <v>Fumaric Acid</v>
          </cell>
          <cell r="F50">
            <v>1</v>
          </cell>
          <cell r="G50" t="str">
            <v>AcB_BALI</v>
          </cell>
          <cell r="H50" t="str">
            <v>yes</v>
          </cell>
          <cell r="I50">
            <v>11539.035101613499</v>
          </cell>
          <cell r="K50" t="str">
            <v>organic acid</v>
          </cell>
          <cell r="L50" t="str">
            <v>dicarboxylic acid</v>
          </cell>
        </row>
        <row r="51">
          <cell r="E51" t="str">
            <v>m-Tartaric Acid</v>
          </cell>
          <cell r="F51">
            <v>2</v>
          </cell>
          <cell r="G51" t="str">
            <v>AcB_BALI</v>
          </cell>
          <cell r="H51" t="str">
            <v>no</v>
          </cell>
          <cell r="I51">
            <v>1431.2462884909701</v>
          </cell>
          <cell r="J51" t="str">
            <v>monosaccharide</v>
          </cell>
          <cell r="K51" t="str">
            <v>sugar acid</v>
          </cell>
          <cell r="L51" t="str">
            <v>saccharide</v>
          </cell>
        </row>
        <row r="52">
          <cell r="E52" t="str">
            <v>D-Glucose-1-Phosphate</v>
          </cell>
          <cell r="F52">
            <v>3</v>
          </cell>
          <cell r="G52" t="str">
            <v>AcB_BALI</v>
          </cell>
          <cell r="H52" t="str">
            <v>no</v>
          </cell>
          <cell r="I52">
            <v>1510.99456137525</v>
          </cell>
          <cell r="K52" t="str">
            <v>saccharide</v>
          </cell>
          <cell r="L52" t="str">
            <v>saccharide</v>
          </cell>
        </row>
        <row r="53">
          <cell r="E53" t="str">
            <v>D-Fructose-6-Phosphate</v>
          </cell>
          <cell r="F53">
            <v>4</v>
          </cell>
          <cell r="G53" t="str">
            <v>AcB_BALI</v>
          </cell>
          <cell r="H53" t="str">
            <v>no</v>
          </cell>
          <cell r="I53">
            <v>2315.6087892739902</v>
          </cell>
          <cell r="K53" t="str">
            <v>saccharide</v>
          </cell>
          <cell r="L53" t="str">
            <v>saccharide</v>
          </cell>
        </row>
        <row r="54">
          <cell r="E54" t="str">
            <v>Malonic Acid</v>
          </cell>
          <cell r="F54">
            <v>2</v>
          </cell>
          <cell r="G54" t="str">
            <v>AcB_BALI</v>
          </cell>
          <cell r="H54" t="str">
            <v>yes</v>
          </cell>
          <cell r="I54">
            <v>6080.4952638549603</v>
          </cell>
          <cell r="K54" t="str">
            <v>dicarboxylic acid</v>
          </cell>
          <cell r="L54" t="str">
            <v>dicarboxylic acid</v>
          </cell>
        </row>
        <row r="55">
          <cell r="E55" t="str">
            <v>Alpha-Hydroxy Glutaric Acid-Gamma-Lactone</v>
          </cell>
          <cell r="F55">
            <v>2</v>
          </cell>
          <cell r="G55" t="str">
            <v>AcB_BALI</v>
          </cell>
          <cell r="H55" t="str">
            <v>no</v>
          </cell>
          <cell r="I55">
            <v>2010.4896350685001</v>
          </cell>
          <cell r="K55" t="str">
            <v>lactone</v>
          </cell>
          <cell r="L55" t="str">
            <v>lactone</v>
          </cell>
        </row>
        <row r="56">
          <cell r="E56" t="str">
            <v>Sebacic Acid</v>
          </cell>
          <cell r="F56">
            <v>4</v>
          </cell>
          <cell r="G56" t="str">
            <v>AcB_BALI</v>
          </cell>
          <cell r="H56" t="str">
            <v>yes</v>
          </cell>
          <cell r="I56">
            <v>10247.1432913188</v>
          </cell>
          <cell r="K56" t="str">
            <v>dicarboxylic acid</v>
          </cell>
          <cell r="L56" t="str">
            <v>dicarboxylic acid</v>
          </cell>
        </row>
        <row r="57">
          <cell r="E57" t="str">
            <v>Beta-Methyl-D-Glucoside</v>
          </cell>
          <cell r="F57">
            <v>4</v>
          </cell>
          <cell r="G57" t="str">
            <v>AcB_BALI</v>
          </cell>
          <cell r="H57" t="str">
            <v>no</v>
          </cell>
          <cell r="I57">
            <v>1923.24174027043</v>
          </cell>
          <cell r="J57" t="str">
            <v>monosaccharide</v>
          </cell>
          <cell r="K57" t="str">
            <v>saccharide</v>
          </cell>
          <cell r="L57" t="str">
            <v>saccharide</v>
          </cell>
        </row>
        <row r="58">
          <cell r="E58" t="str">
            <v>Adonitol</v>
          </cell>
          <cell r="F58">
            <v>1</v>
          </cell>
          <cell r="G58" t="str">
            <v>AcB_BALI</v>
          </cell>
          <cell r="H58" t="str">
            <v>no</v>
          </cell>
          <cell r="I58">
            <v>1539.48893706319</v>
          </cell>
          <cell r="K58" t="str">
            <v>sugar alcohol</v>
          </cell>
          <cell r="L58" t="str">
            <v>sugar alcohol</v>
          </cell>
        </row>
        <row r="59">
          <cell r="E59" t="str">
            <v>Maltotriose</v>
          </cell>
          <cell r="F59">
            <v>2</v>
          </cell>
          <cell r="G59" t="str">
            <v>AcB_BALI</v>
          </cell>
          <cell r="H59" t="str">
            <v>no</v>
          </cell>
          <cell r="I59">
            <v>2032.61439568847</v>
          </cell>
          <cell r="J59" t="str">
            <v>trisaccharide</v>
          </cell>
          <cell r="K59" t="str">
            <v>saccharide</v>
          </cell>
          <cell r="L59" t="str">
            <v>saccharide</v>
          </cell>
        </row>
        <row r="60">
          <cell r="E60" t="str">
            <v>2-Deoxy Adenosine</v>
          </cell>
          <cell r="F60">
            <v>3</v>
          </cell>
          <cell r="G60" t="str">
            <v>AcB_BALI</v>
          </cell>
          <cell r="H60" t="str">
            <v>no</v>
          </cell>
          <cell r="I60">
            <v>1729.4864806214</v>
          </cell>
          <cell r="K60" t="str">
            <v>nucleic acid</v>
          </cell>
          <cell r="L60" t="str">
            <v>nucleic acid</v>
          </cell>
        </row>
        <row r="61">
          <cell r="E61" t="str">
            <v>Adenosine</v>
          </cell>
          <cell r="F61">
            <v>4</v>
          </cell>
          <cell r="G61" t="str">
            <v>AcB_BALI</v>
          </cell>
          <cell r="H61" t="str">
            <v>no</v>
          </cell>
          <cell r="I61">
            <v>2356.6159236937001</v>
          </cell>
          <cell r="K61" t="str">
            <v>nucleic acid</v>
          </cell>
          <cell r="L61" t="str">
            <v>nucleic acid</v>
          </cell>
        </row>
        <row r="62">
          <cell r="E62" t="str">
            <v>Glycyl-L-Aspartic Acid</v>
          </cell>
          <cell r="F62">
            <v>1</v>
          </cell>
          <cell r="G62" t="str">
            <v>AcB_BALI</v>
          </cell>
          <cell r="H62" t="str">
            <v>no</v>
          </cell>
          <cell r="I62">
            <v>2564.4882569554402</v>
          </cell>
          <cell r="K62" t="str">
            <v>amino acid</v>
          </cell>
          <cell r="L62" t="str">
            <v>amino acid</v>
          </cell>
        </row>
        <row r="63">
          <cell r="E63" t="str">
            <v>Glycyl-L-Proline</v>
          </cell>
          <cell r="F63">
            <v>1</v>
          </cell>
          <cell r="G63" t="str">
            <v>AcB_BALI</v>
          </cell>
          <cell r="H63" t="str">
            <v>yes</v>
          </cell>
          <cell r="I63">
            <v>6529.1143912140797</v>
          </cell>
          <cell r="K63" t="str">
            <v>dipeptide</v>
          </cell>
          <cell r="L63" t="str">
            <v>dipeptide</v>
          </cell>
        </row>
        <row r="64">
          <cell r="E64" t="str">
            <v>Myo-Inositol</v>
          </cell>
          <cell r="F64">
            <v>3</v>
          </cell>
          <cell r="G64" t="str">
            <v>AcB_BALI</v>
          </cell>
          <cell r="H64" t="str">
            <v>no</v>
          </cell>
          <cell r="I64">
            <v>1674.2381406212201</v>
          </cell>
          <cell r="J64" t="str">
            <v>carbocyclic sugar</v>
          </cell>
          <cell r="K64" t="str">
            <v>saccharide</v>
          </cell>
          <cell r="L64" t="str">
            <v>saccharide</v>
          </cell>
        </row>
        <row r="65">
          <cell r="E65" t="str">
            <v>D-Threonine</v>
          </cell>
          <cell r="F65">
            <v>4</v>
          </cell>
          <cell r="G65" t="str">
            <v>AcB_BALI</v>
          </cell>
          <cell r="H65" t="str">
            <v>no</v>
          </cell>
          <cell r="I65">
            <v>1685.6179013754299</v>
          </cell>
          <cell r="K65" t="str">
            <v>amino acid</v>
          </cell>
          <cell r="L65" t="str">
            <v>amino acid</v>
          </cell>
        </row>
        <row r="66">
          <cell r="E66" t="str">
            <v>Caproic Acid</v>
          </cell>
          <cell r="F66">
            <v>2</v>
          </cell>
          <cell r="G66" t="str">
            <v>AcB_BALI</v>
          </cell>
          <cell r="H66" t="str">
            <v>yes</v>
          </cell>
          <cell r="I66">
            <v>10396.3866647427</v>
          </cell>
          <cell r="J66" t="str">
            <v>hexanoic acid</v>
          </cell>
          <cell r="K66" t="str">
            <v>fatty acid</v>
          </cell>
          <cell r="L66" t="str">
            <v>fatty acid</v>
          </cell>
        </row>
        <row r="67">
          <cell r="E67" t="str">
            <v>2,3-Butanediol</v>
          </cell>
          <cell r="F67">
            <v>2</v>
          </cell>
          <cell r="G67" t="str">
            <v>AcB_BALI</v>
          </cell>
          <cell r="H67" t="str">
            <v>yes</v>
          </cell>
          <cell r="I67">
            <v>7487.3687425613198</v>
          </cell>
          <cell r="J67" t="str">
            <v>diol</v>
          </cell>
          <cell r="K67" t="str">
            <v>glycol</v>
          </cell>
          <cell r="L67" t="str">
            <v>glycol</v>
          </cell>
        </row>
        <row r="68">
          <cell r="E68" t="str">
            <v>Pyruvic Acid</v>
          </cell>
          <cell r="F68">
            <v>4</v>
          </cell>
          <cell r="G68" t="str">
            <v>AcB_BALI</v>
          </cell>
          <cell r="H68" t="str">
            <v>yes</v>
          </cell>
          <cell r="I68">
            <v>11875.2498478706</v>
          </cell>
          <cell r="K68" t="str">
            <v>keto acid</v>
          </cell>
          <cell r="L68" t="str">
            <v>keto acid</v>
          </cell>
        </row>
        <row r="69">
          <cell r="E69" t="str">
            <v>Alpha-Keto-Valeric Acid</v>
          </cell>
          <cell r="F69">
            <v>2</v>
          </cell>
          <cell r="G69" t="str">
            <v>AcB_BALI</v>
          </cell>
          <cell r="H69" t="str">
            <v>yes</v>
          </cell>
          <cell r="I69">
            <v>10824.018729809301</v>
          </cell>
          <cell r="J69" t="str">
            <v>keto acid</v>
          </cell>
          <cell r="K69" t="str">
            <v>keto acid</v>
          </cell>
          <cell r="L69" t="str">
            <v>keto acid</v>
          </cell>
        </row>
        <row r="70">
          <cell r="E70" t="str">
            <v>Glycolic Acid</v>
          </cell>
          <cell r="F70">
            <v>1</v>
          </cell>
          <cell r="G70" t="str">
            <v>AcB_BALI</v>
          </cell>
          <cell r="H70" t="str">
            <v>no</v>
          </cell>
          <cell r="I70">
            <v>1786.61261040565</v>
          </cell>
          <cell r="K70" t="str">
            <v>alpha-hydroxy acid</v>
          </cell>
          <cell r="L70" t="str">
            <v>organic acid</v>
          </cell>
        </row>
        <row r="71">
          <cell r="E71" t="str">
            <v>Glyoxylic Acid</v>
          </cell>
          <cell r="F71">
            <v>2</v>
          </cell>
          <cell r="G71" t="str">
            <v>AcB_BALI</v>
          </cell>
          <cell r="H71" t="str">
            <v>no</v>
          </cell>
          <cell r="I71">
            <v>1885.7436307015</v>
          </cell>
          <cell r="J71" t="str">
            <v>caboxylic acid</v>
          </cell>
          <cell r="K71" t="str">
            <v>organic acid</v>
          </cell>
          <cell r="L71" t="str">
            <v>organic acid</v>
          </cell>
        </row>
        <row r="72">
          <cell r="E72" t="str">
            <v>D-Cellobiose</v>
          </cell>
          <cell r="F72">
            <v>3</v>
          </cell>
          <cell r="G72" t="str">
            <v>AcB_BALI</v>
          </cell>
          <cell r="H72" t="str">
            <v>no</v>
          </cell>
          <cell r="I72">
            <v>2311.9824693280402</v>
          </cell>
          <cell r="J72" t="str">
            <v>disaccharide</v>
          </cell>
          <cell r="K72" t="str">
            <v>saccharide</v>
          </cell>
          <cell r="L72" t="str">
            <v>saccharide</v>
          </cell>
        </row>
        <row r="73">
          <cell r="E73" t="str">
            <v>Inosine</v>
          </cell>
          <cell r="F73">
            <v>4</v>
          </cell>
          <cell r="G73" t="str">
            <v>AcB_BALI</v>
          </cell>
          <cell r="H73" t="str">
            <v>no</v>
          </cell>
          <cell r="I73">
            <v>2674.6142502706998</v>
          </cell>
          <cell r="K73" t="str">
            <v>nucleic acid</v>
          </cell>
          <cell r="L73" t="str">
            <v>nucleic acid</v>
          </cell>
        </row>
        <row r="74">
          <cell r="E74" t="str">
            <v>Glycyl-L-Glutamic Acid</v>
          </cell>
          <cell r="F74">
            <v>1</v>
          </cell>
          <cell r="G74" t="str">
            <v>AcB_BALI</v>
          </cell>
          <cell r="H74" t="str">
            <v>no</v>
          </cell>
          <cell r="I74">
            <v>2601.2338832362402</v>
          </cell>
          <cell r="K74" t="str">
            <v>amino acid</v>
          </cell>
          <cell r="L74" t="str">
            <v>amino acid</v>
          </cell>
        </row>
        <row r="75">
          <cell r="E75" t="str">
            <v>D-Ribono-1,4-Lactone</v>
          </cell>
          <cell r="F75">
            <v>3</v>
          </cell>
          <cell r="G75" t="str">
            <v>AcB_BALI</v>
          </cell>
          <cell r="H75" t="str">
            <v>yes</v>
          </cell>
          <cell r="I75">
            <v>10682.396546439701</v>
          </cell>
          <cell r="K75" t="str">
            <v>lactone</v>
          </cell>
          <cell r="L75" t="str">
            <v>lactone</v>
          </cell>
        </row>
        <row r="76">
          <cell r="E76" t="str">
            <v>L-Serine</v>
          </cell>
          <cell r="F76">
            <v>3</v>
          </cell>
          <cell r="G76" t="str">
            <v>AcB_BALI</v>
          </cell>
          <cell r="H76" t="str">
            <v>no</v>
          </cell>
          <cell r="I76">
            <v>2722.3625410525601</v>
          </cell>
          <cell r="K76" t="str">
            <v>amino acid</v>
          </cell>
          <cell r="L76" t="str">
            <v>amino acid</v>
          </cell>
        </row>
        <row r="77">
          <cell r="E77" t="str">
            <v>L-Threonine</v>
          </cell>
          <cell r="F77">
            <v>4</v>
          </cell>
          <cell r="G77" t="str">
            <v>AcB_BALI</v>
          </cell>
          <cell r="H77" t="str">
            <v>no</v>
          </cell>
          <cell r="I77">
            <v>4792.4844470097596</v>
          </cell>
          <cell r="K77" t="str">
            <v>amino acid</v>
          </cell>
          <cell r="L77" t="str">
            <v>amino acid</v>
          </cell>
        </row>
        <row r="78">
          <cell r="E78" t="str">
            <v>Succinic Acid</v>
          </cell>
          <cell r="F78">
            <v>1</v>
          </cell>
          <cell r="G78" t="str">
            <v>AcB_BALI</v>
          </cell>
          <cell r="H78" t="str">
            <v>yes</v>
          </cell>
          <cell r="I78">
            <v>11371.282177597601</v>
          </cell>
          <cell r="K78" t="str">
            <v>organic acid</v>
          </cell>
          <cell r="L78" t="str">
            <v>organic acid</v>
          </cell>
        </row>
        <row r="79">
          <cell r="E79" t="str">
            <v>L-Alanyl-Glycine</v>
          </cell>
          <cell r="F79">
            <v>2</v>
          </cell>
          <cell r="G79" t="str">
            <v>AcB_BALI</v>
          </cell>
          <cell r="H79" t="str">
            <v>no</v>
          </cell>
          <cell r="I79">
            <v>3016.4841584114101</v>
          </cell>
          <cell r="K79" t="str">
            <v>dipeptide</v>
          </cell>
          <cell r="L79" t="str">
            <v>dipeptide</v>
          </cell>
        </row>
        <row r="80">
          <cell r="E80" t="str">
            <v>Acetoacetic Acid</v>
          </cell>
          <cell r="F80">
            <v>3</v>
          </cell>
          <cell r="G80" t="str">
            <v>AcB_BALI</v>
          </cell>
          <cell r="H80" t="str">
            <v>no</v>
          </cell>
          <cell r="I80">
            <v>3234.8604917805401</v>
          </cell>
          <cell r="K80" t="str">
            <v>keto acid</v>
          </cell>
          <cell r="L80" t="str">
            <v>keto acid</v>
          </cell>
        </row>
        <row r="81">
          <cell r="E81" t="str">
            <v>N-Acetyl-Beta-D-Mannosamine</v>
          </cell>
          <cell r="F81">
            <v>4</v>
          </cell>
          <cell r="G81" t="str">
            <v>AcB_BALI</v>
          </cell>
          <cell r="H81" t="str">
            <v>no</v>
          </cell>
          <cell r="I81">
            <v>2497.8584469829202</v>
          </cell>
          <cell r="K81" t="str">
            <v>monosaccharide</v>
          </cell>
          <cell r="L81" t="str">
            <v>saccharide</v>
          </cell>
        </row>
        <row r="82">
          <cell r="E82" t="str">
            <v>Mono Methyl Succinate</v>
          </cell>
          <cell r="F82">
            <v>1</v>
          </cell>
          <cell r="G82" t="str">
            <v>AcB_BALI</v>
          </cell>
          <cell r="H82" t="str">
            <v>no</v>
          </cell>
          <cell r="I82">
            <v>4718.7410847718502</v>
          </cell>
          <cell r="K82" t="str">
            <v>organic acid</v>
          </cell>
          <cell r="L82" t="str">
            <v>dicarboxylic acid</v>
          </cell>
        </row>
        <row r="83">
          <cell r="E83" t="str">
            <v>L-Lactic Acid</v>
          </cell>
          <cell r="F83">
            <v>1</v>
          </cell>
          <cell r="G83" t="str">
            <v>AcB_BALI</v>
          </cell>
          <cell r="H83" t="str">
            <v>yes</v>
          </cell>
          <cell r="I83">
            <v>11420.7695978416</v>
          </cell>
          <cell r="K83" t="str">
            <v>organic acid</v>
          </cell>
          <cell r="L83" t="str">
            <v>organic acid</v>
          </cell>
        </row>
        <row r="84">
          <cell r="E84" t="str">
            <v>D,L-Malic Acid</v>
          </cell>
          <cell r="F84">
            <v>3</v>
          </cell>
          <cell r="G84" t="str">
            <v>AcB_BALI</v>
          </cell>
          <cell r="H84" t="str">
            <v>yes</v>
          </cell>
          <cell r="I84">
            <v>11444.273483851901</v>
          </cell>
          <cell r="K84" t="str">
            <v>organic acid</v>
          </cell>
          <cell r="L84" t="str">
            <v>organic acid</v>
          </cell>
        </row>
        <row r="85">
          <cell r="E85" t="str">
            <v>Acetic Acid</v>
          </cell>
          <cell r="F85">
            <v>4</v>
          </cell>
          <cell r="G85" t="str">
            <v>AcB_BALI</v>
          </cell>
          <cell r="H85" t="str">
            <v>yes</v>
          </cell>
          <cell r="I85">
            <v>11085.637854931199</v>
          </cell>
          <cell r="K85" t="str">
            <v>organic acid</v>
          </cell>
          <cell r="L85" t="str">
            <v>organic acid</v>
          </cell>
        </row>
        <row r="86">
          <cell r="E86" t="str">
            <v>Alpha-Keto-Butyric Acid</v>
          </cell>
          <cell r="F86">
            <v>3</v>
          </cell>
          <cell r="G86" t="str">
            <v>AcB_BALI</v>
          </cell>
          <cell r="H86" t="str">
            <v>yes</v>
          </cell>
          <cell r="I86">
            <v>9577.2504921832406</v>
          </cell>
          <cell r="K86" t="str">
            <v>carboxylic acid</v>
          </cell>
          <cell r="L86" t="str">
            <v>organic acid</v>
          </cell>
        </row>
        <row r="87">
          <cell r="E87" t="str">
            <v>p-Hydroxy Phenyl Acetic Acid</v>
          </cell>
          <cell r="F87">
            <v>2</v>
          </cell>
          <cell r="G87" t="str">
            <v>AcB_BALI</v>
          </cell>
          <cell r="H87" t="str">
            <v>no</v>
          </cell>
          <cell r="I87">
            <v>2335.4884918610801</v>
          </cell>
          <cell r="K87" t="str">
            <v>chemcial compound</v>
          </cell>
          <cell r="L87" t="str">
            <v>chemical compound</v>
          </cell>
        </row>
        <row r="88">
          <cell r="E88" t="str">
            <v>m-Hydroxy Phenyl Acetic Acid</v>
          </cell>
          <cell r="F88">
            <v>3</v>
          </cell>
          <cell r="G88" t="str">
            <v>AcB_BALI</v>
          </cell>
          <cell r="H88" t="str">
            <v>no</v>
          </cell>
          <cell r="I88">
            <v>2695.23959927336</v>
          </cell>
          <cell r="K88" t="str">
            <v>chemcial compound</v>
          </cell>
          <cell r="L88" t="str">
            <v>chemical compound</v>
          </cell>
        </row>
        <row r="89">
          <cell r="E89" t="str">
            <v>Tyramine</v>
          </cell>
          <cell r="F89">
            <v>4</v>
          </cell>
          <cell r="G89" t="str">
            <v>AcB_BALI</v>
          </cell>
          <cell r="H89" t="str">
            <v>no</v>
          </cell>
          <cell r="I89">
            <v>2920.98373110688</v>
          </cell>
          <cell r="K89" t="str">
            <v>amine</v>
          </cell>
          <cell r="L89" t="str">
            <v>amine</v>
          </cell>
        </row>
        <row r="90">
          <cell r="E90" t="str">
            <v>D-Psicose</v>
          </cell>
          <cell r="F90">
            <v>1</v>
          </cell>
          <cell r="G90" t="str">
            <v>AcB_BALI</v>
          </cell>
          <cell r="H90" t="str">
            <v>no</v>
          </cell>
          <cell r="I90">
            <v>2971.7325543415</v>
          </cell>
          <cell r="K90" t="str">
            <v>monosaccharide</v>
          </cell>
          <cell r="L90" t="str">
            <v>saccharide</v>
          </cell>
        </row>
        <row r="91">
          <cell r="E91" t="str">
            <v>L-Lyxose</v>
          </cell>
          <cell r="F91">
            <v>2</v>
          </cell>
          <cell r="G91" t="str">
            <v>AcB_BALI</v>
          </cell>
          <cell r="H91" t="str">
            <v>no</v>
          </cell>
          <cell r="I91">
            <v>3386.3621696779301</v>
          </cell>
          <cell r="K91" t="str">
            <v>monosaccharide</v>
          </cell>
          <cell r="L91" t="str">
            <v>saccharide</v>
          </cell>
        </row>
        <row r="92">
          <cell r="E92" t="str">
            <v>Alpha-Hydroxy Butyric Acid</v>
          </cell>
          <cell r="F92">
            <v>3</v>
          </cell>
          <cell r="G92" t="str">
            <v>AcB_BALI</v>
          </cell>
          <cell r="H92" t="str">
            <v>yes</v>
          </cell>
          <cell r="I92">
            <v>9033.12794638782</v>
          </cell>
          <cell r="K92" t="str">
            <v>organic acid</v>
          </cell>
          <cell r="L92" t="str">
            <v>organic acid</v>
          </cell>
        </row>
        <row r="93">
          <cell r="E93" t="str">
            <v>Citric Acid</v>
          </cell>
          <cell r="F93">
            <v>2</v>
          </cell>
          <cell r="G93" t="str">
            <v>AcB_BALI</v>
          </cell>
          <cell r="H93" t="str">
            <v>yes</v>
          </cell>
          <cell r="I93">
            <v>9469.9534685494891</v>
          </cell>
          <cell r="K93" t="str">
            <v>organic acid</v>
          </cell>
          <cell r="L93" t="str">
            <v>organic acid</v>
          </cell>
        </row>
        <row r="94">
          <cell r="E94" t="str">
            <v>L-Galactonic Acid-Gamma-Lactone</v>
          </cell>
          <cell r="F94">
            <v>1</v>
          </cell>
          <cell r="G94" t="str">
            <v>AcB_BALI</v>
          </cell>
          <cell r="H94" t="str">
            <v>no</v>
          </cell>
          <cell r="I94">
            <v>2568.23400851924</v>
          </cell>
          <cell r="K94" t="str">
            <v>lactone</v>
          </cell>
          <cell r="L94" t="str">
            <v>lactone</v>
          </cell>
        </row>
        <row r="95">
          <cell r="E95" t="str">
            <v>D-Galacturonic Acid</v>
          </cell>
          <cell r="F95">
            <v>2</v>
          </cell>
          <cell r="G95" t="str">
            <v>AcB_BALI</v>
          </cell>
          <cell r="H95" t="str">
            <v>no</v>
          </cell>
          <cell r="I95">
            <v>3228.23620320903</v>
          </cell>
          <cell r="K95" t="str">
            <v>sugar acid</v>
          </cell>
          <cell r="L95" t="str">
            <v>saccharide</v>
          </cell>
        </row>
        <row r="96">
          <cell r="E96" t="str">
            <v>Phenylethylamine</v>
          </cell>
          <cell r="F96">
            <v>3</v>
          </cell>
          <cell r="G96" t="str">
            <v>AcB_BALI</v>
          </cell>
          <cell r="H96" t="str">
            <v>no</v>
          </cell>
          <cell r="I96">
            <v>3209.8631764163702</v>
          </cell>
          <cell r="K96" t="str">
            <v>amine</v>
          </cell>
          <cell r="L96" t="str">
            <v>amine</v>
          </cell>
        </row>
        <row r="97">
          <cell r="E97" t="str">
            <v>2-Aminoethanol</v>
          </cell>
          <cell r="F97">
            <v>4</v>
          </cell>
          <cell r="G97" t="str">
            <v>AcB_BALI</v>
          </cell>
          <cell r="H97" t="str">
            <v>no</v>
          </cell>
          <cell r="I97">
            <v>3325.6024557706201</v>
          </cell>
          <cell r="K97" t="str">
            <v>amino alcohol</v>
          </cell>
          <cell r="L97" t="str">
            <v>alkanoalmine</v>
          </cell>
        </row>
        <row r="98">
          <cell r="E98" t="str">
            <v>Negative control</v>
          </cell>
          <cell r="F98">
            <v>1</v>
          </cell>
          <cell r="G98" t="str">
            <v>KlP_BALI</v>
          </cell>
          <cell r="H98" t="str">
            <v>no</v>
          </cell>
          <cell r="I98">
            <v>4253.1101092199297</v>
          </cell>
        </row>
        <row r="99">
          <cell r="E99" t="str">
            <v>L-Arabinose</v>
          </cell>
          <cell r="F99">
            <v>2</v>
          </cell>
          <cell r="G99" t="str">
            <v>KlP_BALI</v>
          </cell>
          <cell r="H99" t="str">
            <v>yes</v>
          </cell>
          <cell r="I99">
            <v>11593.022038622999</v>
          </cell>
          <cell r="K99" t="str">
            <v>Saccharide</v>
          </cell>
          <cell r="L99" t="str">
            <v>Saccharide</v>
          </cell>
        </row>
        <row r="100">
          <cell r="E100" t="str">
            <v>N-Acetyl-D-Glucosamine</v>
          </cell>
          <cell r="F100">
            <v>3</v>
          </cell>
          <cell r="G100" t="str">
            <v>KlP_BALI</v>
          </cell>
          <cell r="H100" t="str">
            <v>yes</v>
          </cell>
          <cell r="I100">
            <v>12791.030555630099</v>
          </cell>
          <cell r="K100" t="str">
            <v>Amide (saccharide + organic acid)</v>
          </cell>
          <cell r="L100" t="str">
            <v>Amide (saccharide + organic acid)</v>
          </cell>
        </row>
        <row r="101">
          <cell r="E101" t="str">
            <v>D-Saccharic Acid</v>
          </cell>
          <cell r="F101">
            <v>4</v>
          </cell>
          <cell r="G101" t="str">
            <v>KlP_BALI</v>
          </cell>
          <cell r="H101" t="str">
            <v>yes</v>
          </cell>
          <cell r="I101">
            <v>12597.134926441</v>
          </cell>
          <cell r="K101" t="str">
            <v>sugar acid</v>
          </cell>
          <cell r="L101" t="str">
            <v>saccharide</v>
          </cell>
        </row>
        <row r="102">
          <cell r="E102" t="str">
            <v>Succinic Acid</v>
          </cell>
          <cell r="F102">
            <v>1</v>
          </cell>
          <cell r="G102" t="str">
            <v>KlP_BALI</v>
          </cell>
          <cell r="H102" t="str">
            <v>yes</v>
          </cell>
          <cell r="I102">
            <v>10597.755422964399</v>
          </cell>
          <cell r="K102" t="str">
            <v>organic acid</v>
          </cell>
          <cell r="L102" t="str">
            <v>organic acid</v>
          </cell>
        </row>
        <row r="103">
          <cell r="E103" t="str">
            <v>D-Galactose</v>
          </cell>
          <cell r="F103">
            <v>2</v>
          </cell>
          <cell r="G103" t="str">
            <v>KlP_BALI</v>
          </cell>
          <cell r="H103" t="str">
            <v>yes</v>
          </cell>
          <cell r="I103">
            <v>12271.5367750365</v>
          </cell>
          <cell r="K103" t="str">
            <v>saccharide</v>
          </cell>
          <cell r="L103" t="str">
            <v>saccharide</v>
          </cell>
        </row>
        <row r="104">
          <cell r="E104" t="str">
            <v>L-Aspartic Acid</v>
          </cell>
          <cell r="F104">
            <v>3</v>
          </cell>
          <cell r="G104" t="str">
            <v>KlP_BALI</v>
          </cell>
          <cell r="H104" t="str">
            <v>yes</v>
          </cell>
          <cell r="I104">
            <v>11617.8836847969</v>
          </cell>
          <cell r="K104" t="str">
            <v>amino acid</v>
          </cell>
          <cell r="L104" t="str">
            <v>amino acid</v>
          </cell>
        </row>
        <row r="105">
          <cell r="E105" t="str">
            <v>L-Proline</v>
          </cell>
          <cell r="F105">
            <v>4</v>
          </cell>
          <cell r="G105" t="str">
            <v>KlP_BALI</v>
          </cell>
          <cell r="H105" t="str">
            <v>yes</v>
          </cell>
          <cell r="I105">
            <v>12007.1299151208</v>
          </cell>
          <cell r="K105" t="str">
            <v>amino acid</v>
          </cell>
          <cell r="L105" t="str">
            <v>amino acid</v>
          </cell>
        </row>
        <row r="106">
          <cell r="E106" t="str">
            <v>D-Alanine</v>
          </cell>
          <cell r="F106">
            <v>1</v>
          </cell>
          <cell r="G106" t="str">
            <v>KlP_BALI</v>
          </cell>
          <cell r="H106" t="str">
            <v>yes</v>
          </cell>
          <cell r="I106">
            <v>11899.629067223301</v>
          </cell>
          <cell r="K106" t="str">
            <v>amino acid</v>
          </cell>
          <cell r="L106" t="str">
            <v>amino acid</v>
          </cell>
        </row>
        <row r="107">
          <cell r="E107" t="str">
            <v>D-Trehalose</v>
          </cell>
          <cell r="F107">
            <v>2</v>
          </cell>
          <cell r="G107" t="str">
            <v>KlP_BALI</v>
          </cell>
          <cell r="H107" t="str">
            <v>yes</v>
          </cell>
          <cell r="I107">
            <v>12680.6327966299</v>
          </cell>
          <cell r="K107" t="str">
            <v>saccharide</v>
          </cell>
          <cell r="L107" t="str">
            <v>saccharide</v>
          </cell>
        </row>
        <row r="108">
          <cell r="E108" t="str">
            <v>D-Mannose</v>
          </cell>
          <cell r="F108">
            <v>3</v>
          </cell>
          <cell r="G108" t="str">
            <v>KlP_BALI</v>
          </cell>
          <cell r="H108" t="str">
            <v>yes</v>
          </cell>
          <cell r="I108">
            <v>12437.8977545258</v>
          </cell>
          <cell r="K108" t="str">
            <v>sugar monomer</v>
          </cell>
          <cell r="L108" t="str">
            <v>sugar monomer</v>
          </cell>
        </row>
        <row r="109">
          <cell r="E109" t="str">
            <v>Dulcitol</v>
          </cell>
          <cell r="F109">
            <v>4</v>
          </cell>
          <cell r="G109" t="str">
            <v>KlP_BALI</v>
          </cell>
          <cell r="H109" t="str">
            <v>yes</v>
          </cell>
          <cell r="I109">
            <v>11513.3726867388</v>
          </cell>
          <cell r="K109" t="str">
            <v>sugar alcohol</v>
          </cell>
          <cell r="L109" t="str">
            <v>sugar alcohol</v>
          </cell>
        </row>
        <row r="110">
          <cell r="E110" t="str">
            <v>D-Serine</v>
          </cell>
          <cell r="F110">
            <v>1</v>
          </cell>
          <cell r="G110" t="str">
            <v>KlP_BALI</v>
          </cell>
          <cell r="H110" t="str">
            <v>yes</v>
          </cell>
          <cell r="I110">
            <v>7364.6507255228298</v>
          </cell>
          <cell r="K110" t="str">
            <v>amino acid</v>
          </cell>
          <cell r="L110" t="str">
            <v>amino acid</v>
          </cell>
        </row>
        <row r="111">
          <cell r="E111" t="str">
            <v>D-Sorbitol</v>
          </cell>
          <cell r="F111">
            <v>2</v>
          </cell>
          <cell r="G111" t="str">
            <v>KlP_BALI</v>
          </cell>
          <cell r="H111" t="str">
            <v>yes</v>
          </cell>
          <cell r="I111">
            <v>10718.3849890825</v>
          </cell>
          <cell r="K111" t="str">
            <v>sugar alcohol</v>
          </cell>
          <cell r="L111" t="str">
            <v>sugar alcohol</v>
          </cell>
        </row>
        <row r="112">
          <cell r="E112" t="str">
            <v>Glycerol</v>
          </cell>
          <cell r="F112">
            <v>3</v>
          </cell>
          <cell r="G112" t="str">
            <v>KlP_BALI</v>
          </cell>
          <cell r="H112" t="str">
            <v>yes</v>
          </cell>
          <cell r="I112">
            <v>10265.997463019101</v>
          </cell>
          <cell r="K112" t="str">
            <v>polyol</v>
          </cell>
          <cell r="L112" t="str">
            <v>polyol</v>
          </cell>
        </row>
        <row r="113">
          <cell r="E113" t="str">
            <v>L-Fucose</v>
          </cell>
          <cell r="F113">
            <v>4</v>
          </cell>
          <cell r="G113" t="str">
            <v>KlP_BALI</v>
          </cell>
          <cell r="H113" t="str">
            <v>yes</v>
          </cell>
          <cell r="I113">
            <v>10909.3755883827</v>
          </cell>
          <cell r="K113" t="str">
            <v>saccharide</v>
          </cell>
          <cell r="L113" t="str">
            <v>saccharide</v>
          </cell>
        </row>
        <row r="114">
          <cell r="E114" t="str">
            <v>D-Glucuronic Acid</v>
          </cell>
          <cell r="F114">
            <v>1</v>
          </cell>
          <cell r="G114" t="str">
            <v>KlP_BALI</v>
          </cell>
          <cell r="H114" t="str">
            <v>yes</v>
          </cell>
          <cell r="I114">
            <v>12313.379076172099</v>
          </cell>
          <cell r="K114" t="str">
            <v>sugar acid</v>
          </cell>
          <cell r="L114" t="str">
            <v>saccharide</v>
          </cell>
        </row>
        <row r="115">
          <cell r="E115" t="str">
            <v>D-Gluconic Acid</v>
          </cell>
          <cell r="F115">
            <v>2</v>
          </cell>
          <cell r="G115" t="str">
            <v>KlP_BALI</v>
          </cell>
          <cell r="H115" t="str">
            <v>yes</v>
          </cell>
          <cell r="I115">
            <v>12392.002469865</v>
          </cell>
          <cell r="K115" t="str">
            <v>sugar acid</v>
          </cell>
          <cell r="L115" t="str">
            <v>saccharide</v>
          </cell>
        </row>
        <row r="116">
          <cell r="E116" t="str">
            <v>D,L-alpha-Glycerol-Phosphate</v>
          </cell>
          <cell r="F116">
            <v>3</v>
          </cell>
          <cell r="G116" t="str">
            <v>KlP_BALI</v>
          </cell>
          <cell r="H116" t="str">
            <v>yes</v>
          </cell>
          <cell r="I116">
            <v>11255.244639677099</v>
          </cell>
          <cell r="K116" t="str">
            <v>glycerophospholipid</v>
          </cell>
          <cell r="L116" t="str">
            <v>glycerophospholipid</v>
          </cell>
        </row>
        <row r="117">
          <cell r="E117" t="str">
            <v>D-Xylose</v>
          </cell>
          <cell r="F117">
            <v>4</v>
          </cell>
          <cell r="G117" t="str">
            <v>KlP_BALI</v>
          </cell>
          <cell r="H117" t="str">
            <v>yes</v>
          </cell>
          <cell r="I117">
            <v>11767.638114445999</v>
          </cell>
          <cell r="K117" t="str">
            <v>saccharide</v>
          </cell>
          <cell r="L117" t="str">
            <v>saccharide</v>
          </cell>
        </row>
        <row r="118">
          <cell r="E118" t="str">
            <v>L-Lactic Acid</v>
          </cell>
          <cell r="F118">
            <v>1</v>
          </cell>
          <cell r="G118" t="str">
            <v>KlP_BALI</v>
          </cell>
          <cell r="H118" t="str">
            <v>yes</v>
          </cell>
          <cell r="I118">
            <v>10994.7409930468</v>
          </cell>
          <cell r="K118" t="str">
            <v>organic acid</v>
          </cell>
          <cell r="L118" t="str">
            <v>organic acid</v>
          </cell>
        </row>
        <row r="119">
          <cell r="E119" t="str">
            <v>Formic Acid</v>
          </cell>
          <cell r="F119">
            <v>2</v>
          </cell>
          <cell r="G119" t="str">
            <v>KlP_BALI</v>
          </cell>
          <cell r="H119" t="str">
            <v>yes</v>
          </cell>
          <cell r="I119">
            <v>7047.7469395151502</v>
          </cell>
          <cell r="K119" t="str">
            <v>organic acid</v>
          </cell>
          <cell r="L119" t="str">
            <v>organic acid</v>
          </cell>
        </row>
        <row r="120">
          <cell r="E120" t="str">
            <v>D-Mannitol</v>
          </cell>
          <cell r="F120">
            <v>3</v>
          </cell>
          <cell r="G120" t="str">
            <v>KlP_BALI</v>
          </cell>
          <cell r="H120" t="str">
            <v>yes</v>
          </cell>
          <cell r="I120">
            <v>11596.643658219</v>
          </cell>
          <cell r="K120" t="str">
            <v>sugar alcohol</v>
          </cell>
          <cell r="L120" t="str">
            <v>sugar alcohol</v>
          </cell>
        </row>
        <row r="121">
          <cell r="E121" t="str">
            <v>L-Glutamic Acid</v>
          </cell>
          <cell r="F121">
            <v>4</v>
          </cell>
          <cell r="G121" t="str">
            <v>KlP_BALI</v>
          </cell>
          <cell r="H121" t="str">
            <v>yes</v>
          </cell>
          <cell r="I121">
            <v>11172.477887549599</v>
          </cell>
          <cell r="K121" t="str">
            <v>amino acid</v>
          </cell>
          <cell r="L121" t="str">
            <v>amino acid</v>
          </cell>
        </row>
        <row r="122">
          <cell r="E122" t="str">
            <v>D-Glucose-6-Phosphate</v>
          </cell>
          <cell r="F122">
            <v>1</v>
          </cell>
          <cell r="G122" t="str">
            <v>KlP_BALI</v>
          </cell>
          <cell r="H122" t="str">
            <v>yes</v>
          </cell>
          <cell r="I122">
            <v>13373.3579726973</v>
          </cell>
          <cell r="K122" t="str">
            <v>saccharide</v>
          </cell>
          <cell r="L122" t="str">
            <v>saccharide</v>
          </cell>
        </row>
        <row r="123">
          <cell r="E123" t="str">
            <v>D-Galactonic Acid-gamma-Lactone</v>
          </cell>
          <cell r="F123">
            <v>2</v>
          </cell>
          <cell r="G123" t="str">
            <v>KlP_BALI</v>
          </cell>
          <cell r="H123" t="str">
            <v>yes</v>
          </cell>
          <cell r="I123">
            <v>12135.654146196301</v>
          </cell>
          <cell r="K123" t="str">
            <v>lactone</v>
          </cell>
          <cell r="L123" t="str">
            <v>lactone</v>
          </cell>
        </row>
        <row r="124">
          <cell r="E124" t="str">
            <v>D,L-Malic Acid</v>
          </cell>
          <cell r="F124">
            <v>3</v>
          </cell>
          <cell r="G124" t="str">
            <v>KlP_BALI</v>
          </cell>
          <cell r="H124" t="str">
            <v>yes</v>
          </cell>
          <cell r="I124">
            <v>11138.9917402704</v>
          </cell>
          <cell r="K124" t="str">
            <v>organic acid</v>
          </cell>
          <cell r="L124" t="str">
            <v>organic acid</v>
          </cell>
        </row>
        <row r="125">
          <cell r="E125" t="str">
            <v>D-Ribose</v>
          </cell>
          <cell r="F125">
            <v>4</v>
          </cell>
          <cell r="G125" t="str">
            <v>KlP_BALI</v>
          </cell>
          <cell r="H125" t="str">
            <v>yes</v>
          </cell>
          <cell r="I125">
            <v>12393.2548994604</v>
          </cell>
          <cell r="K125" t="str">
            <v>saccharide</v>
          </cell>
          <cell r="L125" t="str">
            <v>saccharide</v>
          </cell>
        </row>
        <row r="126">
          <cell r="E126" t="str">
            <v>Tween 20</v>
          </cell>
          <cell r="F126">
            <v>1</v>
          </cell>
          <cell r="G126" t="str">
            <v>KlP_BALI</v>
          </cell>
          <cell r="H126" t="str">
            <v>yes</v>
          </cell>
          <cell r="I126">
            <v>5524.4887379526999</v>
          </cell>
          <cell r="K126" t="str">
            <v>surfactant</v>
          </cell>
          <cell r="L126" t="str">
            <v>surfactant</v>
          </cell>
        </row>
        <row r="127">
          <cell r="E127" t="str">
            <v>L-Rhamnose</v>
          </cell>
          <cell r="F127">
            <v>2</v>
          </cell>
          <cell r="G127" t="str">
            <v>KlP_BALI</v>
          </cell>
          <cell r="H127" t="str">
            <v>yes</v>
          </cell>
          <cell r="I127">
            <v>10654.382888354899</v>
          </cell>
          <cell r="K127" t="str">
            <v>saccharide</v>
          </cell>
          <cell r="L127" t="str">
            <v>saccharide</v>
          </cell>
        </row>
        <row r="128">
          <cell r="E128" t="str">
            <v>D-Fructose</v>
          </cell>
          <cell r="F128">
            <v>3</v>
          </cell>
          <cell r="G128" t="str">
            <v>KlP_BALI</v>
          </cell>
          <cell r="H128" t="str">
            <v>yes</v>
          </cell>
          <cell r="I128">
            <v>11828.019450186601</v>
          </cell>
          <cell r="K128" t="str">
            <v>saccharide</v>
          </cell>
          <cell r="L128" t="str">
            <v>saccharide</v>
          </cell>
        </row>
        <row r="129">
          <cell r="E129" t="str">
            <v>Acetic Acid</v>
          </cell>
          <cell r="F129">
            <v>4</v>
          </cell>
          <cell r="G129" t="str">
            <v>KlP_BALI</v>
          </cell>
          <cell r="H129" t="str">
            <v>yes</v>
          </cell>
          <cell r="I129">
            <v>10289.259921966601</v>
          </cell>
          <cell r="K129" t="str">
            <v>organic acid</v>
          </cell>
          <cell r="L129" t="str">
            <v>organic acid</v>
          </cell>
        </row>
        <row r="130">
          <cell r="E130" t="str">
            <v>Alpha-D-Glucose</v>
          </cell>
          <cell r="F130">
            <v>1</v>
          </cell>
          <cell r="G130" t="str">
            <v>KlP_BALI</v>
          </cell>
          <cell r="H130" t="str">
            <v>yes</v>
          </cell>
          <cell r="I130">
            <v>10837.646539728101</v>
          </cell>
          <cell r="K130" t="str">
            <v>saccharide</v>
          </cell>
          <cell r="L130" t="str">
            <v>saccharide</v>
          </cell>
        </row>
        <row r="131">
          <cell r="E131" t="str">
            <v>Maltose</v>
          </cell>
          <cell r="F131">
            <v>2</v>
          </cell>
          <cell r="G131" t="str">
            <v>KlP_BALI</v>
          </cell>
          <cell r="H131" t="str">
            <v>yes</v>
          </cell>
          <cell r="I131">
            <v>11409.3808636921</v>
          </cell>
          <cell r="K131" t="str">
            <v>saccharide</v>
          </cell>
          <cell r="L131" t="str">
            <v>saccharide</v>
          </cell>
        </row>
        <row r="132">
          <cell r="E132" t="str">
            <v>D-Melibiose</v>
          </cell>
          <cell r="F132">
            <v>3</v>
          </cell>
          <cell r="G132" t="str">
            <v>KlP_BALI</v>
          </cell>
          <cell r="H132" t="str">
            <v>yes</v>
          </cell>
          <cell r="I132">
            <v>10899.266631319</v>
          </cell>
          <cell r="K132" t="str">
            <v>saccharide</v>
          </cell>
          <cell r="L132" t="str">
            <v>saccharide</v>
          </cell>
        </row>
        <row r="133">
          <cell r="E133" t="str">
            <v>Thymidine</v>
          </cell>
          <cell r="F133">
            <v>4</v>
          </cell>
          <cell r="G133" t="str">
            <v>KlP_BALI</v>
          </cell>
          <cell r="H133" t="str">
            <v>yes</v>
          </cell>
          <cell r="I133">
            <v>11677.1435597824</v>
          </cell>
          <cell r="K133" t="str">
            <v>nucleic acid</v>
          </cell>
          <cell r="L133" t="str">
            <v>nucleic acid</v>
          </cell>
        </row>
        <row r="134">
          <cell r="E134" t="str">
            <v>L-Asparagine</v>
          </cell>
          <cell r="F134">
            <v>1</v>
          </cell>
          <cell r="G134" t="str">
            <v>KlP_BALI</v>
          </cell>
          <cell r="H134" t="str">
            <v>yes</v>
          </cell>
          <cell r="I134">
            <v>11426.1213735044</v>
          </cell>
          <cell r="K134" t="str">
            <v>amino acid</v>
          </cell>
          <cell r="L134" t="str">
            <v>amino acid</v>
          </cell>
        </row>
        <row r="135">
          <cell r="E135" t="str">
            <v>D-Aspartic Acid</v>
          </cell>
          <cell r="F135">
            <v>2</v>
          </cell>
          <cell r="G135" t="str">
            <v>KlP_BALI</v>
          </cell>
          <cell r="H135" t="str">
            <v>no</v>
          </cell>
          <cell r="I135">
            <v>4003.11559035142</v>
          </cell>
          <cell r="K135" t="str">
            <v>amino acid</v>
          </cell>
          <cell r="L135" t="str">
            <v>amino acid</v>
          </cell>
        </row>
        <row r="136">
          <cell r="E136" t="str">
            <v>D-Glucosaminic Acid</v>
          </cell>
          <cell r="F136">
            <v>3</v>
          </cell>
          <cell r="G136" t="str">
            <v>KlP_BALI</v>
          </cell>
          <cell r="H136" t="str">
            <v>yes</v>
          </cell>
          <cell r="I136">
            <v>7396.3750961994501</v>
          </cell>
          <cell r="K136" t="str">
            <v>sugar acid</v>
          </cell>
          <cell r="L136" t="str">
            <v>saccharide</v>
          </cell>
        </row>
        <row r="137">
          <cell r="E137" t="str">
            <v>1,2-Propanediol</v>
          </cell>
          <cell r="F137">
            <v>4</v>
          </cell>
          <cell r="G137" t="str">
            <v>KlP_BALI</v>
          </cell>
          <cell r="H137" t="str">
            <v>no</v>
          </cell>
          <cell r="I137">
            <v>3685.2431049603101</v>
          </cell>
          <cell r="K137" t="str">
            <v>diol</v>
          </cell>
          <cell r="L137" t="str">
            <v>diol</v>
          </cell>
        </row>
        <row r="138">
          <cell r="E138" t="str">
            <v>Tween 40</v>
          </cell>
          <cell r="F138">
            <v>1</v>
          </cell>
          <cell r="G138" t="str">
            <v>KlP_BALI</v>
          </cell>
          <cell r="H138" t="str">
            <v>yes</v>
          </cell>
          <cell r="I138">
            <v>5058.11596172604</v>
          </cell>
          <cell r="K138" t="str">
            <v>surfactant</v>
          </cell>
          <cell r="L138" t="str">
            <v>surfactant</v>
          </cell>
        </row>
        <row r="139">
          <cell r="E139" t="str">
            <v>Alpha-Keto-Glutaric Acid</v>
          </cell>
          <cell r="F139">
            <v>2</v>
          </cell>
          <cell r="G139" t="str">
            <v>KlP_BALI</v>
          </cell>
          <cell r="H139" t="str">
            <v>no</v>
          </cell>
          <cell r="I139">
            <v>3468.1166373593901</v>
          </cell>
          <cell r="K139" t="str">
            <v>dicarboxylic acid</v>
          </cell>
          <cell r="L139" t="str">
            <v>dicarboxylic acid</v>
          </cell>
        </row>
        <row r="140">
          <cell r="E140" t="str">
            <v>Alpha-Keto-Butyric Acid</v>
          </cell>
          <cell r="F140">
            <v>3</v>
          </cell>
          <cell r="G140" t="str">
            <v>KlP_BALI</v>
          </cell>
          <cell r="H140" t="str">
            <v>no</v>
          </cell>
          <cell r="I140">
            <v>2462.61992380109</v>
          </cell>
          <cell r="K140" t="str">
            <v>carboxylic acid</v>
          </cell>
          <cell r="L140" t="str">
            <v>organic acid</v>
          </cell>
        </row>
        <row r="141">
          <cell r="E141" t="str">
            <v>Alpha-Methyl-D-Galactoside</v>
          </cell>
          <cell r="F141">
            <v>4</v>
          </cell>
          <cell r="G141" t="str">
            <v>KlP_BALI</v>
          </cell>
          <cell r="H141" t="str">
            <v>yes</v>
          </cell>
          <cell r="I141">
            <v>10879.9917783028</v>
          </cell>
          <cell r="K141" t="str">
            <v>alpha-D-galactoside</v>
          </cell>
          <cell r="L141" t="str">
            <v>glycoside</v>
          </cell>
        </row>
        <row r="142">
          <cell r="E142" t="str">
            <v>Alpha-D-Lactose</v>
          </cell>
          <cell r="F142">
            <v>1</v>
          </cell>
          <cell r="G142" t="str">
            <v>KlP_BALI</v>
          </cell>
          <cell r="H142" t="str">
            <v>yes</v>
          </cell>
          <cell r="I142">
            <v>10883.511485767</v>
          </cell>
          <cell r="K142" t="str">
            <v>saccharide</v>
          </cell>
          <cell r="L142" t="str">
            <v>saccharide</v>
          </cell>
        </row>
        <row r="143">
          <cell r="E143" t="str">
            <v>Lactulose</v>
          </cell>
          <cell r="F143">
            <v>2</v>
          </cell>
          <cell r="G143" t="str">
            <v>KlP_BALI</v>
          </cell>
          <cell r="H143" t="str">
            <v>yes</v>
          </cell>
          <cell r="I143">
            <v>10205.2672331248</v>
          </cell>
          <cell r="K143" t="str">
            <v>saccharide</v>
          </cell>
          <cell r="L143" t="str">
            <v>saccharide</v>
          </cell>
        </row>
        <row r="144">
          <cell r="E144" t="str">
            <v>Sucrose</v>
          </cell>
          <cell r="F144">
            <v>3</v>
          </cell>
          <cell r="G144" t="str">
            <v>KlP_BALI</v>
          </cell>
          <cell r="H144" t="str">
            <v>yes</v>
          </cell>
          <cell r="I144">
            <v>11654.758998004399</v>
          </cell>
          <cell r="K144" t="str">
            <v>saccharide</v>
          </cell>
          <cell r="L144" t="str">
            <v>saccharide</v>
          </cell>
        </row>
        <row r="145">
          <cell r="E145" t="str">
            <v>Uridine</v>
          </cell>
          <cell r="F145">
            <v>4</v>
          </cell>
          <cell r="G145" t="str">
            <v>KlP_BALI</v>
          </cell>
          <cell r="H145" t="str">
            <v>yes</v>
          </cell>
          <cell r="I145">
            <v>12188.902273662799</v>
          </cell>
          <cell r="L145" t="str">
            <v>nucleic acid</v>
          </cell>
        </row>
        <row r="146">
          <cell r="E146" t="str">
            <v>L-Glutamine</v>
          </cell>
          <cell r="F146">
            <v>1</v>
          </cell>
          <cell r="G146" t="str">
            <v>KlP_BALI</v>
          </cell>
          <cell r="H146" t="str">
            <v>yes</v>
          </cell>
          <cell r="I146">
            <v>12131.6195367661</v>
          </cell>
          <cell r="L146" t="str">
            <v>amino acid</v>
          </cell>
        </row>
        <row r="147">
          <cell r="E147" t="str">
            <v>m-Tartaric Acid</v>
          </cell>
          <cell r="F147">
            <v>2</v>
          </cell>
          <cell r="G147" t="str">
            <v>KlP_BALI</v>
          </cell>
          <cell r="H147" t="str">
            <v>no</v>
          </cell>
          <cell r="I147">
            <v>3429.1195434776801</v>
          </cell>
          <cell r="K147" t="str">
            <v>sugar acid</v>
          </cell>
          <cell r="L147" t="str">
            <v>saccharide</v>
          </cell>
        </row>
        <row r="148">
          <cell r="E148" t="str">
            <v>D-Glucose-1-Phosphate</v>
          </cell>
          <cell r="F148">
            <v>3</v>
          </cell>
          <cell r="G148" t="str">
            <v>KlP_BALI</v>
          </cell>
          <cell r="H148" t="str">
            <v>yes</v>
          </cell>
          <cell r="I148">
            <v>11745.1311299185</v>
          </cell>
          <cell r="K148" t="str">
            <v>saccharide</v>
          </cell>
          <cell r="L148" t="str">
            <v>saccharide</v>
          </cell>
        </row>
        <row r="149">
          <cell r="E149" t="str">
            <v>D-Fructose-6-Phosphate</v>
          </cell>
          <cell r="F149">
            <v>4</v>
          </cell>
          <cell r="G149" t="str">
            <v>KlP_BALI</v>
          </cell>
          <cell r="H149" t="str">
            <v>yes</v>
          </cell>
          <cell r="I149">
            <v>10921.8759552829</v>
          </cell>
          <cell r="K149" t="str">
            <v>saccharide</v>
          </cell>
          <cell r="L149" t="str">
            <v>saccharide</v>
          </cell>
        </row>
        <row r="150">
          <cell r="E150" t="str">
            <v>Tween 80</v>
          </cell>
          <cell r="F150">
            <v>1</v>
          </cell>
          <cell r="G150" t="str">
            <v>KlP_BALI</v>
          </cell>
          <cell r="H150" t="str">
            <v>no</v>
          </cell>
          <cell r="I150">
            <v>4569.3654605940201</v>
          </cell>
          <cell r="K150" t="str">
            <v>surfactant</v>
          </cell>
          <cell r="L150" t="str">
            <v>surfactant</v>
          </cell>
        </row>
        <row r="151">
          <cell r="E151" t="str">
            <v>Alpha-Hydroxy Glutaric Acid-Gamma-Lactone</v>
          </cell>
          <cell r="F151">
            <v>2</v>
          </cell>
          <cell r="G151" t="str">
            <v>KlP_BALI</v>
          </cell>
          <cell r="H151" t="str">
            <v>no</v>
          </cell>
          <cell r="I151">
            <v>3086.3687470357099</v>
          </cell>
          <cell r="K151" t="str">
            <v>lactone</v>
          </cell>
          <cell r="L151" t="str">
            <v>lactone</v>
          </cell>
        </row>
        <row r="152">
          <cell r="E152" t="str">
            <v>Alpha-Hydroxy Butyric Acid</v>
          </cell>
          <cell r="F152">
            <v>3</v>
          </cell>
          <cell r="G152" t="str">
            <v>KlP_BALI</v>
          </cell>
          <cell r="H152" t="str">
            <v>no</v>
          </cell>
          <cell r="I152">
            <v>4677.9886238556701</v>
          </cell>
          <cell r="K152" t="str">
            <v>organic acid</v>
          </cell>
          <cell r="L152" t="str">
            <v>organic acid</v>
          </cell>
        </row>
        <row r="153">
          <cell r="E153" t="str">
            <v>Beta-Methyl-D-Glucoside</v>
          </cell>
          <cell r="F153">
            <v>4</v>
          </cell>
          <cell r="G153" t="str">
            <v>KlP_BALI</v>
          </cell>
          <cell r="H153" t="str">
            <v>yes</v>
          </cell>
          <cell r="I153">
            <v>11007.3877117507</v>
          </cell>
          <cell r="K153" t="str">
            <v>saccharide</v>
          </cell>
          <cell r="L153" t="str">
            <v>saccharide</v>
          </cell>
        </row>
        <row r="154">
          <cell r="E154" t="str">
            <v>Adonitol</v>
          </cell>
          <cell r="F154">
            <v>1</v>
          </cell>
          <cell r="G154" t="str">
            <v>KlP_BALI</v>
          </cell>
          <cell r="H154" t="str">
            <v>yes</v>
          </cell>
          <cell r="I154">
            <v>11025.2402816183</v>
          </cell>
          <cell r="K154" t="str">
            <v>sugar alcohol</v>
          </cell>
          <cell r="L154" t="str">
            <v>sugar alcohol</v>
          </cell>
        </row>
        <row r="155">
          <cell r="E155" t="str">
            <v>Maltotriose</v>
          </cell>
          <cell r="F155">
            <v>2</v>
          </cell>
          <cell r="G155" t="str">
            <v>KlP_BALI</v>
          </cell>
          <cell r="H155" t="str">
            <v>yes</v>
          </cell>
          <cell r="I155">
            <v>11326.503226037399</v>
          </cell>
          <cell r="K155" t="str">
            <v>saccharide</v>
          </cell>
          <cell r="L155" t="str">
            <v>saccharide</v>
          </cell>
        </row>
        <row r="156">
          <cell r="E156" t="str">
            <v>2-Deoxy Adenosine</v>
          </cell>
          <cell r="F156">
            <v>3</v>
          </cell>
          <cell r="G156" t="str">
            <v>KlP_BALI</v>
          </cell>
          <cell r="H156" t="str">
            <v>yes</v>
          </cell>
          <cell r="I156">
            <v>11826.6411794053</v>
          </cell>
          <cell r="K156" t="str">
            <v>nucleic acid</v>
          </cell>
          <cell r="L156" t="str">
            <v>nucleic acid</v>
          </cell>
        </row>
        <row r="157">
          <cell r="E157" t="str">
            <v>Adenosine</v>
          </cell>
          <cell r="F157">
            <v>4</v>
          </cell>
          <cell r="G157" t="str">
            <v>KlP_BALI</v>
          </cell>
          <cell r="H157" t="str">
            <v>yes</v>
          </cell>
          <cell r="I157">
            <v>12105.999852344999</v>
          </cell>
          <cell r="K157" t="str">
            <v>nucleic acid</v>
          </cell>
          <cell r="L157" t="str">
            <v>nucleic acid</v>
          </cell>
        </row>
        <row r="158">
          <cell r="E158" t="str">
            <v>Glycyl-L-Aspartic Acid</v>
          </cell>
          <cell r="F158">
            <v>1</v>
          </cell>
          <cell r="G158" t="str">
            <v>KlP_BALI</v>
          </cell>
          <cell r="H158" t="str">
            <v>yes</v>
          </cell>
          <cell r="I158">
            <v>10621.9934181678</v>
          </cell>
          <cell r="K158" t="str">
            <v>amino acid</v>
          </cell>
          <cell r="L158" t="str">
            <v>amino acid</v>
          </cell>
        </row>
        <row r="159">
          <cell r="E159" t="str">
            <v>Citric Acid</v>
          </cell>
          <cell r="F159">
            <v>2</v>
          </cell>
          <cell r="G159" t="str">
            <v>KlP_BALI</v>
          </cell>
          <cell r="H159" t="str">
            <v>yes</v>
          </cell>
          <cell r="I159">
            <v>10605.8675859307</v>
          </cell>
          <cell r="K159" t="str">
            <v>organic acid</v>
          </cell>
          <cell r="L159" t="str">
            <v>organic acid</v>
          </cell>
        </row>
        <row r="160">
          <cell r="E160" t="str">
            <v>Myo-Inositol</v>
          </cell>
          <cell r="F160">
            <v>3</v>
          </cell>
          <cell r="G160" t="str">
            <v>KlP_BALI</v>
          </cell>
          <cell r="H160" t="str">
            <v>yes</v>
          </cell>
          <cell r="I160">
            <v>10793.7412122921</v>
          </cell>
          <cell r="K160" t="str">
            <v>saccharide</v>
          </cell>
          <cell r="L160" t="str">
            <v>saccharide</v>
          </cell>
        </row>
        <row r="161">
          <cell r="E161" t="str">
            <v>D-Threonine</v>
          </cell>
          <cell r="F161">
            <v>4</v>
          </cell>
          <cell r="G161" t="str">
            <v>KlP_BALI</v>
          </cell>
          <cell r="H161" t="str">
            <v>no</v>
          </cell>
          <cell r="I161">
            <v>3517.9896999471998</v>
          </cell>
          <cell r="K161" t="str">
            <v>amino acid</v>
          </cell>
          <cell r="L161" t="str">
            <v>amino acid</v>
          </cell>
        </row>
        <row r="162">
          <cell r="E162" t="str">
            <v>Fumaric Acid</v>
          </cell>
          <cell r="F162">
            <v>1</v>
          </cell>
          <cell r="G162" t="str">
            <v>KlP_BALI</v>
          </cell>
          <cell r="H162" t="str">
            <v>yes</v>
          </cell>
          <cell r="I162">
            <v>10694.524090132199</v>
          </cell>
          <cell r="K162" t="str">
            <v>organic acid</v>
          </cell>
          <cell r="L162" t="str">
            <v>dicarboxylic acid</v>
          </cell>
        </row>
        <row r="163">
          <cell r="E163" t="str">
            <v>Bromo Succinic Acid</v>
          </cell>
          <cell r="F163">
            <v>2</v>
          </cell>
          <cell r="G163" t="str">
            <v>KlP_BALI</v>
          </cell>
          <cell r="H163" t="str">
            <v>yes</v>
          </cell>
          <cell r="I163">
            <v>8106.0042260642304</v>
          </cell>
          <cell r="K163" t="str">
            <v>organic acid</v>
          </cell>
          <cell r="L163" t="str">
            <v>organic acid</v>
          </cell>
        </row>
        <row r="164">
          <cell r="E164" t="str">
            <v>Propionic Acid</v>
          </cell>
          <cell r="F164">
            <v>3</v>
          </cell>
          <cell r="G164" t="str">
            <v>KlP_BALI</v>
          </cell>
          <cell r="H164" t="str">
            <v>no</v>
          </cell>
          <cell r="I164">
            <v>3198.3695390032799</v>
          </cell>
          <cell r="K164" t="str">
            <v>organic acid</v>
          </cell>
          <cell r="L164" t="str">
            <v>organic acid</v>
          </cell>
        </row>
        <row r="165">
          <cell r="E165" t="str">
            <v>Mucic Acid</v>
          </cell>
          <cell r="F165">
            <v>4</v>
          </cell>
          <cell r="G165" t="str">
            <v>KlP_BALI</v>
          </cell>
          <cell r="H165" t="str">
            <v>yes</v>
          </cell>
          <cell r="I165">
            <v>10480.764568623799</v>
          </cell>
          <cell r="K165" t="str">
            <v>monosaccharide</v>
          </cell>
          <cell r="L165" t="str">
            <v>saccharide</v>
          </cell>
        </row>
        <row r="166">
          <cell r="E166" t="str">
            <v>Glycolic Acid</v>
          </cell>
          <cell r="F166">
            <v>1</v>
          </cell>
          <cell r="G166" t="str">
            <v>KlP_BALI</v>
          </cell>
          <cell r="H166" t="str">
            <v>no</v>
          </cell>
          <cell r="I166">
            <v>3509.6164539092802</v>
          </cell>
          <cell r="K166" t="str">
            <v>alpha-hydroxy acid</v>
          </cell>
          <cell r="L166" t="str">
            <v>organic acid</v>
          </cell>
        </row>
        <row r="167">
          <cell r="E167" t="str">
            <v>Glyoxylic Acid</v>
          </cell>
          <cell r="F167">
            <v>2</v>
          </cell>
          <cell r="G167" t="str">
            <v>KlP_BALI</v>
          </cell>
          <cell r="H167" t="str">
            <v>no</v>
          </cell>
          <cell r="I167">
            <v>3377.1225636929798</v>
          </cell>
          <cell r="K167" t="str">
            <v>organic acid</v>
          </cell>
          <cell r="L167" t="str">
            <v>organic acid</v>
          </cell>
        </row>
        <row r="168">
          <cell r="E168" t="str">
            <v>D-Cellobiose</v>
          </cell>
          <cell r="F168">
            <v>3</v>
          </cell>
          <cell r="G168" t="str">
            <v>KlP_BALI</v>
          </cell>
          <cell r="H168" t="str">
            <v>yes</v>
          </cell>
          <cell r="I168">
            <v>10734.1290247165</v>
          </cell>
          <cell r="K168" t="str">
            <v>saccharide</v>
          </cell>
          <cell r="L168" t="str">
            <v>saccharide</v>
          </cell>
        </row>
        <row r="169">
          <cell r="E169" t="str">
            <v>Inosine</v>
          </cell>
          <cell r="F169">
            <v>4</v>
          </cell>
          <cell r="G169" t="str">
            <v>KlP_BALI</v>
          </cell>
          <cell r="H169" t="str">
            <v>yes</v>
          </cell>
          <cell r="I169">
            <v>12235.2436642594</v>
          </cell>
          <cell r="K169" t="str">
            <v>nucleic acid</v>
          </cell>
          <cell r="L169" t="str">
            <v>nucleic acid</v>
          </cell>
        </row>
        <row r="170">
          <cell r="E170" t="str">
            <v>Glycyl-L-Glutamic Acid</v>
          </cell>
          <cell r="F170">
            <v>1</v>
          </cell>
          <cell r="G170" t="str">
            <v>KlP_BALI</v>
          </cell>
          <cell r="H170" t="str">
            <v>yes</v>
          </cell>
          <cell r="I170">
            <v>10861.7360466053</v>
          </cell>
          <cell r="K170" t="str">
            <v>amino acid</v>
          </cell>
          <cell r="L170" t="str">
            <v>amino acid</v>
          </cell>
        </row>
        <row r="171">
          <cell r="E171" t="str">
            <v>Tricarballylic Acid</v>
          </cell>
          <cell r="F171">
            <v>2</v>
          </cell>
          <cell r="G171" t="str">
            <v>KlP_BALI</v>
          </cell>
          <cell r="H171" t="str">
            <v>no</v>
          </cell>
          <cell r="I171">
            <v>4012.3688700815201</v>
          </cell>
          <cell r="L171" t="str">
            <v>organic acid</v>
          </cell>
        </row>
        <row r="172">
          <cell r="E172" t="str">
            <v>L-Serine</v>
          </cell>
          <cell r="F172">
            <v>3</v>
          </cell>
          <cell r="G172" t="str">
            <v>KlP_BALI</v>
          </cell>
          <cell r="H172" t="str">
            <v>yes</v>
          </cell>
          <cell r="I172">
            <v>10907.9956083832</v>
          </cell>
          <cell r="K172" t="str">
            <v>amino acid</v>
          </cell>
          <cell r="L172" t="str">
            <v>amino acid</v>
          </cell>
        </row>
        <row r="173">
          <cell r="E173" t="str">
            <v>L-Threonine</v>
          </cell>
          <cell r="F173">
            <v>4</v>
          </cell>
          <cell r="G173" t="str">
            <v>KlP_BALI</v>
          </cell>
          <cell r="H173" t="str">
            <v>yes</v>
          </cell>
          <cell r="I173">
            <v>9029.2349884113191</v>
          </cell>
          <cell r="K173" t="str">
            <v>amino acid</v>
          </cell>
          <cell r="L173" t="str">
            <v>amino acid</v>
          </cell>
        </row>
        <row r="174">
          <cell r="E174" t="str">
            <v>L-Alanine</v>
          </cell>
          <cell r="F174">
            <v>1</v>
          </cell>
          <cell r="G174" t="str">
            <v>KlP_BALI</v>
          </cell>
          <cell r="H174" t="str">
            <v>yes</v>
          </cell>
          <cell r="I174">
            <v>11121.753847978</v>
          </cell>
          <cell r="K174" t="str">
            <v>amino acid</v>
          </cell>
          <cell r="L174" t="str">
            <v>amino acid</v>
          </cell>
        </row>
        <row r="175">
          <cell r="E175" t="str">
            <v>L-Alanyl-Glycine</v>
          </cell>
          <cell r="F175">
            <v>2</v>
          </cell>
          <cell r="G175" t="str">
            <v>KlP_BALI</v>
          </cell>
          <cell r="H175" t="str">
            <v>yes</v>
          </cell>
          <cell r="I175">
            <v>11034.627521320501</v>
          </cell>
          <cell r="K175" t="str">
            <v>dipeptide</v>
          </cell>
          <cell r="L175" t="str">
            <v>dipeptide</v>
          </cell>
        </row>
        <row r="176">
          <cell r="E176" t="str">
            <v>Acetoacetic Acid</v>
          </cell>
          <cell r="F176">
            <v>3</v>
          </cell>
          <cell r="G176" t="str">
            <v>KlP_BALI</v>
          </cell>
          <cell r="H176" t="str">
            <v>no</v>
          </cell>
          <cell r="I176">
            <v>4633.7361114839796</v>
          </cell>
          <cell r="K176" t="str">
            <v>keto acid</v>
          </cell>
          <cell r="L176" t="str">
            <v>keto acid</v>
          </cell>
        </row>
        <row r="177">
          <cell r="E177" t="str">
            <v>N-Acetyl-Beta-D-Mannosamine</v>
          </cell>
          <cell r="F177">
            <v>4</v>
          </cell>
          <cell r="G177" t="str">
            <v>KlP_BALI</v>
          </cell>
          <cell r="H177" t="str">
            <v>yes</v>
          </cell>
          <cell r="I177">
            <v>8938.3325715679202</v>
          </cell>
          <cell r="K177" t="str">
            <v>monosaccharide</v>
          </cell>
          <cell r="L177" t="str">
            <v>saccharide</v>
          </cell>
        </row>
        <row r="178">
          <cell r="E178" t="str">
            <v>Mono Methyl Succinate</v>
          </cell>
          <cell r="F178">
            <v>1</v>
          </cell>
          <cell r="G178" t="str">
            <v>KlP_BALI</v>
          </cell>
          <cell r="H178" t="str">
            <v>yes</v>
          </cell>
          <cell r="I178">
            <v>6011.8686597850501</v>
          </cell>
          <cell r="K178" t="str">
            <v>organic acid</v>
          </cell>
          <cell r="L178" t="str">
            <v>dicarboxylic acid</v>
          </cell>
        </row>
        <row r="179">
          <cell r="E179" t="str">
            <v>Methyl Pyruvate</v>
          </cell>
          <cell r="F179">
            <v>2</v>
          </cell>
          <cell r="G179" t="str">
            <v>KlP_BALI</v>
          </cell>
          <cell r="H179" t="str">
            <v>yes</v>
          </cell>
          <cell r="I179">
            <v>10517.2640674917</v>
          </cell>
          <cell r="K179" t="str">
            <v>organic acid</v>
          </cell>
          <cell r="L179" t="str">
            <v>organic acid</v>
          </cell>
        </row>
        <row r="180">
          <cell r="E180" t="str">
            <v>D-Malic Acid</v>
          </cell>
          <cell r="F180">
            <v>3</v>
          </cell>
          <cell r="G180" t="str">
            <v>KlP_BALI</v>
          </cell>
          <cell r="H180" t="str">
            <v>yes</v>
          </cell>
          <cell r="I180">
            <v>7184.3666686801398</v>
          </cell>
          <cell r="K180" t="str">
            <v>organic acid</v>
          </cell>
          <cell r="L180" t="str">
            <v>organic acid</v>
          </cell>
        </row>
        <row r="181">
          <cell r="E181" t="str">
            <v>L-Malic Acid</v>
          </cell>
          <cell r="F181">
            <v>4</v>
          </cell>
          <cell r="G181" t="str">
            <v>KlP_BALI</v>
          </cell>
          <cell r="H181" t="str">
            <v>yes</v>
          </cell>
          <cell r="I181">
            <v>11205.7401272517</v>
          </cell>
          <cell r="K181" t="str">
            <v>organic acid</v>
          </cell>
          <cell r="L181" t="str">
            <v>organic acid</v>
          </cell>
        </row>
        <row r="182">
          <cell r="E182" t="str">
            <v>Glycyl-L-Proline</v>
          </cell>
          <cell r="F182">
            <v>1</v>
          </cell>
          <cell r="G182" t="str">
            <v>KlP_BALI</v>
          </cell>
          <cell r="H182" t="str">
            <v>yes</v>
          </cell>
          <cell r="I182">
            <v>10946.121214663501</v>
          </cell>
          <cell r="K182" t="str">
            <v>dipeptide</v>
          </cell>
          <cell r="L182" t="str">
            <v>dipeptide</v>
          </cell>
        </row>
        <row r="183">
          <cell r="E183" t="str">
            <v>p-Hydroxy Phenyl Acetic Acid</v>
          </cell>
          <cell r="F183">
            <v>2</v>
          </cell>
          <cell r="G183" t="str">
            <v>KlP_BALI</v>
          </cell>
          <cell r="H183" t="str">
            <v>yes</v>
          </cell>
          <cell r="I183">
            <v>11087.7442526421</v>
          </cell>
          <cell r="K183" t="str">
            <v>chemcial compound</v>
          </cell>
          <cell r="L183" t="str">
            <v>chemical compound</v>
          </cell>
        </row>
        <row r="184">
          <cell r="E184" t="str">
            <v>m-Hydroxy Phenyl Acetic Acid</v>
          </cell>
          <cell r="F184">
            <v>3</v>
          </cell>
          <cell r="G184" t="str">
            <v>KlP_BALI</v>
          </cell>
          <cell r="H184" t="str">
            <v>yes</v>
          </cell>
          <cell r="I184">
            <v>11141.6284229107</v>
          </cell>
          <cell r="K184" t="str">
            <v>chemcial compound</v>
          </cell>
          <cell r="L184" t="str">
            <v>chemical compound</v>
          </cell>
        </row>
        <row r="185">
          <cell r="E185" t="str">
            <v>Tyramine</v>
          </cell>
          <cell r="F185">
            <v>4</v>
          </cell>
          <cell r="G185" t="str">
            <v>KlP_BALI</v>
          </cell>
          <cell r="H185" t="str">
            <v>yes</v>
          </cell>
          <cell r="I185">
            <v>10415.7531745819</v>
          </cell>
          <cell r="K185" t="str">
            <v>amine</v>
          </cell>
          <cell r="L185" t="str">
            <v>amine</v>
          </cell>
        </row>
        <row r="186">
          <cell r="E186" t="str">
            <v>D-Psicose</v>
          </cell>
          <cell r="F186">
            <v>1</v>
          </cell>
          <cell r="G186" t="str">
            <v>KlP_BALI</v>
          </cell>
          <cell r="H186" t="str">
            <v>yes</v>
          </cell>
          <cell r="I186">
            <v>10822.146922288701</v>
          </cell>
          <cell r="K186" t="str">
            <v>monosaccharide</v>
          </cell>
          <cell r="L186" t="str">
            <v>saccharide</v>
          </cell>
        </row>
        <row r="187">
          <cell r="E187" t="str">
            <v>L-Lyxose</v>
          </cell>
          <cell r="F187">
            <v>2</v>
          </cell>
          <cell r="G187" t="str">
            <v>KlP_BALI</v>
          </cell>
          <cell r="H187" t="str">
            <v>yes</v>
          </cell>
          <cell r="I187">
            <v>10038.0159646344</v>
          </cell>
          <cell r="K187" t="str">
            <v>monosaccharide</v>
          </cell>
          <cell r="L187" t="str">
            <v>saccharide</v>
          </cell>
        </row>
        <row r="188">
          <cell r="E188" t="str">
            <v>Glucuronamide</v>
          </cell>
          <cell r="F188">
            <v>3</v>
          </cell>
          <cell r="G188" t="str">
            <v>KlP_BALI</v>
          </cell>
          <cell r="H188" t="str">
            <v>yes</v>
          </cell>
          <cell r="I188">
            <v>8521.9873285188896</v>
          </cell>
          <cell r="K188" t="str">
            <v>monosaccharide</v>
          </cell>
          <cell r="L188" t="str">
            <v>saccharide</v>
          </cell>
        </row>
        <row r="189">
          <cell r="E189" t="str">
            <v>Pyruvic Acid</v>
          </cell>
          <cell r="F189">
            <v>4</v>
          </cell>
          <cell r="G189" t="str">
            <v>KlP_BALI</v>
          </cell>
          <cell r="H189" t="str">
            <v>yes</v>
          </cell>
          <cell r="I189">
            <v>11598.2539553635</v>
          </cell>
          <cell r="K189" t="str">
            <v>keto acid</v>
          </cell>
          <cell r="L189" t="str">
            <v>keto acid</v>
          </cell>
        </row>
        <row r="190">
          <cell r="E190" t="str">
            <v>L-Galactonic Acid-Gamma-Lactone</v>
          </cell>
          <cell r="F190">
            <v>1</v>
          </cell>
          <cell r="G190" t="str">
            <v>KlP_BALI</v>
          </cell>
          <cell r="H190" t="str">
            <v>yes</v>
          </cell>
          <cell r="I190">
            <v>8341.5003020215299</v>
          </cell>
          <cell r="K190" t="str">
            <v>lactone</v>
          </cell>
          <cell r="L190" t="str">
            <v>lactone</v>
          </cell>
        </row>
        <row r="191">
          <cell r="E191" t="str">
            <v>D-Galacturonic Acid</v>
          </cell>
          <cell r="F191">
            <v>2</v>
          </cell>
          <cell r="G191" t="str">
            <v>KlP_BALI</v>
          </cell>
          <cell r="H191" t="str">
            <v>yes</v>
          </cell>
          <cell r="I191">
            <v>11417.0076087054</v>
          </cell>
          <cell r="K191" t="str">
            <v>sugar acid</v>
          </cell>
          <cell r="L191" t="str">
            <v>saccharide</v>
          </cell>
        </row>
        <row r="192">
          <cell r="E192" t="str">
            <v>Phenylethylamine</v>
          </cell>
          <cell r="F192">
            <v>3</v>
          </cell>
          <cell r="G192" t="str">
            <v>KlP_BALI</v>
          </cell>
          <cell r="H192" t="str">
            <v>yes</v>
          </cell>
          <cell r="I192">
            <v>5426.1174651221099</v>
          </cell>
          <cell r="K192" t="str">
            <v>amine</v>
          </cell>
          <cell r="L192" t="str">
            <v>amine</v>
          </cell>
        </row>
        <row r="193">
          <cell r="E193" t="str">
            <v>2-Aminoethanol</v>
          </cell>
          <cell r="F193">
            <v>4</v>
          </cell>
          <cell r="G193" t="str">
            <v>KlP_BALI</v>
          </cell>
          <cell r="H193" t="str">
            <v>yes</v>
          </cell>
          <cell r="I193">
            <v>5151.1136663624102</v>
          </cell>
          <cell r="K193" t="str">
            <v>amino alcohol</v>
          </cell>
          <cell r="L193" t="str">
            <v>alkanoalmine</v>
          </cell>
        </row>
        <row r="194">
          <cell r="E194" t="str">
            <v>Negative control</v>
          </cell>
          <cell r="F194">
            <v>1</v>
          </cell>
          <cell r="G194" t="str">
            <v>AcB_BALI</v>
          </cell>
          <cell r="H194" t="str">
            <v>no</v>
          </cell>
          <cell r="I194">
            <v>2194.4912413756101</v>
          </cell>
        </row>
        <row r="195">
          <cell r="E195" t="str">
            <v>Chondroitin Sulfate C</v>
          </cell>
          <cell r="F195">
            <v>2</v>
          </cell>
          <cell r="G195" t="str">
            <v>AcB_BALI</v>
          </cell>
          <cell r="H195" t="str">
            <v>no</v>
          </cell>
          <cell r="I195">
            <v>1922.73965744047</v>
          </cell>
          <cell r="K195" t="str">
            <v>glycosaminoglycan</v>
          </cell>
          <cell r="L195" t="str">
            <v>glycosaminoglycan</v>
          </cell>
        </row>
        <row r="196">
          <cell r="E196" t="str">
            <v>Alpha-Cyclodextrin</v>
          </cell>
          <cell r="F196">
            <v>3</v>
          </cell>
          <cell r="G196" t="str">
            <v>AcB_BALI</v>
          </cell>
          <cell r="H196" t="str">
            <v>no</v>
          </cell>
          <cell r="I196">
            <v>2100.3678029387802</v>
          </cell>
          <cell r="J196" t="str">
            <v>hexasaccharide</v>
          </cell>
          <cell r="K196" t="str">
            <v>saccharide</v>
          </cell>
          <cell r="L196" t="str">
            <v>saccharide</v>
          </cell>
        </row>
        <row r="197">
          <cell r="E197" t="str">
            <v>Beta-Cyclodextrin</v>
          </cell>
          <cell r="F197">
            <v>4</v>
          </cell>
          <cell r="G197" t="str">
            <v>AcB_BALI</v>
          </cell>
          <cell r="H197" t="str">
            <v>no</v>
          </cell>
          <cell r="I197">
            <v>1934.74093264249</v>
          </cell>
          <cell r="J197" t="str">
            <v>hexasaccharide</v>
          </cell>
          <cell r="K197" t="str">
            <v>saccharide</v>
          </cell>
          <cell r="L197" t="str">
            <v>saccharide</v>
          </cell>
        </row>
        <row r="198">
          <cell r="E198" t="str">
            <v>Gamma-Cyclodextrin</v>
          </cell>
          <cell r="F198">
            <v>1</v>
          </cell>
          <cell r="G198" t="str">
            <v>AcB_BALI</v>
          </cell>
          <cell r="H198" t="str">
            <v>no</v>
          </cell>
          <cell r="I198">
            <v>2093.2414315373098</v>
          </cell>
          <cell r="J198" t="str">
            <v>hexasaccharide</v>
          </cell>
          <cell r="K198" t="str">
            <v>saccharide</v>
          </cell>
          <cell r="L198" t="str">
            <v>saccharide</v>
          </cell>
        </row>
        <row r="199">
          <cell r="E199" t="str">
            <v>Bromo Succinic Acid</v>
          </cell>
          <cell r="F199">
            <v>2</v>
          </cell>
          <cell r="G199" t="str">
            <v>AcB_BALI</v>
          </cell>
          <cell r="H199" t="str">
            <v>yes</v>
          </cell>
          <cell r="I199">
            <v>7556.2397648259002</v>
          </cell>
          <cell r="J199" t="str">
            <v>caboxylic acid</v>
          </cell>
          <cell r="K199" t="str">
            <v>organic acid</v>
          </cell>
          <cell r="L199" t="str">
            <v>organic acid</v>
          </cell>
        </row>
        <row r="200">
          <cell r="E200" t="str">
            <v>Gelatin</v>
          </cell>
          <cell r="F200">
            <v>3</v>
          </cell>
          <cell r="G200" t="str">
            <v>AcB_BALI</v>
          </cell>
          <cell r="H200" t="str">
            <v>no</v>
          </cell>
          <cell r="I200">
            <v>2151.99110490662</v>
          </cell>
          <cell r="K200" t="str">
            <v>protein</v>
          </cell>
          <cell r="L200" t="str">
            <v>protein</v>
          </cell>
        </row>
        <row r="201">
          <cell r="E201" t="str">
            <v>Glycogen</v>
          </cell>
          <cell r="F201">
            <v>4</v>
          </cell>
          <cell r="G201" t="str">
            <v>AcB_BALI</v>
          </cell>
          <cell r="H201" t="str">
            <v>no</v>
          </cell>
          <cell r="I201">
            <v>2586.2397670630999</v>
          </cell>
          <cell r="J201" t="str">
            <v>polysaccharide</v>
          </cell>
          <cell r="K201" t="str">
            <v>saccharide</v>
          </cell>
          <cell r="L201" t="str">
            <v>saccharide</v>
          </cell>
        </row>
        <row r="202">
          <cell r="E202" t="str">
            <v>Inulin</v>
          </cell>
          <cell r="F202">
            <v>1</v>
          </cell>
          <cell r="G202" t="str">
            <v>AcB_BALI</v>
          </cell>
          <cell r="H202" t="str">
            <v>no</v>
          </cell>
          <cell r="I202">
            <v>2307.8638945564498</v>
          </cell>
          <cell r="J202" t="str">
            <v>polysaccharide</v>
          </cell>
          <cell r="K202" t="str">
            <v>saccharide</v>
          </cell>
          <cell r="L202" t="str">
            <v>saccharide</v>
          </cell>
        </row>
        <row r="203">
          <cell r="E203" t="str">
            <v>Laminarin</v>
          </cell>
          <cell r="F203">
            <v>2</v>
          </cell>
          <cell r="G203" t="str">
            <v>AcB_BALI</v>
          </cell>
          <cell r="H203" t="str">
            <v>no</v>
          </cell>
          <cell r="I203">
            <v>2557.7394091116498</v>
          </cell>
          <cell r="J203" t="str">
            <v>polysaccharide</v>
          </cell>
          <cell r="K203" t="str">
            <v>saccharide</v>
          </cell>
          <cell r="L203" t="str">
            <v>saccharide</v>
          </cell>
        </row>
        <row r="204">
          <cell r="E204" t="str">
            <v>Mannan</v>
          </cell>
          <cell r="F204">
            <v>3</v>
          </cell>
          <cell r="G204" t="str">
            <v>AcB_BALI</v>
          </cell>
          <cell r="H204" t="str">
            <v>no</v>
          </cell>
          <cell r="I204">
            <v>2577.2462884909701</v>
          </cell>
          <cell r="J204" t="str">
            <v>polysaccharide</v>
          </cell>
          <cell r="K204" t="str">
            <v>saccharide</v>
          </cell>
          <cell r="L204" t="str">
            <v>saccharide</v>
          </cell>
        </row>
        <row r="205">
          <cell r="E205" t="str">
            <v>Pectin</v>
          </cell>
          <cell r="F205">
            <v>4</v>
          </cell>
          <cell r="G205" t="str">
            <v>AcB_BALI</v>
          </cell>
          <cell r="H205" t="str">
            <v>no</v>
          </cell>
          <cell r="I205">
            <v>3770.4895053110999</v>
          </cell>
          <cell r="J205" t="str">
            <v>polysaccharide</v>
          </cell>
          <cell r="K205" t="str">
            <v>saccharide</v>
          </cell>
          <cell r="L205" t="str">
            <v>saccharide</v>
          </cell>
        </row>
        <row r="206">
          <cell r="E206" t="str">
            <v>N-Acetyl-D-Galactosamine</v>
          </cell>
          <cell r="F206">
            <v>1</v>
          </cell>
          <cell r="G206" t="str">
            <v>AcB_BALI</v>
          </cell>
          <cell r="H206" t="str">
            <v>no</v>
          </cell>
          <cell r="I206">
            <v>2004.6144113488499</v>
          </cell>
          <cell r="K206" t="str">
            <v>amino sugar</v>
          </cell>
          <cell r="L206" t="str">
            <v>amino sugar</v>
          </cell>
        </row>
        <row r="207">
          <cell r="E207" t="str">
            <v>N-Acetyl-Neuraminic Acid</v>
          </cell>
          <cell r="F207">
            <v>2</v>
          </cell>
          <cell r="G207" t="str">
            <v>AcB_BALI</v>
          </cell>
          <cell r="H207" t="str">
            <v>no</v>
          </cell>
          <cell r="I207">
            <v>1538.3696128307699</v>
          </cell>
          <cell r="K207" t="str">
            <v>sugar acid</v>
          </cell>
          <cell r="L207" t="str">
            <v>saccharide</v>
          </cell>
        </row>
        <row r="208">
          <cell r="E208" t="str">
            <v>Beta-D-Allose</v>
          </cell>
          <cell r="F208">
            <v>3</v>
          </cell>
          <cell r="G208" t="str">
            <v>AcB_BALI</v>
          </cell>
          <cell r="H208" t="str">
            <v>no</v>
          </cell>
          <cell r="I208">
            <v>3036.74651221062</v>
          </cell>
          <cell r="J208" t="str">
            <v>aldohexose</v>
          </cell>
          <cell r="K208" t="str">
            <v>saccharide</v>
          </cell>
          <cell r="L208" t="str">
            <v>saccharide</v>
          </cell>
        </row>
        <row r="209">
          <cell r="E209" t="str">
            <v>Amygdalin</v>
          </cell>
          <cell r="F209">
            <v>4</v>
          </cell>
          <cell r="G209" t="str">
            <v>AcB_BALI</v>
          </cell>
          <cell r="H209" t="str">
            <v>no</v>
          </cell>
          <cell r="I209">
            <v>1474.9941542054801</v>
          </cell>
          <cell r="J209" t="str">
            <v>cyogenic glycoside</v>
          </cell>
          <cell r="K209" t="str">
            <v>glycoside</v>
          </cell>
          <cell r="L209" t="str">
            <v>saccharide</v>
          </cell>
        </row>
        <row r="210">
          <cell r="E210" t="str">
            <v>D-Arabinose</v>
          </cell>
          <cell r="F210">
            <v>1</v>
          </cell>
          <cell r="G210" t="str">
            <v>AcB_BALI</v>
          </cell>
          <cell r="H210" t="str">
            <v>no</v>
          </cell>
          <cell r="I210">
            <v>1619.1211967659101</v>
          </cell>
          <cell r="K210" t="str">
            <v>monosaccharide</v>
          </cell>
          <cell r="L210" t="str">
            <v>saccharide</v>
          </cell>
        </row>
        <row r="211">
          <cell r="E211" t="str">
            <v>D-Arabitol</v>
          </cell>
          <cell r="F211">
            <v>2</v>
          </cell>
          <cell r="G211" t="str">
            <v>AcB_BALI</v>
          </cell>
          <cell r="H211" t="str">
            <v>no</v>
          </cell>
          <cell r="I211">
            <v>1605.3632726158201</v>
          </cell>
          <cell r="K211" t="str">
            <v>sugar alcohol</v>
          </cell>
          <cell r="L211" t="str">
            <v>sugar alcohol</v>
          </cell>
        </row>
        <row r="212">
          <cell r="E212" t="str">
            <v>L-Arabitol</v>
          </cell>
          <cell r="F212">
            <v>3</v>
          </cell>
          <cell r="G212" t="str">
            <v>AcB_BALI</v>
          </cell>
          <cell r="H212" t="str">
            <v>no</v>
          </cell>
          <cell r="I212">
            <v>1629.36838684707</v>
          </cell>
          <cell r="K212" t="str">
            <v>sugar alcohol</v>
          </cell>
          <cell r="L212" t="str">
            <v>sugar alcohol</v>
          </cell>
        </row>
        <row r="213">
          <cell r="E213" t="str">
            <v>Arbutin</v>
          </cell>
          <cell r="F213">
            <v>4</v>
          </cell>
          <cell r="G213" t="str">
            <v>AcB_BALI</v>
          </cell>
          <cell r="H213" t="str">
            <v>no</v>
          </cell>
          <cell r="I213">
            <v>1706.49621466348</v>
          </cell>
          <cell r="K213" t="str">
            <v>glycoside</v>
          </cell>
          <cell r="L213" t="str">
            <v>saccharide</v>
          </cell>
        </row>
        <row r="214">
          <cell r="E214" t="str">
            <v>2-Deoxy-D-Ribose</v>
          </cell>
          <cell r="F214">
            <v>1</v>
          </cell>
          <cell r="G214" t="str">
            <v>AcB_BALI</v>
          </cell>
          <cell r="H214" t="str">
            <v>no</v>
          </cell>
          <cell r="I214">
            <v>1904.2454898118101</v>
          </cell>
          <cell r="K214" t="str">
            <v>monosaccharide</v>
          </cell>
          <cell r="L214" t="str">
            <v>saccharide</v>
          </cell>
        </row>
        <row r="215">
          <cell r="E215" t="str">
            <v>i-Erythritol</v>
          </cell>
          <cell r="F215">
            <v>2</v>
          </cell>
          <cell r="G215" t="str">
            <v>AcB_BALI</v>
          </cell>
          <cell r="H215" t="str">
            <v>no</v>
          </cell>
          <cell r="I215">
            <v>2145.48966638925</v>
          </cell>
          <cell r="K215" t="str">
            <v>sugar alcohol</v>
          </cell>
          <cell r="L215" t="str">
            <v>sugar alcohol</v>
          </cell>
        </row>
        <row r="216">
          <cell r="E216" t="str">
            <v>D-Fucose</v>
          </cell>
          <cell r="F216">
            <v>3</v>
          </cell>
          <cell r="G216" t="str">
            <v>AcB_BALI</v>
          </cell>
          <cell r="H216" t="str">
            <v>no</v>
          </cell>
          <cell r="I216">
            <v>3590.6197202162002</v>
          </cell>
          <cell r="J216" t="str">
            <v>hexose deoxy sugar</v>
          </cell>
          <cell r="K216" t="str">
            <v>saccharide</v>
          </cell>
          <cell r="L216" t="str">
            <v>saccharide</v>
          </cell>
        </row>
        <row r="217">
          <cell r="E217" t="str">
            <v>3-0-Beta-D-Galactopyranosyl-D-Arabinose</v>
          </cell>
          <cell r="F217">
            <v>4</v>
          </cell>
          <cell r="G217" t="str">
            <v>AcB_BALI</v>
          </cell>
          <cell r="H217" t="str">
            <v>no</v>
          </cell>
          <cell r="I217">
            <v>2929.3676597581998</v>
          </cell>
          <cell r="J217" t="str">
            <v>glycosylarabinose</v>
          </cell>
          <cell r="K217" t="str">
            <v>glycosylarabinose</v>
          </cell>
          <cell r="L217" t="str">
            <v>glycosylarabinose</v>
          </cell>
        </row>
        <row r="218">
          <cell r="E218" t="str">
            <v>Gentiobiose</v>
          </cell>
          <cell r="F218">
            <v>1</v>
          </cell>
          <cell r="G218" t="str">
            <v>AcB_BALI</v>
          </cell>
          <cell r="H218" t="str">
            <v>no</v>
          </cell>
          <cell r="I218">
            <v>2662.3651384377199</v>
          </cell>
          <cell r="J218" t="str">
            <v>disaccharide</v>
          </cell>
          <cell r="K218" t="str">
            <v>saccharide</v>
          </cell>
          <cell r="L218" t="str">
            <v>saccharide</v>
          </cell>
        </row>
        <row r="219">
          <cell r="E219" t="str">
            <v>L-Glucose</v>
          </cell>
          <cell r="F219">
            <v>2</v>
          </cell>
          <cell r="G219" t="str">
            <v>AcB_BALI</v>
          </cell>
          <cell r="H219" t="str">
            <v>no</v>
          </cell>
          <cell r="I219">
            <v>1579.6168923998</v>
          </cell>
          <cell r="J219" t="str">
            <v>monosaccharide</v>
          </cell>
          <cell r="K219" t="str">
            <v>monosaccharide</v>
          </cell>
          <cell r="L219" t="str">
            <v>saccharide</v>
          </cell>
        </row>
        <row r="220">
          <cell r="E220" t="str">
            <v>Lactitol</v>
          </cell>
          <cell r="F220">
            <v>3</v>
          </cell>
          <cell r="G220" t="str">
            <v>AcB_BALI</v>
          </cell>
          <cell r="H220" t="str">
            <v>no</v>
          </cell>
          <cell r="I220">
            <v>1559.6211766311401</v>
          </cell>
          <cell r="K220" t="str">
            <v>sugar alcohol</v>
          </cell>
          <cell r="L220" t="str">
            <v>sugar alcohol</v>
          </cell>
        </row>
        <row r="221">
          <cell r="E221" t="str">
            <v>D-Melezitose</v>
          </cell>
          <cell r="F221">
            <v>4</v>
          </cell>
          <cell r="G221" t="str">
            <v>AcB_BALI</v>
          </cell>
          <cell r="H221" t="str">
            <v>no</v>
          </cell>
          <cell r="I221">
            <v>1520.2452772781401</v>
          </cell>
          <cell r="J221" t="str">
            <v>trisaccharide</v>
          </cell>
          <cell r="K221" t="str">
            <v>saccharide</v>
          </cell>
          <cell r="L221" t="str">
            <v>saccharide</v>
          </cell>
        </row>
        <row r="222">
          <cell r="E222" t="str">
            <v>Maltitol</v>
          </cell>
          <cell r="F222">
            <v>1</v>
          </cell>
          <cell r="G222" t="str">
            <v>AcB_BALI</v>
          </cell>
          <cell r="H222" t="str">
            <v>no</v>
          </cell>
          <cell r="I222">
            <v>1375.87253460943</v>
          </cell>
          <cell r="K222" t="str">
            <v>sugar alcohol</v>
          </cell>
          <cell r="L222" t="str">
            <v>sugar alcohol</v>
          </cell>
        </row>
        <row r="223">
          <cell r="E223" t="str">
            <v>Alpha-Methyl-D-Glucoside</v>
          </cell>
          <cell r="F223">
            <v>2</v>
          </cell>
          <cell r="G223" t="str">
            <v>AcB_BALI</v>
          </cell>
          <cell r="H223" t="str">
            <v>no</v>
          </cell>
          <cell r="I223">
            <v>1577.4908386802299</v>
          </cell>
          <cell r="K223" t="str">
            <v>monosaccharide</v>
          </cell>
          <cell r="L223" t="str">
            <v>saccharide</v>
          </cell>
        </row>
        <row r="224">
          <cell r="E224" t="str">
            <v>Beta-Methyl-D-Galactoside</v>
          </cell>
          <cell r="F224">
            <v>3</v>
          </cell>
          <cell r="G224" t="str">
            <v>AcB_BALI</v>
          </cell>
          <cell r="H224" t="str">
            <v>no</v>
          </cell>
          <cell r="I224">
            <v>1521.9942347445599</v>
          </cell>
          <cell r="K224" t="str">
            <v>monosaccharide</v>
          </cell>
          <cell r="L224" t="str">
            <v>saccharide</v>
          </cell>
        </row>
        <row r="225">
          <cell r="E225" t="str">
            <v>3-Methyl Glucose</v>
          </cell>
          <cell r="F225">
            <v>4</v>
          </cell>
          <cell r="G225" t="str">
            <v>AcB_BALI</v>
          </cell>
          <cell r="H225" t="str">
            <v>no</v>
          </cell>
          <cell r="I225">
            <v>1924.24120558046</v>
          </cell>
          <cell r="K225" t="str">
            <v>monosaccharide</v>
          </cell>
          <cell r="L225" t="str">
            <v>saccharide</v>
          </cell>
        </row>
        <row r="226">
          <cell r="E226" t="str">
            <v>Beta-Methyl-D-Glucuronic Acid</v>
          </cell>
          <cell r="F226">
            <v>1</v>
          </cell>
          <cell r="G226" t="str">
            <v>AcB_BALI</v>
          </cell>
          <cell r="H226" t="str">
            <v>no</v>
          </cell>
          <cell r="I226">
            <v>1641.11627045916</v>
          </cell>
          <cell r="K226" t="str">
            <v>sugar acid</v>
          </cell>
          <cell r="L226" t="str">
            <v>saccharide</v>
          </cell>
        </row>
        <row r="227">
          <cell r="E227" t="str">
            <v>Alpha-Methyl-D-Mannoside</v>
          </cell>
          <cell r="F227">
            <v>2</v>
          </cell>
          <cell r="G227" t="str">
            <v>AcB_BALI</v>
          </cell>
          <cell r="H227" t="str">
            <v>no</v>
          </cell>
          <cell r="I227">
            <v>1574.49415196829</v>
          </cell>
          <cell r="J227" t="str">
            <v>aldohexose</v>
          </cell>
          <cell r="K227" t="str">
            <v>saccharide</v>
          </cell>
          <cell r="L227" t="str">
            <v>saccharide</v>
          </cell>
        </row>
        <row r="228">
          <cell r="E228" t="str">
            <v>Beta-Methyl-D-Xyloside</v>
          </cell>
          <cell r="F228">
            <v>3</v>
          </cell>
          <cell r="G228" t="str">
            <v>AcB_BALI</v>
          </cell>
          <cell r="H228" t="str">
            <v>no</v>
          </cell>
          <cell r="I228">
            <v>1928.8678454455201</v>
          </cell>
          <cell r="J228" t="str">
            <v>glycoside</v>
          </cell>
          <cell r="K228" t="str">
            <v>saccharide</v>
          </cell>
          <cell r="L228" t="str">
            <v>saccharide</v>
          </cell>
        </row>
        <row r="229">
          <cell r="E229" t="str">
            <v>Palatinose</v>
          </cell>
          <cell r="F229">
            <v>4</v>
          </cell>
          <cell r="G229" t="str">
            <v>AcB_BALI</v>
          </cell>
          <cell r="H229" t="str">
            <v>no</v>
          </cell>
          <cell r="I229">
            <v>2640.9890153650699</v>
          </cell>
          <cell r="J229" t="str">
            <v>disaccharide</v>
          </cell>
          <cell r="K229" t="str">
            <v>saccharide</v>
          </cell>
          <cell r="L229" t="str">
            <v>saccharide</v>
          </cell>
        </row>
        <row r="230">
          <cell r="E230" t="str">
            <v>D-Raffinose</v>
          </cell>
          <cell r="F230">
            <v>1</v>
          </cell>
          <cell r="G230" t="str">
            <v>AcB_BALI</v>
          </cell>
          <cell r="H230" t="str">
            <v>no</v>
          </cell>
          <cell r="I230">
            <v>1983.2438432351701</v>
          </cell>
          <cell r="J230" t="str">
            <v>trisaccharide</v>
          </cell>
          <cell r="K230" t="str">
            <v>saccharide</v>
          </cell>
          <cell r="L230" t="str">
            <v>saccharide</v>
          </cell>
        </row>
        <row r="231">
          <cell r="E231" t="str">
            <v>Salicin</v>
          </cell>
          <cell r="F231">
            <v>2</v>
          </cell>
          <cell r="G231" t="str">
            <v>AcB_BALI</v>
          </cell>
          <cell r="H231" t="str">
            <v>no</v>
          </cell>
          <cell r="I231">
            <v>1434.86876269609</v>
          </cell>
          <cell r="J231" t="str">
            <v>glucoside</v>
          </cell>
          <cell r="K231" t="str">
            <v>saccharide</v>
          </cell>
          <cell r="L231" t="str">
            <v>saccharide</v>
          </cell>
        </row>
        <row r="232">
          <cell r="E232" t="str">
            <v>Sedoheptulosan</v>
          </cell>
          <cell r="F232">
            <v>3</v>
          </cell>
          <cell r="G232" t="str">
            <v>AcB_BALI</v>
          </cell>
          <cell r="H232" t="str">
            <v>no</v>
          </cell>
          <cell r="I232">
            <v>1417.7443197580201</v>
          </cell>
          <cell r="J232" t="str">
            <v>anhydro sugar</v>
          </cell>
          <cell r="K232" t="str">
            <v>saccharide</v>
          </cell>
          <cell r="L232" t="str">
            <v>saccharide</v>
          </cell>
        </row>
        <row r="233">
          <cell r="E233" t="str">
            <v>L-Sorbose</v>
          </cell>
          <cell r="F233">
            <v>4</v>
          </cell>
          <cell r="G233" t="str">
            <v>AcB_BALI</v>
          </cell>
          <cell r="H233" t="str">
            <v>no</v>
          </cell>
          <cell r="I233">
            <v>1548.8663487610399</v>
          </cell>
          <cell r="J233" t="str">
            <v>monosaccharide</v>
          </cell>
          <cell r="K233" t="str">
            <v>saccharide</v>
          </cell>
          <cell r="L233" t="str">
            <v>saccharide</v>
          </cell>
        </row>
        <row r="234">
          <cell r="E234" t="str">
            <v>Stachyose</v>
          </cell>
          <cell r="F234">
            <v>1</v>
          </cell>
          <cell r="G234" t="str">
            <v>AcB_BALI</v>
          </cell>
          <cell r="H234" t="str">
            <v>no</v>
          </cell>
          <cell r="I234">
            <v>1441.3744742588201</v>
          </cell>
          <cell r="J234" t="str">
            <v>tetrasaccharide</v>
          </cell>
          <cell r="K234" t="str">
            <v>saccharide</v>
          </cell>
          <cell r="L234" t="str">
            <v>saccharide</v>
          </cell>
        </row>
        <row r="235">
          <cell r="E235" t="str">
            <v>D-Tagatose</v>
          </cell>
          <cell r="F235">
            <v>2</v>
          </cell>
          <cell r="G235" t="str">
            <v>AcB_BALI</v>
          </cell>
          <cell r="H235" t="str">
            <v>no</v>
          </cell>
          <cell r="I235">
            <v>1788.6213690300399</v>
          </cell>
          <cell r="J235" t="str">
            <v>monosaccharide</v>
          </cell>
          <cell r="K235" t="str">
            <v>saccharide</v>
          </cell>
          <cell r="L235" t="str">
            <v>saccharide</v>
          </cell>
        </row>
        <row r="236">
          <cell r="E236" t="str">
            <v>Turanose</v>
          </cell>
          <cell r="F236">
            <v>3</v>
          </cell>
          <cell r="G236" t="str">
            <v>AcB_BALI</v>
          </cell>
          <cell r="H236" t="str">
            <v>no</v>
          </cell>
          <cell r="I236">
            <v>2031.8708857955901</v>
          </cell>
          <cell r="J236" t="str">
            <v>disaccharide</v>
          </cell>
          <cell r="K236" t="str">
            <v>saccharide</v>
          </cell>
          <cell r="L236" t="str">
            <v>saccharide</v>
          </cell>
        </row>
        <row r="237">
          <cell r="E237" t="str">
            <v>Xylitol</v>
          </cell>
          <cell r="F237">
            <v>4</v>
          </cell>
          <cell r="G237" t="str">
            <v>AcB_BALI</v>
          </cell>
          <cell r="H237" t="str">
            <v>no</v>
          </cell>
          <cell r="I237">
            <v>1593.1235614826301</v>
          </cell>
          <cell r="K237" t="str">
            <v>sugar alcohol</v>
          </cell>
          <cell r="L237" t="str">
            <v>sugar alcohol</v>
          </cell>
        </row>
        <row r="238">
          <cell r="E238" t="str">
            <v>N-Acetyl-D-Glucosaminitol</v>
          </cell>
          <cell r="F238">
            <v>1</v>
          </cell>
          <cell r="G238" t="str">
            <v>AcB_BALI</v>
          </cell>
          <cell r="H238" t="str">
            <v>no</v>
          </cell>
          <cell r="I238">
            <v>1733.9945434776801</v>
          </cell>
          <cell r="J238" t="str">
            <v>hexitol</v>
          </cell>
          <cell r="K238" t="str">
            <v>sugar alcohol</v>
          </cell>
          <cell r="L238" t="str">
            <v>sugar alcohol</v>
          </cell>
        </row>
        <row r="239">
          <cell r="E239" t="str">
            <v>Propionic Acid</v>
          </cell>
          <cell r="F239">
            <v>3</v>
          </cell>
          <cell r="G239" t="str">
            <v>AcB_BALI</v>
          </cell>
          <cell r="H239" t="str">
            <v>yes</v>
          </cell>
          <cell r="I239">
            <v>10530.2442973861</v>
          </cell>
          <cell r="J239" t="str">
            <v>caboxylic acid</v>
          </cell>
          <cell r="K239" t="str">
            <v>organic acid</v>
          </cell>
          <cell r="L239" t="str">
            <v>organic acid</v>
          </cell>
        </row>
        <row r="240">
          <cell r="E240" t="str">
            <v>Delta-Amino Valeric Acid</v>
          </cell>
          <cell r="F240">
            <v>3</v>
          </cell>
          <cell r="G240" t="str">
            <v>AcB_BALI</v>
          </cell>
          <cell r="H240" t="str">
            <v>no</v>
          </cell>
          <cell r="I240">
            <v>1646.4924024806</v>
          </cell>
          <cell r="J240" t="str">
            <v>pentanoic acid</v>
          </cell>
          <cell r="K240" t="str">
            <v>organic acid</v>
          </cell>
          <cell r="L240" t="str">
            <v>organic acid</v>
          </cell>
        </row>
        <row r="241">
          <cell r="E241" t="str">
            <v>Tricarballylic Acid</v>
          </cell>
          <cell r="F241">
            <v>2</v>
          </cell>
          <cell r="G241" t="str">
            <v>AcB_BALI</v>
          </cell>
          <cell r="H241" t="str">
            <v>yes</v>
          </cell>
          <cell r="I241">
            <v>10544.7508590835</v>
          </cell>
          <cell r="J241" t="str">
            <v>tricarboxylic acid</v>
          </cell>
          <cell r="L241" t="str">
            <v>organic acid</v>
          </cell>
        </row>
        <row r="242">
          <cell r="E242" t="str">
            <v>Capric Acid</v>
          </cell>
          <cell r="F242">
            <v>1</v>
          </cell>
          <cell r="G242" t="str">
            <v>AcB_BALI</v>
          </cell>
          <cell r="H242" t="str">
            <v>no</v>
          </cell>
          <cell r="I242">
            <v>1805.36999762857</v>
          </cell>
          <cell r="K242" t="str">
            <v>fatty acid</v>
          </cell>
          <cell r="L242" t="str">
            <v>fatty acid</v>
          </cell>
        </row>
        <row r="243">
          <cell r="E243" t="str">
            <v>Methyl Pyruvate</v>
          </cell>
          <cell r="F243">
            <v>2</v>
          </cell>
          <cell r="G243" t="str">
            <v>AcB_BALI</v>
          </cell>
          <cell r="H243" t="str">
            <v>yes</v>
          </cell>
          <cell r="I243">
            <v>11159.762586467599</v>
          </cell>
          <cell r="K243" t="str">
            <v>organic acid</v>
          </cell>
          <cell r="L243" t="str">
            <v>organic acid</v>
          </cell>
        </row>
        <row r="244">
          <cell r="E244" t="str">
            <v>D-Malic Acid</v>
          </cell>
          <cell r="F244">
            <v>3</v>
          </cell>
          <cell r="G244" t="str">
            <v>AcB_BALI</v>
          </cell>
          <cell r="H244" t="str">
            <v>yes</v>
          </cell>
          <cell r="I244">
            <v>7720.23625466455</v>
          </cell>
          <cell r="K244" t="str">
            <v>organic acid</v>
          </cell>
          <cell r="L244" t="str">
            <v>organic acid</v>
          </cell>
        </row>
        <row r="245">
          <cell r="E245" t="str">
            <v>L-Malic Acid</v>
          </cell>
          <cell r="F245">
            <v>4</v>
          </cell>
          <cell r="G245" t="str">
            <v>AcB_BALI</v>
          </cell>
          <cell r="H245" t="str">
            <v>yes</v>
          </cell>
          <cell r="I245">
            <v>11554.7586266298</v>
          </cell>
          <cell r="K245" t="str">
            <v>organic acid</v>
          </cell>
          <cell r="L245" t="str">
            <v>organic acid</v>
          </cell>
        </row>
        <row r="246">
          <cell r="E246" t="str">
            <v>D-Glucosamine</v>
          </cell>
          <cell r="F246">
            <v>1</v>
          </cell>
          <cell r="G246" t="str">
            <v>AcB_BALI</v>
          </cell>
          <cell r="H246" t="str">
            <v>no</v>
          </cell>
          <cell r="I246">
            <v>4295.0002684635801</v>
          </cell>
          <cell r="K246" t="str">
            <v>amino sugar</v>
          </cell>
          <cell r="L246" t="str">
            <v>amino sugar</v>
          </cell>
        </row>
        <row r="247">
          <cell r="E247" t="str">
            <v>2-Hydroxy Benzoic Acid</v>
          </cell>
          <cell r="F247">
            <v>2</v>
          </cell>
          <cell r="G247" t="str">
            <v>AcB_BALI</v>
          </cell>
          <cell r="H247" t="str">
            <v>no</v>
          </cell>
          <cell r="I247">
            <v>684.24659946128304</v>
          </cell>
          <cell r="J247" t="str">
            <v>monohydroxybenzoic acid</v>
          </cell>
          <cell r="K247" t="str">
            <v>phenolic acid</v>
          </cell>
          <cell r="L247" t="str">
            <v>phenolic acid</v>
          </cell>
        </row>
        <row r="248">
          <cell r="E248" t="str">
            <v>Butyric Acid</v>
          </cell>
          <cell r="F248">
            <v>4</v>
          </cell>
          <cell r="G248" t="str">
            <v>AcB_BALI</v>
          </cell>
          <cell r="H248" t="str">
            <v>yes</v>
          </cell>
          <cell r="I248">
            <v>9929.8688186260006</v>
          </cell>
          <cell r="J248" t="str">
            <v>carboxylic acid</v>
          </cell>
          <cell r="K248" t="str">
            <v>organic acid</v>
          </cell>
          <cell r="L248" t="str">
            <v>organic acid</v>
          </cell>
        </row>
        <row r="249">
          <cell r="E249" t="str">
            <v>Citraconic Acid</v>
          </cell>
          <cell r="F249">
            <v>3</v>
          </cell>
          <cell r="G249" t="str">
            <v>AcB_BALI</v>
          </cell>
          <cell r="H249" t="str">
            <v>yes</v>
          </cell>
          <cell r="I249">
            <v>8201.99819010801</v>
          </cell>
          <cell r="J249" t="str">
            <v>pyrocitric acid</v>
          </cell>
          <cell r="K249" t="str">
            <v>organic acid</v>
          </cell>
          <cell r="L249" t="str">
            <v>organic acid</v>
          </cell>
        </row>
        <row r="250">
          <cell r="E250" t="str">
            <v>Glycolic Acid</v>
          </cell>
          <cell r="F250">
            <v>1</v>
          </cell>
          <cell r="G250" t="str">
            <v>AcB_BALI</v>
          </cell>
          <cell r="H250" t="str">
            <v>no</v>
          </cell>
          <cell r="I250">
            <v>1930.74221679329</v>
          </cell>
          <cell r="J250" t="str">
            <v>alpha-hydroxy acid</v>
          </cell>
          <cell r="K250" t="str">
            <v>alpha-hydroxy acid</v>
          </cell>
          <cell r="L250" t="str">
            <v>alpha-hydroxy acid</v>
          </cell>
        </row>
        <row r="251">
          <cell r="E251" t="str">
            <v>Citramalic Acid</v>
          </cell>
          <cell r="F251">
            <v>4</v>
          </cell>
          <cell r="G251" t="str">
            <v>AcB_BALI</v>
          </cell>
          <cell r="H251" t="str">
            <v>yes</v>
          </cell>
          <cell r="I251">
            <v>10086.6558263309</v>
          </cell>
          <cell r="K251" t="str">
            <v>organic acid</v>
          </cell>
          <cell r="L251" t="str">
            <v>organic acid</v>
          </cell>
        </row>
        <row r="252">
          <cell r="E252" t="str">
            <v>Itaconic Acid</v>
          </cell>
          <cell r="F252">
            <v>3</v>
          </cell>
          <cell r="G252" t="str">
            <v>AcB_BALI</v>
          </cell>
          <cell r="H252" t="str">
            <v>no</v>
          </cell>
          <cell r="I252">
            <v>1401.2435277904599</v>
          </cell>
          <cell r="K252" t="str">
            <v>dicarboxylic acid</v>
          </cell>
          <cell r="L252" t="str">
            <v>dicarboxylic acid</v>
          </cell>
        </row>
        <row r="253">
          <cell r="E253" t="str">
            <v>5-Keto-D-Gluconic Acid</v>
          </cell>
          <cell r="F253">
            <v>4</v>
          </cell>
          <cell r="G253" t="str">
            <v>AcB_BALI</v>
          </cell>
          <cell r="H253" t="str">
            <v>no</v>
          </cell>
          <cell r="I253">
            <v>3001.3701833158798</v>
          </cell>
          <cell r="J253" t="str">
            <v>ketoaldonic acid</v>
          </cell>
          <cell r="K253" t="str">
            <v>sugar acid</v>
          </cell>
          <cell r="L253" t="str">
            <v>sugar acid</v>
          </cell>
        </row>
        <row r="254">
          <cell r="E254" t="str">
            <v>D-Lactic Acid Methyl Ester</v>
          </cell>
          <cell r="F254">
            <v>1</v>
          </cell>
          <cell r="G254" t="str">
            <v>AcB_BALI</v>
          </cell>
          <cell r="H254" t="str">
            <v>yes</v>
          </cell>
          <cell r="I254">
            <v>8926.6329733684106</v>
          </cell>
          <cell r="J254" t="str">
            <v>methyl ester</v>
          </cell>
          <cell r="K254" t="str">
            <v>organic acid</v>
          </cell>
          <cell r="L254" t="str">
            <v>organic acid</v>
          </cell>
        </row>
        <row r="255">
          <cell r="E255" t="str">
            <v>Quinic Acid</v>
          </cell>
          <cell r="F255">
            <v>2</v>
          </cell>
          <cell r="G255" t="str">
            <v>AcB_BALI</v>
          </cell>
          <cell r="H255" t="str">
            <v>yes</v>
          </cell>
          <cell r="I255">
            <v>10646.8909579228</v>
          </cell>
          <cell r="J255" t="str">
            <v>cyclitol</v>
          </cell>
          <cell r="K255" t="str">
            <v>organic acid</v>
          </cell>
          <cell r="L255" t="str">
            <v>organic acid</v>
          </cell>
        </row>
        <row r="256">
          <cell r="E256" t="str">
            <v>Melibionic Acid</v>
          </cell>
          <cell r="F256">
            <v>3</v>
          </cell>
          <cell r="G256" t="str">
            <v>AcB_BALI</v>
          </cell>
          <cell r="H256" t="str">
            <v>no</v>
          </cell>
          <cell r="I256">
            <v>1545.9967851485901</v>
          </cell>
          <cell r="J256" t="str">
            <v>disaccharide</v>
          </cell>
          <cell r="K256" t="str">
            <v>saccharide</v>
          </cell>
          <cell r="L256" t="str">
            <v>saccharide</v>
          </cell>
        </row>
        <row r="257">
          <cell r="E257" t="str">
            <v>Oxalic Acid</v>
          </cell>
          <cell r="F257">
            <v>4</v>
          </cell>
          <cell r="G257" t="str">
            <v>AcB_BALI</v>
          </cell>
          <cell r="H257" t="str">
            <v>no</v>
          </cell>
          <cell r="I257">
            <v>1758.6164718068501</v>
          </cell>
          <cell r="K257" t="str">
            <v>dicarboxylic acid</v>
          </cell>
          <cell r="L257" t="str">
            <v>dicarboxylic acid</v>
          </cell>
        </row>
        <row r="258">
          <cell r="E258" t="str">
            <v>Oxalomalic Acid</v>
          </cell>
          <cell r="F258">
            <v>1</v>
          </cell>
          <cell r="G258" t="str">
            <v>AcB_BALI</v>
          </cell>
          <cell r="H258" t="str">
            <v>no</v>
          </cell>
          <cell r="I258">
            <v>2019.9954517794699</v>
          </cell>
          <cell r="J258" t="str">
            <v>tricarboxylic acid</v>
          </cell>
          <cell r="K258" t="str">
            <v>organic acid</v>
          </cell>
          <cell r="L258" t="str">
            <v>organic acid</v>
          </cell>
        </row>
        <row r="259">
          <cell r="E259" t="str">
            <v>Sorbic Acid</v>
          </cell>
          <cell r="F259">
            <v>1</v>
          </cell>
          <cell r="G259" t="str">
            <v>AcB_BALI</v>
          </cell>
          <cell r="H259" t="str">
            <v>yes</v>
          </cell>
          <cell r="I259">
            <v>10951.024747867999</v>
          </cell>
          <cell r="K259" t="str">
            <v>organic acid</v>
          </cell>
          <cell r="L259" t="str">
            <v>organic acid</v>
          </cell>
        </row>
        <row r="260">
          <cell r="E260" t="str">
            <v>4-Hydroxy Benzoic Acid</v>
          </cell>
          <cell r="F260">
            <v>3</v>
          </cell>
          <cell r="G260" t="str">
            <v>AcB_BALI</v>
          </cell>
          <cell r="H260" t="str">
            <v>yes</v>
          </cell>
          <cell r="I260">
            <v>10129.135879486699</v>
          </cell>
          <cell r="J260" t="str">
            <v>monohydroxybenzoic acid</v>
          </cell>
          <cell r="K260" t="str">
            <v>phenolic acid</v>
          </cell>
          <cell r="L260" t="str">
            <v>phenolic acid</v>
          </cell>
        </row>
        <row r="261">
          <cell r="E261" t="str">
            <v>L-Arabinose</v>
          </cell>
          <cell r="F261">
            <v>2</v>
          </cell>
          <cell r="G261" t="str">
            <v>AcB_BALI</v>
          </cell>
          <cell r="H261" t="str">
            <v>yes</v>
          </cell>
          <cell r="I261">
            <v>12122.6546875979</v>
          </cell>
          <cell r="J261" t="str">
            <v>Monosaccharide</v>
          </cell>
          <cell r="K261" t="str">
            <v>Saccharide</v>
          </cell>
          <cell r="L261" t="str">
            <v>Saccharide</v>
          </cell>
        </row>
        <row r="262">
          <cell r="E262" t="str">
            <v>D-Saccharic Acid</v>
          </cell>
          <cell r="F262">
            <v>4</v>
          </cell>
          <cell r="G262" t="str">
            <v>AcB_BALI</v>
          </cell>
          <cell r="H262" t="str">
            <v>yes</v>
          </cell>
          <cell r="I262">
            <v>12315.271394310401</v>
          </cell>
          <cell r="K262" t="str">
            <v>sugar acid</v>
          </cell>
          <cell r="L262" t="str">
            <v>saccharide</v>
          </cell>
        </row>
        <row r="263">
          <cell r="E263" t="str">
            <v>Succinamic Acid</v>
          </cell>
          <cell r="F263">
            <v>2</v>
          </cell>
          <cell r="G263" t="str">
            <v>AcB_BALI</v>
          </cell>
          <cell r="H263" t="str">
            <v>no</v>
          </cell>
          <cell r="I263">
            <v>4106.23208005584</v>
          </cell>
          <cell r="K263" t="str">
            <v>dicarboxylic acid</v>
          </cell>
          <cell r="L263" t="str">
            <v>dicarboxylic acid</v>
          </cell>
        </row>
        <row r="264">
          <cell r="E264" t="str">
            <v>D-Tartaric Acid</v>
          </cell>
          <cell r="F264">
            <v>3</v>
          </cell>
          <cell r="G264" t="str">
            <v>AcB_BALI</v>
          </cell>
          <cell r="H264" t="str">
            <v>no</v>
          </cell>
          <cell r="I264">
            <v>2521.9885477909902</v>
          </cell>
          <cell r="K264" t="str">
            <v>organic acid</v>
          </cell>
          <cell r="L264" t="str">
            <v>organic acid</v>
          </cell>
        </row>
        <row r="265">
          <cell r="E265" t="str">
            <v>L-Tartaric Acid</v>
          </cell>
          <cell r="F265">
            <v>4</v>
          </cell>
          <cell r="G265" t="str">
            <v>AcB_BALI</v>
          </cell>
          <cell r="H265" t="str">
            <v>no</v>
          </cell>
          <cell r="I265">
            <v>2525.86697741326</v>
          </cell>
          <cell r="K265" t="str">
            <v>organic acid</v>
          </cell>
          <cell r="L265" t="str">
            <v>organic acid</v>
          </cell>
        </row>
        <row r="266">
          <cell r="E266" t="str">
            <v>Acetamide</v>
          </cell>
          <cell r="F266">
            <v>1</v>
          </cell>
          <cell r="G266" t="str">
            <v>AcB_BALI</v>
          </cell>
          <cell r="H266" t="str">
            <v>no</v>
          </cell>
          <cell r="I266">
            <v>1791.9908789497699</v>
          </cell>
          <cell r="K266" t="str">
            <v>amide</v>
          </cell>
          <cell r="L266" t="str">
            <v>amide</v>
          </cell>
        </row>
        <row r="267">
          <cell r="E267" t="str">
            <v>L-Alaninamide</v>
          </cell>
          <cell r="F267">
            <v>2</v>
          </cell>
          <cell r="G267" t="str">
            <v>AcB_BALI</v>
          </cell>
          <cell r="H267" t="str">
            <v>no</v>
          </cell>
          <cell r="I267">
            <v>2582.3703108360901</v>
          </cell>
          <cell r="K267" t="str">
            <v>amino acid amide</v>
          </cell>
          <cell r="L267" t="str">
            <v>amino acid amide</v>
          </cell>
        </row>
        <row r="268">
          <cell r="E268" t="str">
            <v>N-Acetyl-L-Glutamic Acid</v>
          </cell>
          <cell r="F268">
            <v>3</v>
          </cell>
          <cell r="G268" t="str">
            <v>AcB_BALI</v>
          </cell>
          <cell r="H268" t="str">
            <v>no</v>
          </cell>
          <cell r="I268">
            <v>1425.7460245017801</v>
          </cell>
          <cell r="K268" t="str">
            <v>glutamic acid</v>
          </cell>
          <cell r="L268" t="str">
            <v>glutamic acid</v>
          </cell>
        </row>
        <row r="269">
          <cell r="E269" t="str">
            <v>D-Xylose</v>
          </cell>
          <cell r="F269">
            <v>4</v>
          </cell>
          <cell r="G269" t="str">
            <v>AcB_BALI</v>
          </cell>
          <cell r="H269" t="str">
            <v>yes</v>
          </cell>
          <cell r="I269">
            <v>12417.6401010765</v>
          </cell>
          <cell r="J269" t="str">
            <v>monosaccharide</v>
          </cell>
          <cell r="K269" t="str">
            <v>saccharide</v>
          </cell>
          <cell r="L269" t="str">
            <v>saccharide</v>
          </cell>
        </row>
        <row r="270">
          <cell r="E270" t="str">
            <v>Glycine</v>
          </cell>
          <cell r="F270">
            <v>1</v>
          </cell>
          <cell r="G270" t="str">
            <v>AcB_BALI</v>
          </cell>
          <cell r="H270" t="str">
            <v>no</v>
          </cell>
          <cell r="I270">
            <v>575.24933107823904</v>
          </cell>
          <cell r="K270" t="str">
            <v>amino acid</v>
          </cell>
          <cell r="L270" t="str">
            <v>amino acid</v>
          </cell>
        </row>
        <row r="271">
          <cell r="E271" t="str">
            <v>D-Ribose</v>
          </cell>
          <cell r="F271">
            <v>4</v>
          </cell>
          <cell r="G271" t="str">
            <v>AcB_BALI</v>
          </cell>
          <cell r="H271" t="str">
            <v>yes</v>
          </cell>
          <cell r="I271">
            <v>11700.909383473399</v>
          </cell>
          <cell r="J271" t="str">
            <v>monosaccharide</v>
          </cell>
          <cell r="K271" t="str">
            <v>saccharide</v>
          </cell>
          <cell r="L271" t="str">
            <v>saccharide</v>
          </cell>
        </row>
        <row r="272">
          <cell r="E272" t="str">
            <v>L-Homoserine</v>
          </cell>
          <cell r="F272">
            <v>3</v>
          </cell>
          <cell r="G272" t="str">
            <v>AcB_BALI</v>
          </cell>
          <cell r="H272" t="str">
            <v>no</v>
          </cell>
          <cell r="I272">
            <v>1235.8674852568699</v>
          </cell>
          <cell r="K272" t="str">
            <v>amino acid</v>
          </cell>
          <cell r="L272" t="str">
            <v>amino acid</v>
          </cell>
        </row>
        <row r="273">
          <cell r="E273" t="str">
            <v>Alpha-D-Glucose</v>
          </cell>
          <cell r="F273">
            <v>1</v>
          </cell>
          <cell r="G273" t="str">
            <v>AcB_BALI</v>
          </cell>
          <cell r="H273" t="str">
            <v>yes</v>
          </cell>
          <cell r="I273">
            <v>9031.8691072243491</v>
          </cell>
          <cell r="J273" t="str">
            <v>monosaccharide</v>
          </cell>
          <cell r="K273" t="str">
            <v>saccharide</v>
          </cell>
          <cell r="L273" t="str">
            <v>saccharide</v>
          </cell>
        </row>
        <row r="274">
          <cell r="E274" t="str">
            <v>L-Isoleucine</v>
          </cell>
          <cell r="F274">
            <v>1</v>
          </cell>
          <cell r="G274" t="str">
            <v>AcB_BALI</v>
          </cell>
          <cell r="H274" t="str">
            <v>no</v>
          </cell>
          <cell r="I274">
            <v>4017.2335185732099</v>
          </cell>
          <cell r="K274" t="str">
            <v>amino acid</v>
          </cell>
          <cell r="L274" t="str">
            <v>amino acid</v>
          </cell>
        </row>
        <row r="275">
          <cell r="E275" t="str">
            <v>Mucic Acid</v>
          </cell>
          <cell r="F275">
            <v>4</v>
          </cell>
          <cell r="G275" t="str">
            <v>AcB_BALI</v>
          </cell>
          <cell r="H275" t="str">
            <v>yes</v>
          </cell>
          <cell r="I275">
            <v>11731.5212667902</v>
          </cell>
          <cell r="J275" t="str">
            <v>sugar acid</v>
          </cell>
          <cell r="K275" t="str">
            <v>monosaccharide</v>
          </cell>
          <cell r="L275" t="str">
            <v>saccharide</v>
          </cell>
        </row>
        <row r="276">
          <cell r="E276" t="str">
            <v>L-Lysine</v>
          </cell>
          <cell r="F276">
            <v>3</v>
          </cell>
          <cell r="G276" t="str">
            <v>AcB_BALI</v>
          </cell>
          <cell r="H276" t="str">
            <v>no</v>
          </cell>
          <cell r="I276">
            <v>1920.2360801632301</v>
          </cell>
          <cell r="K276" t="str">
            <v>amino acid</v>
          </cell>
          <cell r="L276" t="str">
            <v>amino acid</v>
          </cell>
        </row>
        <row r="277">
          <cell r="E277" t="str">
            <v>L-Methionine</v>
          </cell>
          <cell r="F277">
            <v>4</v>
          </cell>
          <cell r="G277" t="str">
            <v>AcB_BALI</v>
          </cell>
          <cell r="H277" t="str">
            <v>no</v>
          </cell>
          <cell r="I277">
            <v>1869.9893397585599</v>
          </cell>
          <cell r="K277" t="str">
            <v>amino acid</v>
          </cell>
          <cell r="L277" t="str">
            <v>amino acid</v>
          </cell>
        </row>
        <row r="278">
          <cell r="E278" t="str">
            <v>Glucuronamide</v>
          </cell>
          <cell r="F278">
            <v>3</v>
          </cell>
          <cell r="G278" t="str">
            <v>AcB_BALI</v>
          </cell>
          <cell r="H278" t="str">
            <v>yes</v>
          </cell>
          <cell r="I278">
            <v>6600.7500738274803</v>
          </cell>
          <cell r="K278" t="str">
            <v>monosaccharide</v>
          </cell>
          <cell r="L278" t="str">
            <v>saccharide</v>
          </cell>
        </row>
        <row r="279">
          <cell r="E279" t="str">
            <v>Dextrin</v>
          </cell>
          <cell r="F279">
            <v>2</v>
          </cell>
          <cell r="G279" t="str">
            <v>AcB_BALI</v>
          </cell>
          <cell r="H279" t="str">
            <v>yes</v>
          </cell>
          <cell r="I279">
            <v>5685.61865531066</v>
          </cell>
          <cell r="J279" t="str">
            <v>polysaccharide</v>
          </cell>
          <cell r="K279" t="str">
            <v>saccharide</v>
          </cell>
          <cell r="L279" t="str">
            <v>saccharide</v>
          </cell>
        </row>
        <row r="280">
          <cell r="E280" t="str">
            <v>Tween 20</v>
          </cell>
          <cell r="F280">
            <v>1</v>
          </cell>
          <cell r="G280" t="str">
            <v>AcB_BALI</v>
          </cell>
          <cell r="H280" t="str">
            <v>yes</v>
          </cell>
          <cell r="I280">
            <v>11904.389667060401</v>
          </cell>
          <cell r="K280" t="str">
            <v>surfactant</v>
          </cell>
          <cell r="L280" t="str">
            <v>surfactant</v>
          </cell>
        </row>
        <row r="281">
          <cell r="E281" t="str">
            <v>L-Valine</v>
          </cell>
          <cell r="F281">
            <v>4</v>
          </cell>
          <cell r="G281" t="str">
            <v>AcB_BALI</v>
          </cell>
          <cell r="H281" t="str">
            <v>no</v>
          </cell>
          <cell r="I281">
            <v>1785.11960835638</v>
          </cell>
          <cell r="K281" t="str">
            <v>amino acid</v>
          </cell>
          <cell r="L281" t="str">
            <v>amino acid</v>
          </cell>
        </row>
        <row r="282">
          <cell r="E282" t="str">
            <v>D,L-Carnitine</v>
          </cell>
          <cell r="F282">
            <v>1</v>
          </cell>
          <cell r="G282" t="str">
            <v>AcB_BALI</v>
          </cell>
          <cell r="H282" t="str">
            <v>no</v>
          </cell>
          <cell r="I282">
            <v>2459.8727829382401</v>
          </cell>
          <cell r="K282" t="str">
            <v>amino acid</v>
          </cell>
          <cell r="L282" t="str">
            <v>amino acid</v>
          </cell>
        </row>
        <row r="283">
          <cell r="E283" t="str">
            <v>Sec-Butylamine</v>
          </cell>
          <cell r="F283">
            <v>2</v>
          </cell>
          <cell r="G283" t="str">
            <v>AcB_BALI</v>
          </cell>
          <cell r="H283" t="str">
            <v>no</v>
          </cell>
          <cell r="I283">
            <v>1496.24699991946</v>
          </cell>
          <cell r="K283" t="str">
            <v>amine</v>
          </cell>
          <cell r="L283" t="str">
            <v>amine</v>
          </cell>
        </row>
        <row r="284">
          <cell r="E284" t="str">
            <v>D,L-Octopamine</v>
          </cell>
          <cell r="F284">
            <v>3</v>
          </cell>
          <cell r="G284" t="str">
            <v>AcB_BALI</v>
          </cell>
          <cell r="H284" t="str">
            <v>no</v>
          </cell>
          <cell r="I284">
            <v>1305.7422458768499</v>
          </cell>
          <cell r="K284" t="str">
            <v>amine</v>
          </cell>
          <cell r="L284" t="str">
            <v>amine</v>
          </cell>
        </row>
        <row r="285">
          <cell r="E285" t="str">
            <v>Tween 40</v>
          </cell>
          <cell r="F285">
            <v>1</v>
          </cell>
          <cell r="G285" t="str">
            <v>AcB_BALI</v>
          </cell>
          <cell r="H285" t="str">
            <v>yes</v>
          </cell>
          <cell r="I285">
            <v>12129.882543826699</v>
          </cell>
          <cell r="K285" t="str">
            <v>surfactant</v>
          </cell>
          <cell r="L285" t="str">
            <v>surfactant</v>
          </cell>
        </row>
        <row r="286">
          <cell r="E286" t="str">
            <v>Dihydroxy Acetone</v>
          </cell>
          <cell r="F286">
            <v>1</v>
          </cell>
          <cell r="G286" t="str">
            <v>AcB_BALI</v>
          </cell>
          <cell r="H286" t="str">
            <v>no</v>
          </cell>
          <cell r="I286">
            <v>3353.8712146634798</v>
          </cell>
          <cell r="J286" t="str">
            <v>glycerone</v>
          </cell>
          <cell r="K286" t="str">
            <v>saccharide</v>
          </cell>
          <cell r="L286" t="str">
            <v>saccharide</v>
          </cell>
        </row>
        <row r="287">
          <cell r="E287" t="str">
            <v>Tween 80</v>
          </cell>
          <cell r="F287">
            <v>1</v>
          </cell>
          <cell r="G287" t="str">
            <v>AcB_BALI</v>
          </cell>
          <cell r="H287" t="str">
            <v>yes</v>
          </cell>
          <cell r="I287">
            <v>11668.390226359499</v>
          </cell>
          <cell r="K287" t="str">
            <v>surfactant</v>
          </cell>
          <cell r="L287" t="str">
            <v>surfactant</v>
          </cell>
        </row>
        <row r="288">
          <cell r="E288" t="str">
            <v>2,3-Butanedione</v>
          </cell>
          <cell r="F288">
            <v>3</v>
          </cell>
          <cell r="G288" t="str">
            <v>AcB_BALI</v>
          </cell>
          <cell r="H288" t="str">
            <v>no</v>
          </cell>
          <cell r="I288">
            <v>1778.3669147717601</v>
          </cell>
          <cell r="J288" t="str">
            <v>diketone</v>
          </cell>
          <cell r="K288" t="str">
            <v>1,2-dicarbonyl</v>
          </cell>
          <cell r="L288" t="str">
            <v>1,2-dicarbonyl</v>
          </cell>
        </row>
        <row r="289">
          <cell r="E289" t="str">
            <v>3-Hydroxy-2-Butanone</v>
          </cell>
          <cell r="F289">
            <v>4</v>
          </cell>
          <cell r="G289" t="str">
            <v>AcB_BALI</v>
          </cell>
          <cell r="H289" t="str">
            <v>no</v>
          </cell>
          <cell r="I289">
            <v>2796.7363911335401</v>
          </cell>
          <cell r="K289" t="str">
            <v>organic compound</v>
          </cell>
          <cell r="L289" t="str">
            <v>organic compound</v>
          </cell>
        </row>
        <row r="290">
          <cell r="E290" t="str">
            <v>Negative control</v>
          </cell>
          <cell r="F290">
            <v>1</v>
          </cell>
          <cell r="G290" t="str">
            <v>KlP_BALI</v>
          </cell>
          <cell r="H290" t="str">
            <v>no</v>
          </cell>
          <cell r="I290">
            <v>3977.8559100020602</v>
          </cell>
        </row>
        <row r="291">
          <cell r="E291" t="str">
            <v>Chondroitin Sulfate C</v>
          </cell>
          <cell r="F291">
            <v>2</v>
          </cell>
          <cell r="G291" t="str">
            <v>KlP_BALI</v>
          </cell>
          <cell r="H291" t="str">
            <v>no</v>
          </cell>
          <cell r="I291">
            <v>3754.35726350596</v>
          </cell>
          <cell r="K291" t="str">
            <v>glycosaminoglycan</v>
          </cell>
          <cell r="L291" t="str">
            <v>glycosaminoglycan</v>
          </cell>
        </row>
        <row r="292">
          <cell r="E292" t="str">
            <v>Alpha-Cyclodextrin</v>
          </cell>
          <cell r="F292">
            <v>3</v>
          </cell>
          <cell r="G292" t="str">
            <v>KlP_BALI</v>
          </cell>
          <cell r="H292" t="str">
            <v>no</v>
          </cell>
          <cell r="I292">
            <v>4331.2314200828696</v>
          </cell>
          <cell r="J292" t="str">
            <v>hexasaccharide</v>
          </cell>
          <cell r="K292" t="str">
            <v>saccharide</v>
          </cell>
          <cell r="L292" t="str">
            <v>saccharide</v>
          </cell>
        </row>
        <row r="293">
          <cell r="E293" t="str">
            <v>Beta-Cyclodextrin</v>
          </cell>
          <cell r="F293">
            <v>4</v>
          </cell>
          <cell r="G293" t="str">
            <v>KlP_BALI</v>
          </cell>
          <cell r="H293" t="str">
            <v>no</v>
          </cell>
          <cell r="I293">
            <v>4371.1072657431496</v>
          </cell>
          <cell r="J293" t="str">
            <v>hexasaccharide</v>
          </cell>
          <cell r="K293" t="str">
            <v>saccharide</v>
          </cell>
          <cell r="L293" t="str">
            <v>saccharide</v>
          </cell>
        </row>
        <row r="294">
          <cell r="E294" t="str">
            <v>Gamma-Cyclodextrin</v>
          </cell>
          <cell r="F294">
            <v>1</v>
          </cell>
          <cell r="G294" t="str">
            <v>KlP_BALI</v>
          </cell>
          <cell r="H294" t="str">
            <v>no</v>
          </cell>
          <cell r="I294">
            <v>4544.4828764978001</v>
          </cell>
          <cell r="J294" t="str">
            <v>hexasaccharide</v>
          </cell>
          <cell r="K294" t="str">
            <v>saccharide</v>
          </cell>
          <cell r="L294" t="str">
            <v>saccharide</v>
          </cell>
        </row>
        <row r="295">
          <cell r="E295" t="str">
            <v>Dextrin</v>
          </cell>
          <cell r="F295">
            <v>2</v>
          </cell>
          <cell r="G295" t="str">
            <v>KlP_BALI</v>
          </cell>
          <cell r="H295" t="str">
            <v>yes</v>
          </cell>
          <cell r="I295">
            <v>10813.855077765</v>
          </cell>
          <cell r="J295" t="str">
            <v>polysaccharide</v>
          </cell>
          <cell r="K295" t="str">
            <v>saccharide</v>
          </cell>
          <cell r="L295" t="str">
            <v>saccharide</v>
          </cell>
        </row>
        <row r="296">
          <cell r="E296" t="str">
            <v>Gelatin</v>
          </cell>
          <cell r="F296">
            <v>3</v>
          </cell>
          <cell r="G296" t="str">
            <v>KlP_BALI</v>
          </cell>
          <cell r="H296" t="str">
            <v>no</v>
          </cell>
          <cell r="I296">
            <v>4212.7343172523597</v>
          </cell>
          <cell r="K296" t="str">
            <v>protein</v>
          </cell>
          <cell r="L296" t="str">
            <v>protein</v>
          </cell>
        </row>
        <row r="297">
          <cell r="E297" t="str">
            <v>Glycogen</v>
          </cell>
          <cell r="F297">
            <v>4</v>
          </cell>
          <cell r="G297" t="str">
            <v>KlP_BALI</v>
          </cell>
          <cell r="H297" t="str">
            <v>yes</v>
          </cell>
          <cell r="I297">
            <v>5722.3471894100103</v>
          </cell>
          <cell r="J297" t="str">
            <v>polysaccharide</v>
          </cell>
          <cell r="K297" t="str">
            <v>saccharide</v>
          </cell>
          <cell r="L297" t="str">
            <v>saccharide</v>
          </cell>
        </row>
        <row r="298">
          <cell r="E298" t="str">
            <v>Inulin</v>
          </cell>
          <cell r="F298">
            <v>1</v>
          </cell>
          <cell r="G298" t="str">
            <v>KlP_BALI</v>
          </cell>
          <cell r="H298" t="str">
            <v>no</v>
          </cell>
          <cell r="I298">
            <v>4177.2364202171002</v>
          </cell>
          <cell r="J298" t="str">
            <v>polysaccharide</v>
          </cell>
          <cell r="K298" t="str">
            <v>saccharide</v>
          </cell>
          <cell r="L298" t="str">
            <v>saccharide</v>
          </cell>
        </row>
        <row r="299">
          <cell r="E299" t="str">
            <v>Laminarin</v>
          </cell>
          <cell r="F299">
            <v>2</v>
          </cell>
          <cell r="G299" t="str">
            <v>KlP_BALI</v>
          </cell>
          <cell r="H299" t="str">
            <v>no</v>
          </cell>
          <cell r="I299">
            <v>4863.35781833069</v>
          </cell>
          <cell r="J299" t="str">
            <v>polysaccharide</v>
          </cell>
          <cell r="K299" t="str">
            <v>saccharide</v>
          </cell>
          <cell r="L299" t="str">
            <v>saccharide</v>
          </cell>
        </row>
        <row r="300">
          <cell r="E300" t="str">
            <v>Mannan</v>
          </cell>
          <cell r="F300">
            <v>3</v>
          </cell>
          <cell r="G300" t="str">
            <v>KlP_BALI</v>
          </cell>
          <cell r="H300" t="str">
            <v>no</v>
          </cell>
          <cell r="I300">
            <v>4847.4746950701101</v>
          </cell>
          <cell r="J300" t="str">
            <v>polysaccharide</v>
          </cell>
          <cell r="K300" t="str">
            <v>saccharide</v>
          </cell>
          <cell r="L300" t="str">
            <v>saccharide</v>
          </cell>
        </row>
        <row r="301">
          <cell r="E301" t="str">
            <v>Pectin</v>
          </cell>
          <cell r="F301">
            <v>4</v>
          </cell>
          <cell r="G301" t="str">
            <v>KlP_BALI</v>
          </cell>
          <cell r="H301" t="str">
            <v>yes</v>
          </cell>
          <cell r="I301">
            <v>8905.2256570646205</v>
          </cell>
          <cell r="J301" t="str">
            <v>polysaccharide</v>
          </cell>
          <cell r="K301" t="str">
            <v>saccharide</v>
          </cell>
          <cell r="L301" t="str">
            <v>saccharide</v>
          </cell>
        </row>
        <row r="302">
          <cell r="E302" t="str">
            <v>N-Acetyl-D-Galactosamine</v>
          </cell>
          <cell r="F302">
            <v>1</v>
          </cell>
          <cell r="G302" t="str">
            <v>KlP_BALI</v>
          </cell>
          <cell r="H302" t="str">
            <v>no</v>
          </cell>
          <cell r="I302">
            <v>4156.3529792746103</v>
          </cell>
          <cell r="K302" t="str">
            <v>amino sugar</v>
          </cell>
          <cell r="L302" t="str">
            <v>amino sugar</v>
          </cell>
        </row>
        <row r="303">
          <cell r="E303" t="str">
            <v>N-Acetyl-Neuraminic Acid</v>
          </cell>
          <cell r="F303">
            <v>2</v>
          </cell>
          <cell r="G303" t="str">
            <v>KlP_BALI</v>
          </cell>
          <cell r="H303" t="str">
            <v>no</v>
          </cell>
          <cell r="I303">
            <v>3553.3562008376098</v>
          </cell>
          <cell r="K303" t="str">
            <v>sugar acid</v>
          </cell>
          <cell r="L303" t="str">
            <v>saccharide</v>
          </cell>
        </row>
        <row r="304">
          <cell r="E304" t="str">
            <v>Beta-D-Allose</v>
          </cell>
          <cell r="F304">
            <v>3</v>
          </cell>
          <cell r="G304" t="str">
            <v>KlP_BALI</v>
          </cell>
          <cell r="H304" t="str">
            <v>no</v>
          </cell>
          <cell r="I304">
            <v>3108.8607759044999</v>
          </cell>
          <cell r="J304" t="str">
            <v>aldohexose</v>
          </cell>
          <cell r="K304" t="str">
            <v>saccharide</v>
          </cell>
          <cell r="L304" t="str">
            <v>saccharide</v>
          </cell>
        </row>
        <row r="305">
          <cell r="E305" t="str">
            <v>Amygdalin</v>
          </cell>
          <cell r="F305">
            <v>4</v>
          </cell>
          <cell r="G305" t="str">
            <v>KlP_BALI</v>
          </cell>
          <cell r="H305" t="str">
            <v>yes</v>
          </cell>
          <cell r="I305">
            <v>5351.9905970630098</v>
          </cell>
          <cell r="J305" t="str">
            <v>cyogenic glycoside</v>
          </cell>
          <cell r="K305" t="str">
            <v>glycoside</v>
          </cell>
          <cell r="L305" t="str">
            <v>saccharide</v>
          </cell>
        </row>
        <row r="306">
          <cell r="E306" t="str">
            <v>D-Arabinose</v>
          </cell>
          <cell r="F306">
            <v>1</v>
          </cell>
          <cell r="G306" t="str">
            <v>KlP_BALI</v>
          </cell>
          <cell r="H306" t="str">
            <v>no</v>
          </cell>
          <cell r="I306">
            <v>4374.8542992205603</v>
          </cell>
          <cell r="K306" t="str">
            <v>monosaccharide</v>
          </cell>
          <cell r="L306" t="str">
            <v>saccharide</v>
          </cell>
        </row>
        <row r="307">
          <cell r="E307" t="str">
            <v>D-Arabitol</v>
          </cell>
          <cell r="F307">
            <v>2</v>
          </cell>
          <cell r="G307" t="str">
            <v>KlP_BALI</v>
          </cell>
          <cell r="H307" t="str">
            <v>yes</v>
          </cell>
          <cell r="I307">
            <v>12313.855948034399</v>
          </cell>
          <cell r="K307" t="str">
            <v>sugar alcohol</v>
          </cell>
          <cell r="L307" t="str">
            <v>sugar alcohol</v>
          </cell>
        </row>
        <row r="308">
          <cell r="E308" t="str">
            <v>L-Arabitol</v>
          </cell>
          <cell r="F308">
            <v>3</v>
          </cell>
          <cell r="G308" t="str">
            <v>KlP_BALI</v>
          </cell>
          <cell r="H308" t="str">
            <v>no</v>
          </cell>
          <cell r="I308">
            <v>4183.7280307301298</v>
          </cell>
          <cell r="K308" t="str">
            <v>sugar alcohol</v>
          </cell>
          <cell r="L308" t="str">
            <v>sugar alcohol</v>
          </cell>
        </row>
        <row r="309">
          <cell r="E309" t="str">
            <v>Arbutin</v>
          </cell>
          <cell r="F309">
            <v>4</v>
          </cell>
          <cell r="G309" t="str">
            <v>KlP_BALI</v>
          </cell>
          <cell r="H309" t="str">
            <v>yes</v>
          </cell>
          <cell r="I309">
            <v>12601.2757210484</v>
          </cell>
          <cell r="K309" t="str">
            <v>glycoside</v>
          </cell>
          <cell r="L309" t="str">
            <v>saccharide</v>
          </cell>
        </row>
        <row r="310">
          <cell r="E310" t="str">
            <v>2-Deoxy-D-Ribose</v>
          </cell>
          <cell r="F310">
            <v>1</v>
          </cell>
          <cell r="G310" t="str">
            <v>KlP_BALI</v>
          </cell>
          <cell r="H310" t="str">
            <v>no</v>
          </cell>
          <cell r="I310">
            <v>3266.3635187074401</v>
          </cell>
          <cell r="K310" t="str">
            <v>monosaccharide</v>
          </cell>
          <cell r="L310" t="str">
            <v>saccharide</v>
          </cell>
        </row>
        <row r="311">
          <cell r="E311" t="str">
            <v>i-Erythritol</v>
          </cell>
          <cell r="F311">
            <v>2</v>
          </cell>
          <cell r="G311" t="str">
            <v>KlP_BALI</v>
          </cell>
          <cell r="H311" t="str">
            <v>no</v>
          </cell>
          <cell r="I311">
            <v>4067.9823418078299</v>
          </cell>
          <cell r="K311" t="str">
            <v>sugar alcohol</v>
          </cell>
          <cell r="L311" t="str">
            <v>sugar alcohol</v>
          </cell>
        </row>
        <row r="312">
          <cell r="E312" t="str">
            <v>D-Fucose</v>
          </cell>
          <cell r="F312">
            <v>3</v>
          </cell>
          <cell r="G312" t="str">
            <v>KlP_BALI</v>
          </cell>
          <cell r="H312" t="str">
            <v>no</v>
          </cell>
          <cell r="I312">
            <v>4225.2338295435202</v>
          </cell>
          <cell r="J312" t="str">
            <v>hexose deoxy sugar</v>
          </cell>
          <cell r="K312" t="str">
            <v>saccharide</v>
          </cell>
          <cell r="L312" t="str">
            <v>saccharide</v>
          </cell>
        </row>
        <row r="313">
          <cell r="E313" t="str">
            <v>3-0-Beta-D-Galactopyranosyl-D-Arabinose</v>
          </cell>
          <cell r="F313">
            <v>4</v>
          </cell>
          <cell r="G313" t="str">
            <v>KlP_BALI</v>
          </cell>
          <cell r="H313" t="str">
            <v>yes</v>
          </cell>
          <cell r="I313">
            <v>10671.613943774801</v>
          </cell>
          <cell r="J313" t="str">
            <v>glycosylarabinose</v>
          </cell>
          <cell r="K313" t="str">
            <v>glycosylarabinose</v>
          </cell>
          <cell r="L313" t="str">
            <v>glycosylarabinose</v>
          </cell>
        </row>
        <row r="314">
          <cell r="E314" t="str">
            <v>Gentiobiose</v>
          </cell>
          <cell r="F314">
            <v>1</v>
          </cell>
          <cell r="G314" t="str">
            <v>KlP_BALI</v>
          </cell>
          <cell r="H314" t="str">
            <v>yes</v>
          </cell>
          <cell r="I314">
            <v>12326.00357504</v>
          </cell>
          <cell r="J314" t="str">
            <v>disaccharide</v>
          </cell>
          <cell r="K314" t="str">
            <v>saccharide</v>
          </cell>
          <cell r="L314" t="str">
            <v>saccharide</v>
          </cell>
        </row>
        <row r="315">
          <cell r="E315" t="str">
            <v>L-Glucose</v>
          </cell>
          <cell r="F315">
            <v>2</v>
          </cell>
          <cell r="G315" t="str">
            <v>KlP_BALI</v>
          </cell>
          <cell r="H315" t="str">
            <v>no</v>
          </cell>
          <cell r="I315">
            <v>3601.4858609179701</v>
          </cell>
          <cell r="J315" t="str">
            <v>monosaccharide</v>
          </cell>
          <cell r="K315" t="str">
            <v>monosaccharide</v>
          </cell>
          <cell r="L315" t="str">
            <v>saccharide</v>
          </cell>
        </row>
        <row r="316">
          <cell r="E316" t="str">
            <v>Lactitol</v>
          </cell>
          <cell r="F316">
            <v>3</v>
          </cell>
          <cell r="G316" t="str">
            <v>KlP_BALI</v>
          </cell>
          <cell r="H316" t="str">
            <v>yes</v>
          </cell>
          <cell r="I316">
            <v>9516.5862808397505</v>
          </cell>
          <cell r="K316" t="str">
            <v>sugar alcohol</v>
          </cell>
          <cell r="L316" t="str">
            <v>sugar alcohol</v>
          </cell>
        </row>
        <row r="317">
          <cell r="E317" t="str">
            <v>D-Melezitose</v>
          </cell>
          <cell r="F317">
            <v>4</v>
          </cell>
          <cell r="G317" t="str">
            <v>KlP_BALI</v>
          </cell>
          <cell r="H317" t="str">
            <v>no</v>
          </cell>
          <cell r="I317">
            <v>4069.23135296697</v>
          </cell>
          <cell r="J317" t="str">
            <v>trisaccharide</v>
          </cell>
          <cell r="K317" t="str">
            <v>saccharide</v>
          </cell>
          <cell r="L317" t="str">
            <v>saccharide</v>
          </cell>
        </row>
        <row r="318">
          <cell r="E318" t="str">
            <v>Maltitol</v>
          </cell>
          <cell r="F318">
            <v>1</v>
          </cell>
          <cell r="G318" t="str">
            <v>KlP_BALI</v>
          </cell>
          <cell r="H318" t="str">
            <v>yes</v>
          </cell>
          <cell r="I318">
            <v>10745.5181861705</v>
          </cell>
          <cell r="K318" t="str">
            <v>sugar alcohol</v>
          </cell>
          <cell r="L318" t="str">
            <v>sugar alcohol</v>
          </cell>
        </row>
        <row r="319">
          <cell r="E319" t="str">
            <v>Alpha-Methyl-D-Glucoside</v>
          </cell>
          <cell r="F319">
            <v>2</v>
          </cell>
          <cell r="G319" t="str">
            <v>KlP_BALI</v>
          </cell>
          <cell r="H319" t="str">
            <v>no</v>
          </cell>
          <cell r="I319">
            <v>4823.47940884319</v>
          </cell>
          <cell r="K319" t="str">
            <v>monosaccharide</v>
          </cell>
          <cell r="L319" t="str">
            <v>saccharide</v>
          </cell>
        </row>
        <row r="320">
          <cell r="E320" t="str">
            <v>Beta-Methyl-D-Galactoside</v>
          </cell>
          <cell r="F320">
            <v>3</v>
          </cell>
          <cell r="G320" t="str">
            <v>KlP_BALI</v>
          </cell>
          <cell r="H320" t="str">
            <v>yes</v>
          </cell>
          <cell r="I320">
            <v>11287.861863182001</v>
          </cell>
          <cell r="K320" t="str">
            <v>monosaccharide</v>
          </cell>
          <cell r="L320" t="str">
            <v>saccharide</v>
          </cell>
        </row>
        <row r="321">
          <cell r="E321" t="str">
            <v>3-Methyl Glucose</v>
          </cell>
          <cell r="F321">
            <v>4</v>
          </cell>
          <cell r="G321" t="str">
            <v>KlP_BALI</v>
          </cell>
          <cell r="H321" t="str">
            <v>no</v>
          </cell>
          <cell r="I321">
            <v>3874.7278830751602</v>
          </cell>
          <cell r="K321" t="str">
            <v>monosaccharide</v>
          </cell>
          <cell r="L321" t="str">
            <v>saccharide</v>
          </cell>
        </row>
        <row r="322">
          <cell r="E322" t="str">
            <v>Beta-Methyl-D-Glucuronic Acid</v>
          </cell>
          <cell r="F322">
            <v>1</v>
          </cell>
          <cell r="G322" t="str">
            <v>KlP_BALI</v>
          </cell>
          <cell r="H322" t="str">
            <v>no</v>
          </cell>
          <cell r="I322">
            <v>3673.1087243952902</v>
          </cell>
          <cell r="K322" t="str">
            <v>sugar acid</v>
          </cell>
          <cell r="L322" t="str">
            <v>saccharide</v>
          </cell>
        </row>
        <row r="323">
          <cell r="E323" t="str">
            <v>Alpha-Methyl-D-Mannoside</v>
          </cell>
          <cell r="F323">
            <v>2</v>
          </cell>
          <cell r="G323" t="str">
            <v>KlP_BALI</v>
          </cell>
          <cell r="H323" t="str">
            <v>no</v>
          </cell>
          <cell r="I323">
            <v>4163.8530284929302</v>
          </cell>
          <cell r="J323" t="str">
            <v>aldohexose</v>
          </cell>
          <cell r="K323" t="str">
            <v>saccharide</v>
          </cell>
          <cell r="L323" t="str">
            <v>saccharide</v>
          </cell>
        </row>
        <row r="324">
          <cell r="E324" t="str">
            <v>Beta-Methyl-D-Xyloside</v>
          </cell>
          <cell r="F324">
            <v>3</v>
          </cell>
          <cell r="G324" t="str">
            <v>KlP_BALI</v>
          </cell>
          <cell r="H324" t="str">
            <v>no</v>
          </cell>
          <cell r="I324">
            <v>4257.8540441801597</v>
          </cell>
          <cell r="J324" t="str">
            <v>glycoside</v>
          </cell>
          <cell r="K324" t="str">
            <v>saccharide</v>
          </cell>
          <cell r="L324" t="str">
            <v>saccharide</v>
          </cell>
        </row>
        <row r="325">
          <cell r="E325" t="str">
            <v>Palatinose</v>
          </cell>
          <cell r="F325">
            <v>4</v>
          </cell>
          <cell r="G325" t="str">
            <v>KlP_BALI</v>
          </cell>
          <cell r="H325" t="str">
            <v>yes</v>
          </cell>
          <cell r="I325">
            <v>10848.6304028296</v>
          </cell>
          <cell r="J325" t="str">
            <v>disaccharide</v>
          </cell>
          <cell r="K325" t="str">
            <v>saccharide</v>
          </cell>
          <cell r="L325" t="str">
            <v>saccharide</v>
          </cell>
        </row>
        <row r="326">
          <cell r="E326" t="str">
            <v>D-Raffinose</v>
          </cell>
          <cell r="F326">
            <v>1</v>
          </cell>
          <cell r="G326" t="str">
            <v>KlP_BALI</v>
          </cell>
          <cell r="H326" t="str">
            <v>yes</v>
          </cell>
          <cell r="I326">
            <v>11932.498827709</v>
          </cell>
          <cell r="J326" t="str">
            <v>trisaccharide</v>
          </cell>
          <cell r="K326" t="str">
            <v>saccharide</v>
          </cell>
          <cell r="L326" t="str">
            <v>saccharide</v>
          </cell>
        </row>
        <row r="327">
          <cell r="E327" t="str">
            <v>Salicin</v>
          </cell>
          <cell r="F327">
            <v>2</v>
          </cell>
          <cell r="G327" t="str">
            <v>KlP_BALI</v>
          </cell>
          <cell r="H327" t="str">
            <v>yes</v>
          </cell>
          <cell r="I327">
            <v>11480.392468030501</v>
          </cell>
          <cell r="J327" t="str">
            <v>glucoside</v>
          </cell>
          <cell r="K327" t="str">
            <v>saccharide</v>
          </cell>
          <cell r="L327" t="str">
            <v>saccharide</v>
          </cell>
        </row>
        <row r="328">
          <cell r="E328" t="str">
            <v>Sedoheptulosan</v>
          </cell>
          <cell r="F328">
            <v>3</v>
          </cell>
          <cell r="G328" t="str">
            <v>KlP_BALI</v>
          </cell>
          <cell r="H328" t="str">
            <v>no</v>
          </cell>
          <cell r="I328">
            <v>3250.6083731554299</v>
          </cell>
          <cell r="J328" t="str">
            <v>anhydro sugar</v>
          </cell>
          <cell r="K328" t="str">
            <v>saccharide</v>
          </cell>
          <cell r="L328" t="str">
            <v>saccharide</v>
          </cell>
        </row>
        <row r="329">
          <cell r="E329" t="str">
            <v>L-Sorbose</v>
          </cell>
          <cell r="F329">
            <v>4</v>
          </cell>
          <cell r="G329" t="str">
            <v>KlP_BALI</v>
          </cell>
          <cell r="H329" t="str">
            <v>no</v>
          </cell>
          <cell r="I329">
            <v>2821.2363240176501</v>
          </cell>
          <cell r="J329" t="str">
            <v>monosaccharide</v>
          </cell>
          <cell r="K329" t="str">
            <v>saccharide</v>
          </cell>
          <cell r="L329" t="str">
            <v>saccharide</v>
          </cell>
        </row>
        <row r="330">
          <cell r="E330" t="str">
            <v>Stachyose</v>
          </cell>
          <cell r="F330">
            <v>1</v>
          </cell>
          <cell r="G330" t="str">
            <v>KlP_BALI</v>
          </cell>
          <cell r="H330" t="str">
            <v>yes</v>
          </cell>
          <cell r="I330">
            <v>11901.7525571156</v>
          </cell>
          <cell r="J330" t="str">
            <v>tetrasaccharide</v>
          </cell>
          <cell r="K330" t="str">
            <v>saccharide</v>
          </cell>
          <cell r="L330" t="str">
            <v>saccharide</v>
          </cell>
        </row>
        <row r="331">
          <cell r="E331" t="str">
            <v>D-Tagatose</v>
          </cell>
          <cell r="F331">
            <v>2</v>
          </cell>
          <cell r="G331" t="str">
            <v>KlP_BALI</v>
          </cell>
          <cell r="H331" t="str">
            <v>yes</v>
          </cell>
          <cell r="I331">
            <v>11522.3657380064</v>
          </cell>
          <cell r="J331" t="str">
            <v>monosaccharide</v>
          </cell>
          <cell r="K331" t="str">
            <v>saccharide</v>
          </cell>
          <cell r="L331" t="str">
            <v>saccharide</v>
          </cell>
        </row>
        <row r="332">
          <cell r="E332" t="str">
            <v>Turanose</v>
          </cell>
          <cell r="F332">
            <v>3</v>
          </cell>
          <cell r="G332" t="str">
            <v>KlP_BALI</v>
          </cell>
          <cell r="H332" t="str">
            <v>yes</v>
          </cell>
          <cell r="I332">
            <v>10302.4247474205</v>
          </cell>
          <cell r="J332" t="str">
            <v>disaccharide</v>
          </cell>
          <cell r="K332" t="str">
            <v>saccharide</v>
          </cell>
          <cell r="L332" t="str">
            <v>saccharide</v>
          </cell>
        </row>
        <row r="333">
          <cell r="E333" t="str">
            <v>Xylitol</v>
          </cell>
          <cell r="F333">
            <v>4</v>
          </cell>
          <cell r="G333" t="str">
            <v>KlP_BALI</v>
          </cell>
          <cell r="H333" t="str">
            <v>no</v>
          </cell>
          <cell r="I333">
            <v>4959.0812986030896</v>
          </cell>
          <cell r="K333" t="str">
            <v>sugar alcohol</v>
          </cell>
          <cell r="L333" t="str">
            <v>sugar alcohol</v>
          </cell>
        </row>
        <row r="334">
          <cell r="E334" t="str">
            <v>N-Acetyl-D-Glucosaminitol</v>
          </cell>
          <cell r="F334">
            <v>1</v>
          </cell>
          <cell r="G334" t="str">
            <v>KlP_BALI</v>
          </cell>
          <cell r="H334" t="str">
            <v>no</v>
          </cell>
          <cell r="I334">
            <v>3931.1058026166302</v>
          </cell>
          <cell r="J334" t="str">
            <v>hexitol</v>
          </cell>
          <cell r="K334" t="str">
            <v>sugar alcohol</v>
          </cell>
          <cell r="L334" t="str">
            <v>sugar alcohol</v>
          </cell>
        </row>
        <row r="335">
          <cell r="E335" t="str">
            <v>Gamma-Amino Butyric Acid</v>
          </cell>
          <cell r="F335">
            <v>2</v>
          </cell>
          <cell r="G335" t="str">
            <v>KlP_BALI</v>
          </cell>
          <cell r="H335" t="str">
            <v>yes</v>
          </cell>
          <cell r="I335">
            <v>10934.728634773201</v>
          </cell>
          <cell r="K335" t="str">
            <v>amino acid</v>
          </cell>
          <cell r="L335" t="str">
            <v>amino acid</v>
          </cell>
        </row>
        <row r="336">
          <cell r="E336" t="str">
            <v>Delta-Amino Valeric Acid</v>
          </cell>
          <cell r="F336">
            <v>3</v>
          </cell>
          <cell r="G336" t="str">
            <v>KlP_BALI</v>
          </cell>
          <cell r="H336" t="str">
            <v>no</v>
          </cell>
          <cell r="I336">
            <v>4622.9864112683099</v>
          </cell>
          <cell r="J336" t="str">
            <v>pentanoic acid</v>
          </cell>
          <cell r="K336" t="str">
            <v>organic acid</v>
          </cell>
          <cell r="L336" t="str">
            <v>organic acid</v>
          </cell>
        </row>
        <row r="337">
          <cell r="E337" t="str">
            <v>Butyric Acid</v>
          </cell>
          <cell r="F337">
            <v>4</v>
          </cell>
          <cell r="G337" t="str">
            <v>KlP_BALI</v>
          </cell>
          <cell r="H337" t="str">
            <v>no</v>
          </cell>
          <cell r="I337">
            <v>4125.1076169830103</v>
          </cell>
          <cell r="J337" t="str">
            <v>carboxylic acid</v>
          </cell>
          <cell r="K337" t="str">
            <v>organic acid</v>
          </cell>
          <cell r="L337" t="str">
            <v>organic acid</v>
          </cell>
        </row>
        <row r="338">
          <cell r="E338" t="str">
            <v>Capric Acid</v>
          </cell>
          <cell r="F338">
            <v>1</v>
          </cell>
          <cell r="G338" t="str">
            <v>KlP_BALI</v>
          </cell>
          <cell r="H338" t="str">
            <v>no</v>
          </cell>
          <cell r="I338">
            <v>3171.1228925608698</v>
          </cell>
          <cell r="K338" t="str">
            <v>fatty acid</v>
          </cell>
          <cell r="L338" t="str">
            <v>fatty acid</v>
          </cell>
        </row>
        <row r="339">
          <cell r="E339" t="str">
            <v>Caproic Acid</v>
          </cell>
          <cell r="F339">
            <v>2</v>
          </cell>
          <cell r="G339" t="str">
            <v>KlP_BALI</v>
          </cell>
          <cell r="H339" t="str">
            <v>no</v>
          </cell>
          <cell r="I339">
            <v>2678.1160109443699</v>
          </cell>
          <cell r="J339" t="str">
            <v>hexanoic acid</v>
          </cell>
          <cell r="K339" t="str">
            <v>fatty acid</v>
          </cell>
          <cell r="L339" t="str">
            <v>fatty acid</v>
          </cell>
        </row>
        <row r="340">
          <cell r="E340" t="str">
            <v>Citraconic Acid</v>
          </cell>
          <cell r="F340">
            <v>3</v>
          </cell>
          <cell r="G340" t="str">
            <v>KlP_BALI</v>
          </cell>
          <cell r="H340" t="str">
            <v>no</v>
          </cell>
          <cell r="I340">
            <v>3192.4866238019799</v>
          </cell>
          <cell r="J340" t="str">
            <v>pyrocitric acid</v>
          </cell>
          <cell r="K340" t="str">
            <v>organic acid</v>
          </cell>
          <cell r="L340" t="str">
            <v>organic acid</v>
          </cell>
        </row>
        <row r="341">
          <cell r="E341" t="str">
            <v>Citramalic Acid</v>
          </cell>
          <cell r="F341">
            <v>4</v>
          </cell>
          <cell r="G341" t="str">
            <v>KlP_BALI</v>
          </cell>
          <cell r="H341" t="str">
            <v>no</v>
          </cell>
          <cell r="I341">
            <v>3467.23489444907</v>
          </cell>
          <cell r="K341" t="str">
            <v>organic acid</v>
          </cell>
          <cell r="L341" t="str">
            <v>organic acid</v>
          </cell>
        </row>
        <row r="342">
          <cell r="E342" t="str">
            <v>D-Glucosamine</v>
          </cell>
          <cell r="F342">
            <v>1</v>
          </cell>
          <cell r="G342" t="str">
            <v>KlP_BALI</v>
          </cell>
          <cell r="H342" t="str">
            <v>yes</v>
          </cell>
          <cell r="I342">
            <v>12503.892803609901</v>
          </cell>
          <cell r="K342" t="str">
            <v>amino sugar</v>
          </cell>
          <cell r="L342" t="str">
            <v>amino sugar</v>
          </cell>
        </row>
        <row r="343">
          <cell r="E343" t="str">
            <v>2-Hydroxy Benzoic Acid</v>
          </cell>
          <cell r="F343">
            <v>2</v>
          </cell>
          <cell r="G343" t="str">
            <v>KlP_BALI</v>
          </cell>
          <cell r="H343" t="str">
            <v>no</v>
          </cell>
          <cell r="I343">
            <v>1102.99692609198</v>
          </cell>
          <cell r="J343" t="str">
            <v>monohydroxybenzoic acid</v>
          </cell>
          <cell r="K343" t="str">
            <v>phenolic acid</v>
          </cell>
          <cell r="L343" t="str">
            <v>phenolic acid</v>
          </cell>
        </row>
        <row r="344">
          <cell r="E344" t="str">
            <v>4-Hydroxy Benzoic Acid</v>
          </cell>
          <cell r="F344">
            <v>3</v>
          </cell>
          <cell r="G344" t="str">
            <v>KlP_BALI</v>
          </cell>
          <cell r="H344" t="str">
            <v>yes</v>
          </cell>
          <cell r="I344">
            <v>9346.8528002988896</v>
          </cell>
          <cell r="J344" t="str">
            <v>monohydroxybenzoic acid</v>
          </cell>
          <cell r="K344" t="str">
            <v>phenolic acid</v>
          </cell>
          <cell r="L344" t="str">
            <v>phenolic acid</v>
          </cell>
        </row>
        <row r="345">
          <cell r="E345" t="str">
            <v>Beta-Hydroxy Butyric Acid</v>
          </cell>
          <cell r="F345">
            <v>4</v>
          </cell>
          <cell r="G345" t="str">
            <v>KlP_BALI</v>
          </cell>
          <cell r="H345" t="str">
            <v>yes</v>
          </cell>
          <cell r="I345">
            <v>10919.3817787055</v>
          </cell>
          <cell r="J345" t="str">
            <v>beta-hydroxy acid</v>
          </cell>
          <cell r="K345" t="str">
            <v>beta-hydroxy acid</v>
          </cell>
          <cell r="L345" t="str">
            <v>beta-hydroxy acid</v>
          </cell>
        </row>
        <row r="346">
          <cell r="E346" t="str">
            <v>Glycolic Acid</v>
          </cell>
          <cell r="F346">
            <v>1</v>
          </cell>
          <cell r="G346" t="str">
            <v>KlP_BALI</v>
          </cell>
          <cell r="H346" t="str">
            <v>no</v>
          </cell>
          <cell r="I346">
            <v>3798.9830263899698</v>
          </cell>
          <cell r="J346" t="str">
            <v>alpha-hydroxy acid</v>
          </cell>
          <cell r="K346" t="str">
            <v>alpha-hydroxy acid</v>
          </cell>
          <cell r="L346" t="str">
            <v>alpha-hydroxy acid</v>
          </cell>
        </row>
        <row r="347">
          <cell r="E347" t="str">
            <v>Alpha-Keto-Valeric Acid</v>
          </cell>
          <cell r="F347">
            <v>2</v>
          </cell>
          <cell r="G347" t="str">
            <v>KlP_BALI</v>
          </cell>
          <cell r="H347" t="str">
            <v>no</v>
          </cell>
          <cell r="I347">
            <v>3093.2357445837501</v>
          </cell>
          <cell r="J347" t="str">
            <v>keto acid</v>
          </cell>
          <cell r="K347" t="str">
            <v>keto acid</v>
          </cell>
          <cell r="L347" t="str">
            <v>keto acid</v>
          </cell>
        </row>
        <row r="348">
          <cell r="E348" t="str">
            <v>Itaconic Acid</v>
          </cell>
          <cell r="F348">
            <v>3</v>
          </cell>
          <cell r="G348" t="str">
            <v>KlP_BALI</v>
          </cell>
          <cell r="H348" t="str">
            <v>no</v>
          </cell>
          <cell r="I348">
            <v>1705.9937045289801</v>
          </cell>
          <cell r="K348" t="str">
            <v>dicarboxylic acid</v>
          </cell>
          <cell r="L348" t="str">
            <v>dicarboxylic acid</v>
          </cell>
        </row>
        <row r="349">
          <cell r="E349" t="str">
            <v>5-Keto-D-Gluconic Acid</v>
          </cell>
          <cell r="F349">
            <v>4</v>
          </cell>
          <cell r="G349" t="str">
            <v>KlP_BALI</v>
          </cell>
          <cell r="H349" t="str">
            <v>yes</v>
          </cell>
          <cell r="I349">
            <v>5186.9784043419504</v>
          </cell>
          <cell r="J349" t="str">
            <v>ketoaldonic acid</v>
          </cell>
          <cell r="K349" t="str">
            <v>sugar acid</v>
          </cell>
          <cell r="L349" t="str">
            <v>sugar acid</v>
          </cell>
        </row>
        <row r="350">
          <cell r="E350" t="str">
            <v>D-Lactic Acid Methyl Ester</v>
          </cell>
          <cell r="F350">
            <v>1</v>
          </cell>
          <cell r="G350" t="str">
            <v>KlP_BALI</v>
          </cell>
          <cell r="H350" t="str">
            <v>yes</v>
          </cell>
          <cell r="I350">
            <v>10568.3805862797</v>
          </cell>
          <cell r="J350" t="str">
            <v>methyl ester</v>
          </cell>
          <cell r="K350" t="str">
            <v>organic acid</v>
          </cell>
          <cell r="L350" t="str">
            <v>organic acid</v>
          </cell>
        </row>
        <row r="351">
          <cell r="E351" t="str">
            <v>Malonic Acid</v>
          </cell>
          <cell r="F351">
            <v>2</v>
          </cell>
          <cell r="G351" t="str">
            <v>KlP_BALI</v>
          </cell>
          <cell r="H351" t="str">
            <v>no</v>
          </cell>
          <cell r="I351">
            <v>3193.98176237393</v>
          </cell>
          <cell r="K351" t="str">
            <v>dicarboxylic acid</v>
          </cell>
          <cell r="L351" t="str">
            <v>dicarboxylic acid</v>
          </cell>
        </row>
        <row r="352">
          <cell r="E352" t="str">
            <v>Melibionic Acid</v>
          </cell>
          <cell r="F352">
            <v>3</v>
          </cell>
          <cell r="G352" t="str">
            <v>KlP_BALI</v>
          </cell>
          <cell r="H352" t="str">
            <v>yes</v>
          </cell>
          <cell r="I352">
            <v>11415.2522416709</v>
          </cell>
          <cell r="J352" t="str">
            <v>disaccharide</v>
          </cell>
          <cell r="K352" t="str">
            <v>saccharide</v>
          </cell>
          <cell r="L352" t="str">
            <v>saccharide</v>
          </cell>
        </row>
        <row r="353">
          <cell r="E353" t="str">
            <v>Oxalic Acid</v>
          </cell>
          <cell r="F353">
            <v>4</v>
          </cell>
          <cell r="G353" t="str">
            <v>KlP_BALI</v>
          </cell>
          <cell r="H353" t="str">
            <v>no</v>
          </cell>
          <cell r="I353">
            <v>4039.4807019427799</v>
          </cell>
          <cell r="K353" t="str">
            <v>dicarboxylic acid</v>
          </cell>
          <cell r="L353" t="str">
            <v>dicarboxylic acid</v>
          </cell>
        </row>
        <row r="354">
          <cell r="E354" t="str">
            <v>Oxalomalic Acid</v>
          </cell>
          <cell r="F354">
            <v>1</v>
          </cell>
          <cell r="G354" t="str">
            <v>KlP_BALI</v>
          </cell>
          <cell r="H354" t="str">
            <v>no</v>
          </cell>
          <cell r="I354">
            <v>4311.4839682497104</v>
          </cell>
          <cell r="J354" t="str">
            <v>tricarboxylic acid</v>
          </cell>
          <cell r="K354" t="str">
            <v>organic acid</v>
          </cell>
          <cell r="L354" t="str">
            <v>organic acid</v>
          </cell>
        </row>
        <row r="355">
          <cell r="E355" t="str">
            <v>Quinic Acid</v>
          </cell>
          <cell r="F355">
            <v>2</v>
          </cell>
          <cell r="G355" t="str">
            <v>KlP_BALI</v>
          </cell>
          <cell r="H355" t="str">
            <v>yes</v>
          </cell>
          <cell r="I355">
            <v>11453.3658834242</v>
          </cell>
          <cell r="J355" t="str">
            <v>cyclitol</v>
          </cell>
          <cell r="K355" t="str">
            <v>organic acid</v>
          </cell>
          <cell r="L355" t="str">
            <v>organic acid</v>
          </cell>
        </row>
        <row r="356">
          <cell r="E356" t="str">
            <v>D-Ribono-1,4-Lactone</v>
          </cell>
          <cell r="F356">
            <v>3</v>
          </cell>
          <cell r="G356" t="str">
            <v>KlP_BALI</v>
          </cell>
          <cell r="H356" t="str">
            <v>no</v>
          </cell>
          <cell r="I356">
            <v>2724.3653174134402</v>
          </cell>
          <cell r="K356" t="str">
            <v>lactone</v>
          </cell>
          <cell r="L356" t="str">
            <v>lactone</v>
          </cell>
        </row>
        <row r="357">
          <cell r="E357" t="str">
            <v>Sebacic Acid</v>
          </cell>
          <cell r="F357">
            <v>4</v>
          </cell>
          <cell r="G357" t="str">
            <v>KlP_BALI</v>
          </cell>
          <cell r="H357" t="str">
            <v>no</v>
          </cell>
          <cell r="I357">
            <v>2895.98769765631</v>
          </cell>
          <cell r="K357" t="str">
            <v>dicarboxylic acid</v>
          </cell>
          <cell r="L357" t="str">
            <v>dicarboxylic acid</v>
          </cell>
        </row>
        <row r="358">
          <cell r="E358" t="str">
            <v>Sorbic Acid</v>
          </cell>
          <cell r="F358">
            <v>1</v>
          </cell>
          <cell r="G358" t="str">
            <v>KlP_BALI</v>
          </cell>
          <cell r="H358" t="str">
            <v>no</v>
          </cell>
          <cell r="I358">
            <v>3710.7360935863999</v>
          </cell>
          <cell r="K358" t="str">
            <v>organic acid</v>
          </cell>
          <cell r="L358" t="str">
            <v>organic acid</v>
          </cell>
        </row>
        <row r="359">
          <cell r="E359" t="str">
            <v>Succinamic Acid</v>
          </cell>
          <cell r="F359">
            <v>2</v>
          </cell>
          <cell r="G359" t="str">
            <v>KlP_BALI</v>
          </cell>
          <cell r="H359" t="str">
            <v>yes</v>
          </cell>
          <cell r="I359">
            <v>5172.1015832639796</v>
          </cell>
          <cell r="K359" t="str">
            <v>dicarboxylic acid</v>
          </cell>
          <cell r="L359" t="str">
            <v>dicarboxylic acid</v>
          </cell>
        </row>
        <row r="360">
          <cell r="E360" t="str">
            <v>D-Tartaric Acid</v>
          </cell>
          <cell r="F360">
            <v>3</v>
          </cell>
          <cell r="G360" t="str">
            <v>KlP_BALI</v>
          </cell>
          <cell r="H360" t="str">
            <v>no</v>
          </cell>
          <cell r="I360">
            <v>3588.9880578449502</v>
          </cell>
          <cell r="K360" t="str">
            <v>organic acid</v>
          </cell>
          <cell r="L360" t="str">
            <v>organic acid</v>
          </cell>
        </row>
        <row r="361">
          <cell r="E361" t="str">
            <v>L-Tartaric Acid</v>
          </cell>
          <cell r="F361">
            <v>4</v>
          </cell>
          <cell r="G361" t="str">
            <v>KlP_BALI</v>
          </cell>
          <cell r="H361" t="str">
            <v>yes</v>
          </cell>
          <cell r="I361">
            <v>10679.737643963599</v>
          </cell>
          <cell r="K361" t="str">
            <v>organic acid</v>
          </cell>
          <cell r="L361" t="str">
            <v>organic acid</v>
          </cell>
        </row>
        <row r="362">
          <cell r="E362" t="str">
            <v>Acetamide</v>
          </cell>
          <cell r="F362">
            <v>1</v>
          </cell>
          <cell r="G362" t="str">
            <v>KlP_BALI</v>
          </cell>
          <cell r="H362" t="str">
            <v>no</v>
          </cell>
          <cell r="I362">
            <v>3959.1079234789299</v>
          </cell>
          <cell r="K362" t="str">
            <v>amide</v>
          </cell>
          <cell r="L362" t="str">
            <v>amide</v>
          </cell>
        </row>
        <row r="363">
          <cell r="E363" t="str">
            <v>L-Alaninamide</v>
          </cell>
          <cell r="F363">
            <v>2</v>
          </cell>
          <cell r="G363" t="str">
            <v>KlP_BALI</v>
          </cell>
          <cell r="H363" t="str">
            <v>no</v>
          </cell>
          <cell r="I363">
            <v>4974.9785229133704</v>
          </cell>
          <cell r="K363" t="str">
            <v>amino acid amide</v>
          </cell>
          <cell r="L363" t="str">
            <v>amino acid amide</v>
          </cell>
        </row>
        <row r="364">
          <cell r="E364" t="str">
            <v>N-Acetyl-L-Glutamic Acid</v>
          </cell>
          <cell r="F364">
            <v>3</v>
          </cell>
          <cell r="G364" t="str">
            <v>KlP_BALI</v>
          </cell>
          <cell r="H364" t="str">
            <v>no</v>
          </cell>
          <cell r="I364">
            <v>3237.3606506214901</v>
          </cell>
          <cell r="K364" t="str">
            <v>glutamic acid</v>
          </cell>
          <cell r="L364" t="str">
            <v>glutamic acid</v>
          </cell>
        </row>
        <row r="365">
          <cell r="E365" t="str">
            <v>L-Arginine</v>
          </cell>
          <cell r="F365">
            <v>4</v>
          </cell>
          <cell r="G365" t="str">
            <v>KlP_BALI</v>
          </cell>
          <cell r="H365" t="str">
            <v>yes</v>
          </cell>
          <cell r="I365">
            <v>9315.4867244758207</v>
          </cell>
          <cell r="K365" t="str">
            <v>amino acid</v>
          </cell>
          <cell r="L365" t="str">
            <v>amino acid</v>
          </cell>
        </row>
        <row r="366">
          <cell r="E366" t="str">
            <v>Glycine</v>
          </cell>
          <cell r="F366">
            <v>1</v>
          </cell>
          <cell r="G366" t="str">
            <v>KlP_BALI</v>
          </cell>
          <cell r="H366" t="str">
            <v>no</v>
          </cell>
          <cell r="I366">
            <v>3327.9917290844501</v>
          </cell>
          <cell r="K366" t="str">
            <v>amino acid</v>
          </cell>
          <cell r="L366" t="str">
            <v>amino acid</v>
          </cell>
        </row>
        <row r="367">
          <cell r="E367" t="str">
            <v>L-Histidine</v>
          </cell>
          <cell r="F367">
            <v>2</v>
          </cell>
          <cell r="G367" t="str">
            <v>KlP_BALI</v>
          </cell>
          <cell r="H367" t="str">
            <v>yes</v>
          </cell>
          <cell r="I367">
            <v>11946.502024662899</v>
          </cell>
          <cell r="K367" t="str">
            <v>amino acid</v>
          </cell>
          <cell r="L367" t="str">
            <v>amino acid</v>
          </cell>
        </row>
        <row r="368">
          <cell r="E368" t="str">
            <v>L-Homoserine</v>
          </cell>
          <cell r="F368">
            <v>3</v>
          </cell>
          <cell r="G368" t="str">
            <v>KlP_BALI</v>
          </cell>
          <cell r="H368" t="str">
            <v>no</v>
          </cell>
          <cell r="I368">
            <v>3197.1102725352798</v>
          </cell>
          <cell r="K368" t="str">
            <v>amino acid</v>
          </cell>
          <cell r="L368" t="str">
            <v>amino acid</v>
          </cell>
        </row>
        <row r="369">
          <cell r="E369" t="str">
            <v>Hydroxy-L-Proline</v>
          </cell>
          <cell r="F369">
            <v>4</v>
          </cell>
          <cell r="G369" t="str">
            <v>KlP_BALI</v>
          </cell>
          <cell r="H369" t="str">
            <v>yes</v>
          </cell>
          <cell r="I369">
            <v>11316.256035956199</v>
          </cell>
          <cell r="K369" t="str">
            <v>amino acid</v>
          </cell>
          <cell r="L369" t="str">
            <v>amino acid</v>
          </cell>
        </row>
        <row r="370">
          <cell r="E370" t="str">
            <v>L-Isoleucine</v>
          </cell>
          <cell r="F370">
            <v>1</v>
          </cell>
          <cell r="G370" t="str">
            <v>KlP_BALI</v>
          </cell>
          <cell r="H370" t="str">
            <v>no</v>
          </cell>
          <cell r="I370">
            <v>3170.1114627238298</v>
          </cell>
          <cell r="K370" t="str">
            <v>amino acid</v>
          </cell>
          <cell r="L370" t="str">
            <v>amino acid</v>
          </cell>
        </row>
        <row r="371">
          <cell r="E371" t="str">
            <v>L-Leucine</v>
          </cell>
          <cell r="F371">
            <v>2</v>
          </cell>
          <cell r="G371" t="str">
            <v>KlP_BALI</v>
          </cell>
          <cell r="H371" t="str">
            <v>no</v>
          </cell>
          <cell r="I371">
            <v>3571.4796817811698</v>
          </cell>
          <cell r="K371" t="str">
            <v>amino acid</v>
          </cell>
          <cell r="L371" t="str">
            <v>amino acid</v>
          </cell>
        </row>
        <row r="372">
          <cell r="E372" t="str">
            <v>L-Lysine</v>
          </cell>
          <cell r="F372">
            <v>3</v>
          </cell>
          <cell r="G372" t="str">
            <v>KlP_BALI</v>
          </cell>
          <cell r="H372" t="str">
            <v>no</v>
          </cell>
          <cell r="I372">
            <v>4145.7342478992696</v>
          </cell>
          <cell r="K372" t="str">
            <v>amino acid</v>
          </cell>
          <cell r="L372" t="str">
            <v>amino acid</v>
          </cell>
        </row>
        <row r="373">
          <cell r="E373" t="str">
            <v>L-Methionine</v>
          </cell>
          <cell r="F373">
            <v>4</v>
          </cell>
          <cell r="G373" t="str">
            <v>KlP_BALI</v>
          </cell>
          <cell r="H373" t="str">
            <v>no</v>
          </cell>
          <cell r="I373">
            <v>4710.7308339373803</v>
          </cell>
          <cell r="K373" t="str">
            <v>amino acid</v>
          </cell>
          <cell r="L373" t="str">
            <v>amino acid</v>
          </cell>
        </row>
        <row r="374">
          <cell r="E374" t="str">
            <v>L-Ornithine</v>
          </cell>
          <cell r="F374">
            <v>1</v>
          </cell>
          <cell r="G374" t="str">
            <v>KlP_BALI</v>
          </cell>
          <cell r="H374" t="str">
            <v>yes</v>
          </cell>
          <cell r="I374">
            <v>5672.7309368484202</v>
          </cell>
          <cell r="K374" t="str">
            <v>amino acid</v>
          </cell>
          <cell r="L374" t="str">
            <v>amino acid</v>
          </cell>
        </row>
        <row r="375">
          <cell r="E375" t="str">
            <v>L-Phenylalanine</v>
          </cell>
          <cell r="F375">
            <v>2</v>
          </cell>
          <cell r="G375" t="str">
            <v>KlP_BALI</v>
          </cell>
          <cell r="H375" t="str">
            <v>yes</v>
          </cell>
          <cell r="I375">
            <v>7576.2538546896103</v>
          </cell>
          <cell r="K375" t="str">
            <v>amino acid</v>
          </cell>
          <cell r="L375" t="str">
            <v>amino acid</v>
          </cell>
        </row>
        <row r="376">
          <cell r="E376" t="str">
            <v>L-Pyroglutamic Acid</v>
          </cell>
          <cell r="F376">
            <v>3</v>
          </cell>
          <cell r="G376" t="str">
            <v>KlP_BALI</v>
          </cell>
          <cell r="H376" t="str">
            <v>no</v>
          </cell>
          <cell r="I376">
            <v>3882.8584201365602</v>
          </cell>
          <cell r="K376" t="str">
            <v>amino acid</v>
          </cell>
          <cell r="L376" t="str">
            <v>amino acid</v>
          </cell>
        </row>
        <row r="377">
          <cell r="E377" t="str">
            <v>L-Valine</v>
          </cell>
          <cell r="F377">
            <v>4</v>
          </cell>
          <cell r="G377" t="str">
            <v>KlP_BALI</v>
          </cell>
          <cell r="H377" t="str">
            <v>no</v>
          </cell>
          <cell r="I377">
            <v>3649.2362882225002</v>
          </cell>
          <cell r="K377" t="str">
            <v>amino acid</v>
          </cell>
          <cell r="L377" t="str">
            <v>amino acid</v>
          </cell>
        </row>
        <row r="378">
          <cell r="E378" t="str">
            <v>D,L-Carnitine</v>
          </cell>
          <cell r="F378">
            <v>1</v>
          </cell>
          <cell r="G378" t="str">
            <v>KlP_BALI</v>
          </cell>
          <cell r="H378" t="str">
            <v>no</v>
          </cell>
          <cell r="I378">
            <v>3197.4843776566699</v>
          </cell>
          <cell r="K378" t="str">
            <v>amino acid</v>
          </cell>
          <cell r="L378" t="str">
            <v>amino acid</v>
          </cell>
        </row>
        <row r="379">
          <cell r="E379" t="str">
            <v>Sec-Butylamine</v>
          </cell>
          <cell r="F379">
            <v>2</v>
          </cell>
          <cell r="G379" t="str">
            <v>KlP_BALI</v>
          </cell>
          <cell r="H379" t="str">
            <v>no</v>
          </cell>
          <cell r="I379">
            <v>4323.6059569831896</v>
          </cell>
          <cell r="K379" t="str">
            <v>amine</v>
          </cell>
          <cell r="L379" t="str">
            <v>amine</v>
          </cell>
        </row>
        <row r="380">
          <cell r="E380" t="str">
            <v>D,L-Octopamine</v>
          </cell>
          <cell r="F380">
            <v>3</v>
          </cell>
          <cell r="G380" t="str">
            <v>KlP_BALI</v>
          </cell>
          <cell r="H380" t="str">
            <v>yes</v>
          </cell>
          <cell r="I380">
            <v>11261.121145310401</v>
          </cell>
          <cell r="K380" t="str">
            <v>amine</v>
          </cell>
          <cell r="L380" t="str">
            <v>amine</v>
          </cell>
        </row>
        <row r="381">
          <cell r="E381" t="str">
            <v>Putrescine</v>
          </cell>
          <cell r="F381">
            <v>4</v>
          </cell>
          <cell r="G381" t="str">
            <v>KlP_BALI</v>
          </cell>
          <cell r="H381" t="str">
            <v>yes</v>
          </cell>
          <cell r="I381">
            <v>12274.151237840801</v>
          </cell>
          <cell r="J381" t="str">
            <v>diamine</v>
          </cell>
          <cell r="K381" t="str">
            <v>amine</v>
          </cell>
          <cell r="L381" t="str">
            <v>amine</v>
          </cell>
        </row>
        <row r="382">
          <cell r="E382" t="str">
            <v>Dihydroxy Acetone</v>
          </cell>
          <cell r="F382">
            <v>1</v>
          </cell>
          <cell r="G382" t="str">
            <v>KlP_BALI</v>
          </cell>
          <cell r="H382" t="str">
            <v>yes</v>
          </cell>
          <cell r="I382">
            <v>12138.540801990201</v>
          </cell>
          <cell r="J382" t="str">
            <v>glycerone</v>
          </cell>
          <cell r="K382" t="str">
            <v>saccharide</v>
          </cell>
          <cell r="L382" t="str">
            <v>saccharide</v>
          </cell>
        </row>
        <row r="383">
          <cell r="E383" t="str">
            <v>2,3-Butanediol</v>
          </cell>
          <cell r="F383">
            <v>2</v>
          </cell>
          <cell r="G383" t="str">
            <v>KlP_BALI</v>
          </cell>
          <cell r="H383" t="str">
            <v>no</v>
          </cell>
          <cell r="I383">
            <v>4145.3541605143801</v>
          </cell>
          <cell r="J383" t="str">
            <v>diol</v>
          </cell>
          <cell r="K383" t="str">
            <v>glycol</v>
          </cell>
          <cell r="L383" t="str">
            <v>glycol</v>
          </cell>
        </row>
        <row r="384">
          <cell r="E384" t="str">
            <v>2,3-Butanedione</v>
          </cell>
          <cell r="F384">
            <v>3</v>
          </cell>
          <cell r="G384" t="str">
            <v>KlP_BALI</v>
          </cell>
          <cell r="H384" t="str">
            <v>no</v>
          </cell>
          <cell r="I384">
            <v>2589.8648050954398</v>
          </cell>
          <cell r="J384" t="str">
            <v>diketone</v>
          </cell>
          <cell r="K384" t="str">
            <v>1,2-dicarbonyl</v>
          </cell>
          <cell r="L384" t="str">
            <v>1,2-dicarbonyl</v>
          </cell>
        </row>
        <row r="385">
          <cell r="E385" t="str">
            <v>3-Hydroxy-2-Butanone</v>
          </cell>
          <cell r="F385">
            <v>4</v>
          </cell>
          <cell r="G385" t="str">
            <v>KlP_BALI</v>
          </cell>
          <cell r="H385" t="str">
            <v>no</v>
          </cell>
          <cell r="I385">
            <v>4839.4798271989403</v>
          </cell>
          <cell r="K385" t="str">
            <v>organic compound</v>
          </cell>
          <cell r="L385" t="str">
            <v>organic compound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F7C5-6B25-CB44-BD69-BD22170D0D10}">
  <dimension ref="A1:I387"/>
  <sheetViews>
    <sheetView tabSelected="1" workbookViewId="0">
      <selection activeCell="H6" sqref="H6"/>
    </sheetView>
  </sheetViews>
  <sheetFormatPr baseColWidth="10" defaultRowHeight="16" x14ac:dyDescent="0.2"/>
  <cols>
    <col min="1" max="1" width="9.33203125" style="1" customWidth="1"/>
    <col min="2" max="2" width="7.83203125" style="1" customWidth="1"/>
    <col min="3" max="3" width="10.83203125" style="1"/>
    <col min="4" max="4" width="31.1640625" style="1" customWidth="1"/>
    <col min="5" max="5" width="5.83203125" style="1" customWidth="1"/>
    <col min="6" max="6" width="8" style="1" customWidth="1"/>
    <col min="7" max="7" width="10.83203125" style="1"/>
    <col min="8" max="8" width="14" style="1" customWidth="1"/>
    <col min="9" max="9" width="15.33203125" style="1" customWidth="1"/>
  </cols>
  <sheetData>
    <row r="1" spans="1:9" x14ac:dyDescent="0.2">
      <c r="A1" s="1" t="s">
        <v>696</v>
      </c>
    </row>
    <row r="2" spans="1:9" x14ac:dyDescent="0.2">
      <c r="A2" s="2"/>
      <c r="B2" s="2"/>
      <c r="C2" s="2"/>
      <c r="D2" s="2"/>
      <c r="E2" s="2"/>
      <c r="F2" s="2"/>
      <c r="G2" s="2"/>
      <c r="H2" s="2"/>
      <c r="I2" s="2"/>
    </row>
    <row r="3" spans="1:9" s="4" customFormat="1" ht="34" x14ac:dyDescent="0.2">
      <c r="A3" s="3" t="s">
        <v>693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691</v>
      </c>
      <c r="I3" s="3" t="s">
        <v>692</v>
      </c>
    </row>
    <row r="4" spans="1:9" x14ac:dyDescent="0.2">
      <c r="A4" s="1">
        <v>1</v>
      </c>
      <c r="B4" s="1" t="s">
        <v>6</v>
      </c>
      <c r="C4" s="1" t="s">
        <v>7</v>
      </c>
      <c r="D4" s="1" t="s">
        <v>8</v>
      </c>
      <c r="E4" s="1" t="s">
        <v>694</v>
      </c>
      <c r="F4" s="1" t="s">
        <v>9</v>
      </c>
      <c r="G4" s="1">
        <v>1970.4875209177901</v>
      </c>
    </row>
    <row r="5" spans="1:9" x14ac:dyDescent="0.2">
      <c r="A5" s="1">
        <v>1</v>
      </c>
      <c r="B5" s="1" t="s">
        <v>10</v>
      </c>
      <c r="C5" s="1" t="s">
        <v>11</v>
      </c>
      <c r="D5" s="1" t="s">
        <v>12</v>
      </c>
      <c r="E5" s="1" t="s">
        <v>694</v>
      </c>
      <c r="F5" s="1" t="s">
        <v>13</v>
      </c>
      <c r="G5" s="1">
        <v>12122.6546875979</v>
      </c>
      <c r="H5" s="1" t="s">
        <v>14</v>
      </c>
      <c r="I5" s="1" t="s">
        <v>15</v>
      </c>
    </row>
    <row r="6" spans="1:9" x14ac:dyDescent="0.2">
      <c r="A6" s="1">
        <v>1</v>
      </c>
      <c r="B6" s="1" t="s">
        <v>16</v>
      </c>
      <c r="C6" s="1" t="s">
        <v>17</v>
      </c>
      <c r="D6" s="1" t="s">
        <v>18</v>
      </c>
      <c r="E6" s="1" t="s">
        <v>694</v>
      </c>
      <c r="F6" s="1" t="s">
        <v>9</v>
      </c>
      <c r="G6" s="1">
        <v>1452.2410422651201</v>
      </c>
      <c r="H6" s="1" t="s">
        <v>14</v>
      </c>
      <c r="I6" s="1" t="s">
        <v>15</v>
      </c>
    </row>
    <row r="7" spans="1:9" x14ac:dyDescent="0.2">
      <c r="A7" s="1">
        <v>1</v>
      </c>
      <c r="B7" s="1" t="s">
        <v>19</v>
      </c>
      <c r="C7" s="1" t="s">
        <v>20</v>
      </c>
      <c r="D7" s="1" t="s">
        <v>21</v>
      </c>
      <c r="E7" s="1" t="s">
        <v>694</v>
      </c>
      <c r="F7" s="1" t="s">
        <v>13</v>
      </c>
      <c r="G7" s="1">
        <v>12315.271394310401</v>
      </c>
      <c r="H7" s="1" t="s">
        <v>14</v>
      </c>
      <c r="I7" s="1" t="str">
        <f>VLOOKUP(D7,'[1]masterDFmid_PM1&amp;2'!E:L,8,FALSE)</f>
        <v>saccharide</v>
      </c>
    </row>
    <row r="8" spans="1:9" x14ac:dyDescent="0.2">
      <c r="A8" s="1">
        <v>1</v>
      </c>
      <c r="B8" s="1" t="s">
        <v>22</v>
      </c>
      <c r="C8" s="1" t="s">
        <v>23</v>
      </c>
      <c r="D8" s="1" t="s">
        <v>24</v>
      </c>
      <c r="E8" s="1" t="s">
        <v>694</v>
      </c>
      <c r="F8" s="1" t="s">
        <v>13</v>
      </c>
      <c r="G8" s="1">
        <v>11371.282177597601</v>
      </c>
      <c r="H8" s="1" t="s">
        <v>25</v>
      </c>
      <c r="I8" s="1" t="str">
        <f>VLOOKUP(D8,'[1]masterDFmid_PM1&amp;2'!E:L,8,FALSE)</f>
        <v>organic acid</v>
      </c>
    </row>
    <row r="9" spans="1:9" x14ac:dyDescent="0.2">
      <c r="A9" s="1">
        <v>1</v>
      </c>
      <c r="B9" s="1" t="s">
        <v>26</v>
      </c>
      <c r="C9" s="1" t="s">
        <v>27</v>
      </c>
      <c r="D9" s="1" t="s">
        <v>28</v>
      </c>
      <c r="E9" s="1" t="s">
        <v>694</v>
      </c>
      <c r="F9" s="1" t="s">
        <v>9</v>
      </c>
      <c r="G9" s="1">
        <v>2722.1202593805601</v>
      </c>
      <c r="H9" s="1" t="s">
        <v>14</v>
      </c>
      <c r="I9" s="1" t="s">
        <v>15</v>
      </c>
    </row>
    <row r="10" spans="1:9" x14ac:dyDescent="0.2">
      <c r="A10" s="1">
        <v>1</v>
      </c>
      <c r="B10" s="1" t="s">
        <v>29</v>
      </c>
      <c r="C10" s="1" t="s">
        <v>30</v>
      </c>
      <c r="D10" s="1" t="s">
        <v>31</v>
      </c>
      <c r="E10" s="1" t="s">
        <v>694</v>
      </c>
      <c r="F10" s="1" t="s">
        <v>13</v>
      </c>
      <c r="G10" s="1">
        <v>12027.248480943599</v>
      </c>
      <c r="H10" s="1" t="s">
        <v>32</v>
      </c>
      <c r="I10" s="1" t="str">
        <f>VLOOKUP(D10,'[1]masterDFmid_PM1&amp;2'!E:L,8,FALSE)</f>
        <v>amino acid</v>
      </c>
    </row>
    <row r="11" spans="1:9" x14ac:dyDescent="0.2">
      <c r="A11" s="1">
        <v>1</v>
      </c>
      <c r="B11" s="1" t="s">
        <v>33</v>
      </c>
      <c r="C11" s="1" t="s">
        <v>34</v>
      </c>
      <c r="D11" s="1" t="s">
        <v>35</v>
      </c>
      <c r="E11" s="1" t="s">
        <v>694</v>
      </c>
      <c r="F11" s="1" t="s">
        <v>13</v>
      </c>
      <c r="G11" s="1">
        <v>11912.8990095931</v>
      </c>
      <c r="H11" s="1" t="s">
        <v>32</v>
      </c>
      <c r="I11" s="1" t="str">
        <f>VLOOKUP(D11,'[1]masterDFmid_PM1&amp;2'!E:L,8,FALSE)</f>
        <v>amino acid</v>
      </c>
    </row>
    <row r="12" spans="1:9" x14ac:dyDescent="0.2">
      <c r="A12" s="1">
        <v>1</v>
      </c>
      <c r="B12" s="1" t="s">
        <v>36</v>
      </c>
      <c r="C12" s="1" t="s">
        <v>37</v>
      </c>
      <c r="D12" s="1" t="s">
        <v>38</v>
      </c>
      <c r="E12" s="1" t="s">
        <v>694</v>
      </c>
      <c r="F12" s="1" t="s">
        <v>13</v>
      </c>
      <c r="G12" s="1">
        <v>11415.884011427601</v>
      </c>
      <c r="H12" s="1" t="s">
        <v>32</v>
      </c>
      <c r="I12" s="1" t="str">
        <f>VLOOKUP(D12,'[1]masterDFmid_PM1&amp;2'!E:L,8,FALSE)</f>
        <v>amino acid</v>
      </c>
    </row>
    <row r="13" spans="1:9" x14ac:dyDescent="0.2">
      <c r="A13" s="1">
        <v>1</v>
      </c>
      <c r="B13" s="1" t="s">
        <v>39</v>
      </c>
      <c r="C13" s="1" t="s">
        <v>40</v>
      </c>
      <c r="D13" s="1" t="s">
        <v>41</v>
      </c>
      <c r="E13" s="1" t="s">
        <v>694</v>
      </c>
      <c r="F13" s="1" t="s">
        <v>9</v>
      </c>
      <c r="G13" s="1">
        <v>1376.86815417864</v>
      </c>
      <c r="H13" s="1" t="s">
        <v>14</v>
      </c>
      <c r="I13" s="1" t="s">
        <v>15</v>
      </c>
    </row>
    <row r="14" spans="1:9" x14ac:dyDescent="0.2">
      <c r="A14" s="1">
        <v>1</v>
      </c>
      <c r="B14" s="1" t="s">
        <v>42</v>
      </c>
      <c r="C14" s="1" t="s">
        <v>43</v>
      </c>
      <c r="D14" s="1" t="s">
        <v>44</v>
      </c>
      <c r="E14" s="1" t="s">
        <v>694</v>
      </c>
      <c r="F14" s="1" t="s">
        <v>9</v>
      </c>
      <c r="G14" s="1">
        <v>2876.6216151216599</v>
      </c>
      <c r="H14" s="1" t="s">
        <v>14</v>
      </c>
      <c r="I14" s="1" t="s">
        <v>15</v>
      </c>
    </row>
    <row r="15" spans="1:9" x14ac:dyDescent="0.2">
      <c r="A15" s="1">
        <v>1</v>
      </c>
      <c r="B15" s="1" t="s">
        <v>45</v>
      </c>
      <c r="C15" s="1" t="s">
        <v>46</v>
      </c>
      <c r="D15" s="1" t="s">
        <v>47</v>
      </c>
      <c r="E15" s="1" t="s">
        <v>694</v>
      </c>
      <c r="F15" s="1" t="s">
        <v>9</v>
      </c>
      <c r="G15" s="1">
        <v>2299.2411026694199</v>
      </c>
      <c r="H15" s="1" t="s">
        <v>14</v>
      </c>
      <c r="I15" s="1" t="s">
        <v>48</v>
      </c>
    </row>
    <row r="16" spans="1:9" x14ac:dyDescent="0.2">
      <c r="A16" s="1">
        <v>1</v>
      </c>
      <c r="B16" s="1" t="s">
        <v>49</v>
      </c>
      <c r="C16" s="1" t="s">
        <v>50</v>
      </c>
      <c r="D16" s="1" t="s">
        <v>51</v>
      </c>
      <c r="E16" s="1" t="s">
        <v>694</v>
      </c>
      <c r="F16" s="1" t="s">
        <v>9</v>
      </c>
      <c r="G16" s="1">
        <v>1897.1144180604399</v>
      </c>
      <c r="H16" s="1" t="s">
        <v>32</v>
      </c>
      <c r="I16" s="1" t="s">
        <v>32</v>
      </c>
    </row>
    <row r="17" spans="1:9" x14ac:dyDescent="0.2">
      <c r="A17" s="1">
        <v>1</v>
      </c>
      <c r="B17" s="1" t="s">
        <v>52</v>
      </c>
      <c r="C17" s="1" t="s">
        <v>53</v>
      </c>
      <c r="D17" s="1" t="s">
        <v>54</v>
      </c>
      <c r="E17" s="1" t="s">
        <v>694</v>
      </c>
      <c r="F17" s="1" t="s">
        <v>9</v>
      </c>
      <c r="G17" s="1">
        <v>1693.9885835861401</v>
      </c>
      <c r="H17" s="1" t="s">
        <v>14</v>
      </c>
      <c r="I17" s="1" t="s">
        <v>48</v>
      </c>
    </row>
    <row r="18" spans="1:9" x14ac:dyDescent="0.2">
      <c r="A18" s="1">
        <v>1</v>
      </c>
      <c r="B18" s="1" t="s">
        <v>55</v>
      </c>
      <c r="C18" s="1" t="s">
        <v>56</v>
      </c>
      <c r="D18" s="1" t="s">
        <v>57</v>
      </c>
      <c r="E18" s="1" t="s">
        <v>694</v>
      </c>
      <c r="F18" s="1" t="s">
        <v>9</v>
      </c>
      <c r="G18" s="1">
        <v>1418.7454942862</v>
      </c>
      <c r="H18" s="1" t="s">
        <v>58</v>
      </c>
      <c r="I18" s="1" t="s">
        <v>58</v>
      </c>
    </row>
    <row r="19" spans="1:9" x14ac:dyDescent="0.2">
      <c r="A19" s="1">
        <v>1</v>
      </c>
      <c r="B19" s="1" t="s">
        <v>59</v>
      </c>
      <c r="C19" s="1" t="s">
        <v>60</v>
      </c>
      <c r="D19" s="1" t="s">
        <v>61</v>
      </c>
      <c r="E19" s="1" t="s">
        <v>694</v>
      </c>
      <c r="F19" s="1" t="s">
        <v>9</v>
      </c>
      <c r="G19" s="1">
        <v>1526.6174561733201</v>
      </c>
      <c r="H19" s="1" t="s">
        <v>14</v>
      </c>
      <c r="I19" s="1" t="s">
        <v>15</v>
      </c>
    </row>
    <row r="20" spans="1:9" x14ac:dyDescent="0.2">
      <c r="A20" s="1">
        <v>1</v>
      </c>
      <c r="B20" s="1" t="s">
        <v>62</v>
      </c>
      <c r="C20" s="1" t="s">
        <v>63</v>
      </c>
      <c r="D20" s="1" t="s">
        <v>64</v>
      </c>
      <c r="E20" s="1" t="s">
        <v>694</v>
      </c>
      <c r="F20" s="1" t="s">
        <v>9</v>
      </c>
      <c r="G20" s="1">
        <v>1339.4916127502299</v>
      </c>
      <c r="H20" s="1" t="s">
        <v>14</v>
      </c>
      <c r="I20" s="1" t="s">
        <v>65</v>
      </c>
    </row>
    <row r="21" spans="1:9" x14ac:dyDescent="0.2">
      <c r="A21" s="1">
        <v>1</v>
      </c>
      <c r="B21" s="1" t="s">
        <v>66</v>
      </c>
      <c r="C21" s="1" t="s">
        <v>67</v>
      </c>
      <c r="D21" s="1" t="s">
        <v>68</v>
      </c>
      <c r="E21" s="1" t="s">
        <v>694</v>
      </c>
      <c r="F21" s="1" t="s">
        <v>9</v>
      </c>
      <c r="G21" s="1">
        <v>4423.3623374676699</v>
      </c>
      <c r="H21" s="1" t="s">
        <v>14</v>
      </c>
      <c r="I21" s="1" t="s">
        <v>15</v>
      </c>
    </row>
    <row r="22" spans="1:9" x14ac:dyDescent="0.2">
      <c r="A22" s="1">
        <v>1</v>
      </c>
      <c r="B22" s="1" t="s">
        <v>69</v>
      </c>
      <c r="C22" s="1" t="s">
        <v>70</v>
      </c>
      <c r="D22" s="1" t="s">
        <v>71</v>
      </c>
      <c r="E22" s="1" t="s">
        <v>694</v>
      </c>
      <c r="F22" s="1" t="s">
        <v>9</v>
      </c>
      <c r="G22" s="1">
        <v>1602.49114517616</v>
      </c>
      <c r="H22" s="1" t="s">
        <v>58</v>
      </c>
      <c r="I22" s="1" t="s">
        <v>58</v>
      </c>
    </row>
    <row r="23" spans="1:9" x14ac:dyDescent="0.2">
      <c r="A23" s="1">
        <v>1</v>
      </c>
      <c r="B23" s="1" t="s">
        <v>72</v>
      </c>
      <c r="C23" s="1" t="s">
        <v>73</v>
      </c>
      <c r="D23" s="1" t="s">
        <v>74</v>
      </c>
      <c r="E23" s="1" t="s">
        <v>694</v>
      </c>
      <c r="F23" s="1" t="s">
        <v>13</v>
      </c>
      <c r="G23" s="1">
        <v>12417.6401010765</v>
      </c>
      <c r="H23" s="1" t="s">
        <v>14</v>
      </c>
      <c r="I23" s="1" t="str">
        <f>VLOOKUP(D23,'[1]masterDFmid_PM1&amp;2'!E:L,8,FALSE)</f>
        <v>saccharide</v>
      </c>
    </row>
    <row r="24" spans="1:9" x14ac:dyDescent="0.2">
      <c r="A24" s="1">
        <v>1</v>
      </c>
      <c r="B24" s="1" t="s">
        <v>75</v>
      </c>
      <c r="C24" s="1" t="s">
        <v>76</v>
      </c>
      <c r="D24" s="1" t="s">
        <v>77</v>
      </c>
      <c r="E24" s="1" t="s">
        <v>694</v>
      </c>
      <c r="F24" s="1" t="s">
        <v>13</v>
      </c>
      <c r="G24" s="1">
        <v>11420.7695978416</v>
      </c>
      <c r="H24" s="1" t="s">
        <v>25</v>
      </c>
      <c r="I24" s="1" t="str">
        <f>VLOOKUP(D24,'[1]masterDFmid_PM1&amp;2'!E:L,8,FALSE)</f>
        <v>organic acid</v>
      </c>
    </row>
    <row r="25" spans="1:9" x14ac:dyDescent="0.2">
      <c r="A25" s="1">
        <v>1</v>
      </c>
      <c r="B25" s="1" t="s">
        <v>78</v>
      </c>
      <c r="C25" s="1" t="s">
        <v>79</v>
      </c>
      <c r="D25" s="1" t="s">
        <v>80</v>
      </c>
      <c r="E25" s="1" t="s">
        <v>694</v>
      </c>
      <c r="F25" s="1" t="s">
        <v>9</v>
      </c>
      <c r="G25" s="1">
        <v>2945.11767765578</v>
      </c>
      <c r="H25" s="1" t="s">
        <v>25</v>
      </c>
      <c r="I25" s="1" t="s">
        <v>25</v>
      </c>
    </row>
    <row r="26" spans="1:9" x14ac:dyDescent="0.2">
      <c r="A26" s="1">
        <v>1</v>
      </c>
      <c r="B26" s="1" t="s">
        <v>81</v>
      </c>
      <c r="C26" s="1" t="s">
        <v>82</v>
      </c>
      <c r="D26" s="1" t="s">
        <v>83</v>
      </c>
      <c r="E26" s="1" t="s">
        <v>694</v>
      </c>
      <c r="F26" s="1" t="s">
        <v>9</v>
      </c>
      <c r="G26" s="1">
        <v>1907.1163353378599</v>
      </c>
      <c r="H26" s="1" t="s">
        <v>14</v>
      </c>
      <c r="I26" s="1" t="s">
        <v>48</v>
      </c>
    </row>
    <row r="27" spans="1:9" x14ac:dyDescent="0.2">
      <c r="A27" s="1">
        <v>1</v>
      </c>
      <c r="B27" s="1" t="s">
        <v>84</v>
      </c>
      <c r="C27" s="1" t="s">
        <v>85</v>
      </c>
      <c r="D27" s="1" t="s">
        <v>86</v>
      </c>
      <c r="E27" s="1" t="s">
        <v>694</v>
      </c>
      <c r="F27" s="1" t="s">
        <v>13</v>
      </c>
      <c r="G27" s="1">
        <v>12061.118561348399</v>
      </c>
      <c r="H27" s="1" t="s">
        <v>32</v>
      </c>
      <c r="I27" s="1" t="str">
        <f>VLOOKUP(D27,'[1]masterDFmid_PM1&amp;2'!E:L,8,FALSE)</f>
        <v>amino acid</v>
      </c>
    </row>
    <row r="28" spans="1:9" x14ac:dyDescent="0.2">
      <c r="A28" s="1">
        <v>1</v>
      </c>
      <c r="B28" s="1" t="s">
        <v>87</v>
      </c>
      <c r="C28" s="1" t="s">
        <v>88</v>
      </c>
      <c r="D28" s="1" t="s">
        <v>89</v>
      </c>
      <c r="E28" s="1" t="s">
        <v>694</v>
      </c>
      <c r="F28" s="1" t="s">
        <v>9</v>
      </c>
      <c r="G28" s="1">
        <v>1862.2401719956699</v>
      </c>
      <c r="H28" s="1" t="s">
        <v>14</v>
      </c>
      <c r="I28" s="1" t="s">
        <v>15</v>
      </c>
    </row>
    <row r="29" spans="1:9" x14ac:dyDescent="0.2">
      <c r="A29" s="1">
        <v>1</v>
      </c>
      <c r="B29" s="1" t="s">
        <v>90</v>
      </c>
      <c r="C29" s="1" t="s">
        <v>91</v>
      </c>
      <c r="D29" s="1" t="s">
        <v>92</v>
      </c>
      <c r="E29" s="1" t="s">
        <v>694</v>
      </c>
      <c r="F29" s="1" t="s">
        <v>9</v>
      </c>
      <c r="G29" s="1">
        <v>1477.6141719688201</v>
      </c>
      <c r="H29" s="1" t="s">
        <v>14</v>
      </c>
      <c r="I29" s="1" t="s">
        <v>15</v>
      </c>
    </row>
    <row r="30" spans="1:9" x14ac:dyDescent="0.2">
      <c r="A30" s="1">
        <v>1</v>
      </c>
      <c r="B30" s="1" t="s">
        <v>93</v>
      </c>
      <c r="C30" s="1" t="s">
        <v>94</v>
      </c>
      <c r="D30" s="1" t="s">
        <v>95</v>
      </c>
      <c r="E30" s="1" t="s">
        <v>694</v>
      </c>
      <c r="F30" s="1" t="s">
        <v>13</v>
      </c>
      <c r="G30" s="1">
        <v>11444.273483851901</v>
      </c>
      <c r="H30" s="1" t="s">
        <v>25</v>
      </c>
      <c r="I30" s="1" t="str">
        <f>VLOOKUP(D30,'[1]masterDFmid_PM1&amp;2'!E:L,8,FALSE)</f>
        <v>organic acid</v>
      </c>
    </row>
    <row r="31" spans="1:9" x14ac:dyDescent="0.2">
      <c r="A31" s="1">
        <v>1</v>
      </c>
      <c r="B31" s="1" t="s">
        <v>96</v>
      </c>
      <c r="C31" s="1" t="s">
        <v>97</v>
      </c>
      <c r="D31" s="1" t="s">
        <v>98</v>
      </c>
      <c r="E31" s="1" t="s">
        <v>694</v>
      </c>
      <c r="F31" s="1" t="s">
        <v>13</v>
      </c>
      <c r="G31" s="1">
        <v>11700.909383473399</v>
      </c>
      <c r="H31" s="1" t="s">
        <v>14</v>
      </c>
      <c r="I31" s="1" t="str">
        <f>VLOOKUP(D31,'[1]masterDFmid_PM1&amp;2'!E:L,8,FALSE)</f>
        <v>saccharide</v>
      </c>
    </row>
    <row r="32" spans="1:9" x14ac:dyDescent="0.2">
      <c r="A32" s="1">
        <v>1</v>
      </c>
      <c r="B32" s="1" t="s">
        <v>99</v>
      </c>
      <c r="C32" s="1" t="s">
        <v>100</v>
      </c>
      <c r="D32" s="1" t="s">
        <v>101</v>
      </c>
      <c r="E32" s="1" t="s">
        <v>694</v>
      </c>
      <c r="F32" s="1" t="s">
        <v>13</v>
      </c>
      <c r="G32" s="1">
        <v>11904.389667060401</v>
      </c>
      <c r="H32" s="1" t="s">
        <v>102</v>
      </c>
      <c r="I32" s="1" t="str">
        <f>VLOOKUP(D32,'[1]masterDFmid_PM1&amp;2'!E:L,8,FALSE)</f>
        <v>surfactant</v>
      </c>
    </row>
    <row r="33" spans="1:9" x14ac:dyDescent="0.2">
      <c r="A33" s="1">
        <v>1</v>
      </c>
      <c r="B33" s="1" t="s">
        <v>103</v>
      </c>
      <c r="C33" s="1" t="s">
        <v>104</v>
      </c>
      <c r="D33" s="1" t="s">
        <v>105</v>
      </c>
      <c r="E33" s="1" t="s">
        <v>694</v>
      </c>
      <c r="F33" s="1" t="s">
        <v>9</v>
      </c>
      <c r="G33" s="1">
        <v>1345.9964697038799</v>
      </c>
      <c r="H33" s="1" t="s">
        <v>14</v>
      </c>
      <c r="I33" s="1" t="s">
        <v>15</v>
      </c>
    </row>
    <row r="34" spans="1:9" x14ac:dyDescent="0.2">
      <c r="A34" s="1">
        <v>1</v>
      </c>
      <c r="B34" s="1" t="s">
        <v>106</v>
      </c>
      <c r="C34" s="1" t="s">
        <v>107</v>
      </c>
      <c r="D34" s="1" t="s">
        <v>108</v>
      </c>
      <c r="E34" s="1" t="s">
        <v>694</v>
      </c>
      <c r="F34" s="1" t="s">
        <v>9</v>
      </c>
      <c r="G34" s="1">
        <v>1582.6204159843201</v>
      </c>
      <c r="H34" s="1" t="s">
        <v>14</v>
      </c>
      <c r="I34" s="1" t="s">
        <v>15</v>
      </c>
    </row>
    <row r="35" spans="1:9" x14ac:dyDescent="0.2">
      <c r="A35" s="1">
        <v>1</v>
      </c>
      <c r="B35" s="1" t="s">
        <v>109</v>
      </c>
      <c r="C35" s="1" t="s">
        <v>110</v>
      </c>
      <c r="D35" s="1" t="s">
        <v>111</v>
      </c>
      <c r="E35" s="1" t="s">
        <v>694</v>
      </c>
      <c r="F35" s="1" t="s">
        <v>13</v>
      </c>
      <c r="G35" s="1">
        <v>11085.637854931199</v>
      </c>
      <c r="H35" s="1" t="s">
        <v>25</v>
      </c>
      <c r="I35" s="1" t="str">
        <f>VLOOKUP(D35,'[1]masterDFmid_PM1&amp;2'!E:L,8,FALSE)</f>
        <v>organic acid</v>
      </c>
    </row>
    <row r="36" spans="1:9" x14ac:dyDescent="0.2">
      <c r="A36" s="1">
        <v>1</v>
      </c>
      <c r="B36" s="1" t="s">
        <v>112</v>
      </c>
      <c r="C36" s="1" t="s">
        <v>113</v>
      </c>
      <c r="D36" s="1" t="s">
        <v>114</v>
      </c>
      <c r="E36" s="1" t="s">
        <v>694</v>
      </c>
      <c r="F36" s="1" t="s">
        <v>13</v>
      </c>
      <c r="G36" s="1">
        <v>9031.8691072243491</v>
      </c>
      <c r="H36" s="1" t="s">
        <v>14</v>
      </c>
      <c r="I36" s="1" t="str">
        <f>VLOOKUP(D36,'[1]masterDFmid_PM1&amp;2'!E:L,8,FALSE)</f>
        <v>saccharide</v>
      </c>
    </row>
    <row r="37" spans="1:9" x14ac:dyDescent="0.2">
      <c r="A37" s="1">
        <v>1</v>
      </c>
      <c r="B37" s="1" t="s">
        <v>115</v>
      </c>
      <c r="C37" s="1" t="s">
        <v>116</v>
      </c>
      <c r="D37" s="1" t="s">
        <v>117</v>
      </c>
      <c r="E37" s="1" t="s">
        <v>694</v>
      </c>
      <c r="F37" s="1" t="s">
        <v>9</v>
      </c>
      <c r="G37" s="1">
        <v>1856.86062153794</v>
      </c>
      <c r="H37" s="1" t="s">
        <v>14</v>
      </c>
      <c r="I37" s="1" t="s">
        <v>15</v>
      </c>
    </row>
    <row r="38" spans="1:9" x14ac:dyDescent="0.2">
      <c r="A38" s="1">
        <v>1</v>
      </c>
      <c r="B38" s="1" t="s">
        <v>118</v>
      </c>
      <c r="C38" s="1" t="s">
        <v>119</v>
      </c>
      <c r="D38" s="1" t="s">
        <v>120</v>
      </c>
      <c r="E38" s="1" t="s">
        <v>694</v>
      </c>
      <c r="F38" s="1" t="s">
        <v>9</v>
      </c>
      <c r="G38" s="1">
        <v>2235.2360108101302</v>
      </c>
      <c r="H38" s="1" t="s">
        <v>14</v>
      </c>
      <c r="I38" s="1" t="s">
        <v>15</v>
      </c>
    </row>
    <row r="39" spans="1:9" x14ac:dyDescent="0.2">
      <c r="A39" s="1">
        <v>1</v>
      </c>
      <c r="B39" s="1" t="s">
        <v>121</v>
      </c>
      <c r="C39" s="1" t="s">
        <v>122</v>
      </c>
      <c r="D39" s="1" t="s">
        <v>123</v>
      </c>
      <c r="E39" s="1" t="s">
        <v>694</v>
      </c>
      <c r="F39" s="1" t="s">
        <v>9</v>
      </c>
      <c r="G39" s="1">
        <v>2325.1133240713398</v>
      </c>
      <c r="H39" s="1" t="s">
        <v>124</v>
      </c>
      <c r="I39" s="1" t="s">
        <v>125</v>
      </c>
    </row>
    <row r="40" spans="1:9" x14ac:dyDescent="0.2">
      <c r="A40" s="1">
        <v>1</v>
      </c>
      <c r="B40" s="1" t="s">
        <v>126</v>
      </c>
      <c r="C40" s="1" t="s">
        <v>127</v>
      </c>
      <c r="D40" s="1" t="s">
        <v>128</v>
      </c>
      <c r="E40" s="1" t="s">
        <v>694</v>
      </c>
      <c r="F40" s="1" t="s">
        <v>13</v>
      </c>
      <c r="G40" s="1">
        <v>12501.8477241</v>
      </c>
      <c r="H40" s="1" t="s">
        <v>32</v>
      </c>
      <c r="I40" s="1" t="str">
        <f>VLOOKUP(D40,'[1]masterDFmid_PM1&amp;2'!E:L,8,FALSE)</f>
        <v>amino acid</v>
      </c>
    </row>
    <row r="41" spans="1:9" x14ac:dyDescent="0.2">
      <c r="A41" s="1">
        <v>1</v>
      </c>
      <c r="B41" s="1" t="s">
        <v>129</v>
      </c>
      <c r="C41" s="1" t="s">
        <v>130</v>
      </c>
      <c r="D41" s="1" t="s">
        <v>131</v>
      </c>
      <c r="E41" s="1" t="s">
        <v>694</v>
      </c>
      <c r="F41" s="1" t="s">
        <v>9</v>
      </c>
      <c r="G41" s="1">
        <v>1674.73979614665</v>
      </c>
      <c r="H41" s="1" t="s">
        <v>32</v>
      </c>
      <c r="I41" s="1" t="s">
        <v>32</v>
      </c>
    </row>
    <row r="42" spans="1:9" x14ac:dyDescent="0.2">
      <c r="A42" s="1">
        <v>1</v>
      </c>
      <c r="B42" s="1" t="s">
        <v>132</v>
      </c>
      <c r="C42" s="1" t="s">
        <v>133</v>
      </c>
      <c r="D42" s="1" t="s">
        <v>134</v>
      </c>
      <c r="E42" s="1" t="s">
        <v>694</v>
      </c>
      <c r="F42" s="1" t="s">
        <v>9</v>
      </c>
      <c r="G42" s="1">
        <v>1776.3675568471599</v>
      </c>
      <c r="H42" s="1" t="s">
        <v>14</v>
      </c>
      <c r="I42" s="1" t="s">
        <v>15</v>
      </c>
    </row>
    <row r="43" spans="1:9" x14ac:dyDescent="0.2">
      <c r="A43" s="1">
        <v>1</v>
      </c>
      <c r="B43" s="1" t="s">
        <v>135</v>
      </c>
      <c r="C43" s="1" t="s">
        <v>136</v>
      </c>
      <c r="D43" s="1" t="s">
        <v>137</v>
      </c>
      <c r="E43" s="1" t="s">
        <v>694</v>
      </c>
      <c r="F43" s="1" t="s">
        <v>9</v>
      </c>
      <c r="G43" s="1">
        <v>1533.3731408896899</v>
      </c>
      <c r="H43" s="1" t="s">
        <v>58</v>
      </c>
      <c r="I43" s="1" t="s">
        <v>58</v>
      </c>
    </row>
    <row r="44" spans="1:9" x14ac:dyDescent="0.2">
      <c r="A44" s="1">
        <v>1</v>
      </c>
      <c r="B44" s="1" t="s">
        <v>138</v>
      </c>
      <c r="C44" s="1" t="s">
        <v>139</v>
      </c>
      <c r="D44" s="1" t="s">
        <v>140</v>
      </c>
      <c r="E44" s="1" t="s">
        <v>694</v>
      </c>
      <c r="F44" s="1" t="s">
        <v>13</v>
      </c>
      <c r="G44" s="1">
        <v>12129.882543826699</v>
      </c>
      <c r="H44" s="1" t="s">
        <v>102</v>
      </c>
      <c r="I44" s="1" t="str">
        <f>VLOOKUP(D44,'[1]masterDFmid_PM1&amp;2'!E:L,8,FALSE)</f>
        <v>surfactant</v>
      </c>
    </row>
    <row r="45" spans="1:9" x14ac:dyDescent="0.2">
      <c r="A45" s="1">
        <v>1</v>
      </c>
      <c r="B45" s="1" t="s">
        <v>141</v>
      </c>
      <c r="C45" s="1" t="s">
        <v>142</v>
      </c>
      <c r="D45" s="1" t="s">
        <v>143</v>
      </c>
      <c r="E45" s="1" t="s">
        <v>694</v>
      </c>
      <c r="F45" s="1" t="s">
        <v>13</v>
      </c>
      <c r="G45" s="1">
        <v>9918.2322478455808</v>
      </c>
      <c r="H45" s="1" t="s">
        <v>25</v>
      </c>
      <c r="I45" s="1" t="str">
        <f>VLOOKUP(D45,'[1]masterDFmid_PM1&amp;2'!E:L,8,FALSE)</f>
        <v>dicarboxylic acid</v>
      </c>
    </row>
    <row r="46" spans="1:9" x14ac:dyDescent="0.2">
      <c r="A46" s="1">
        <v>1</v>
      </c>
      <c r="B46" s="1" t="s">
        <v>144</v>
      </c>
      <c r="C46" s="1" t="s">
        <v>145</v>
      </c>
      <c r="D46" s="1" t="s">
        <v>146</v>
      </c>
      <c r="E46" s="1" t="s">
        <v>694</v>
      </c>
      <c r="F46" s="1" t="s">
        <v>13</v>
      </c>
      <c r="G46" s="1">
        <v>9577.2504921832406</v>
      </c>
      <c r="H46" s="1" t="s">
        <v>25</v>
      </c>
      <c r="I46" s="1" t="str">
        <f>VLOOKUP(D46,'[1]masterDFmid_PM1&amp;2'!E:L,8,FALSE)</f>
        <v>organic acid</v>
      </c>
    </row>
    <row r="47" spans="1:9" x14ac:dyDescent="0.2">
      <c r="A47" s="1">
        <v>1</v>
      </c>
      <c r="B47" s="1" t="s">
        <v>147</v>
      </c>
      <c r="C47" s="1" t="s">
        <v>148</v>
      </c>
      <c r="D47" s="1" t="s">
        <v>149</v>
      </c>
      <c r="E47" s="1" t="s">
        <v>694</v>
      </c>
      <c r="F47" s="1" t="s">
        <v>9</v>
      </c>
      <c r="G47" s="1">
        <v>1430.98905116021</v>
      </c>
      <c r="H47" s="1" t="s">
        <v>14</v>
      </c>
      <c r="I47" s="1" t="s">
        <v>15</v>
      </c>
    </row>
    <row r="48" spans="1:9" x14ac:dyDescent="0.2">
      <c r="A48" s="1">
        <v>1</v>
      </c>
      <c r="B48" s="1" t="s">
        <v>150</v>
      </c>
      <c r="C48" s="1" t="s">
        <v>151</v>
      </c>
      <c r="D48" s="1" t="s">
        <v>152</v>
      </c>
      <c r="E48" s="1" t="s">
        <v>694</v>
      </c>
      <c r="F48" s="1" t="s">
        <v>9</v>
      </c>
      <c r="G48" s="1">
        <v>1769.4903039902599</v>
      </c>
      <c r="H48" s="1" t="s">
        <v>14</v>
      </c>
      <c r="I48" s="1" t="s">
        <v>15</v>
      </c>
    </row>
    <row r="49" spans="1:9" x14ac:dyDescent="0.2">
      <c r="A49" s="1">
        <v>1</v>
      </c>
      <c r="B49" s="1" t="s">
        <v>153</v>
      </c>
      <c r="C49" s="1" t="s">
        <v>154</v>
      </c>
      <c r="D49" s="1" t="s">
        <v>155</v>
      </c>
      <c r="E49" s="1" t="s">
        <v>694</v>
      </c>
      <c r="F49" s="1" t="s">
        <v>9</v>
      </c>
      <c r="G49" s="1">
        <v>1597.2378632088601</v>
      </c>
      <c r="H49" s="1" t="s">
        <v>14</v>
      </c>
      <c r="I49" s="1" t="s">
        <v>15</v>
      </c>
    </row>
    <row r="50" spans="1:9" x14ac:dyDescent="0.2">
      <c r="A50" s="1">
        <v>1</v>
      </c>
      <c r="B50" s="1" t="s">
        <v>156</v>
      </c>
      <c r="C50" s="1" t="s">
        <v>157</v>
      </c>
      <c r="D50" s="1" t="s">
        <v>158</v>
      </c>
      <c r="E50" s="1" t="s">
        <v>694</v>
      </c>
      <c r="F50" s="1" t="s">
        <v>9</v>
      </c>
      <c r="G50" s="1">
        <v>1733.86998420539</v>
      </c>
      <c r="H50" s="1" t="s">
        <v>14</v>
      </c>
      <c r="I50" s="1" t="s">
        <v>15</v>
      </c>
    </row>
    <row r="51" spans="1:9" x14ac:dyDescent="0.2">
      <c r="A51" s="1">
        <v>1</v>
      </c>
      <c r="B51" s="1" t="s">
        <v>159</v>
      </c>
      <c r="C51" s="1" t="s">
        <v>160</v>
      </c>
      <c r="D51" s="1" t="s">
        <v>161</v>
      </c>
      <c r="E51" s="1" t="s">
        <v>694</v>
      </c>
      <c r="F51" s="1" t="s">
        <v>9</v>
      </c>
      <c r="G51" s="1">
        <v>2511.6095342604299</v>
      </c>
      <c r="H51" s="1" t="s">
        <v>124</v>
      </c>
      <c r="I51" s="1" t="s">
        <v>162</v>
      </c>
    </row>
    <row r="52" spans="1:9" x14ac:dyDescent="0.2">
      <c r="A52" s="1">
        <v>1</v>
      </c>
      <c r="B52" s="1" t="s">
        <v>163</v>
      </c>
      <c r="C52" s="1" t="s">
        <v>164</v>
      </c>
      <c r="D52" s="1" t="s">
        <v>165</v>
      </c>
      <c r="E52" s="1" t="s">
        <v>694</v>
      </c>
      <c r="F52" s="1" t="s">
        <v>13</v>
      </c>
      <c r="G52" s="1">
        <v>12460.741241375599</v>
      </c>
      <c r="H52" s="1" t="s">
        <v>32</v>
      </c>
      <c r="I52" s="1" t="str">
        <f>VLOOKUP(D52,'[1]masterDFmid_PM1&amp;2'!E:L,8,FALSE)</f>
        <v>amino acid</v>
      </c>
    </row>
    <row r="53" spans="1:9" x14ac:dyDescent="0.2">
      <c r="A53" s="1">
        <v>1</v>
      </c>
      <c r="B53" s="1" t="s">
        <v>166</v>
      </c>
      <c r="C53" s="1" t="s">
        <v>167</v>
      </c>
      <c r="D53" s="1" t="s">
        <v>168</v>
      </c>
      <c r="E53" s="1" t="s">
        <v>694</v>
      </c>
      <c r="F53" s="1" t="s">
        <v>9</v>
      </c>
      <c r="G53" s="1">
        <v>1431.2462884909701</v>
      </c>
      <c r="H53" s="1" t="s">
        <v>25</v>
      </c>
      <c r="I53" s="1" t="s">
        <v>25</v>
      </c>
    </row>
    <row r="54" spans="1:9" x14ac:dyDescent="0.2">
      <c r="A54" s="1">
        <v>1</v>
      </c>
      <c r="B54" s="1" t="s">
        <v>169</v>
      </c>
      <c r="C54" s="1" t="s">
        <v>170</v>
      </c>
      <c r="D54" s="1" t="s">
        <v>171</v>
      </c>
      <c r="E54" s="1" t="s">
        <v>694</v>
      </c>
      <c r="F54" s="1" t="s">
        <v>9</v>
      </c>
      <c r="G54" s="1">
        <v>1510.99456137525</v>
      </c>
      <c r="H54" s="1" t="s">
        <v>14</v>
      </c>
      <c r="I54" s="1" t="s">
        <v>15</v>
      </c>
    </row>
    <row r="55" spans="1:9" x14ac:dyDescent="0.2">
      <c r="A55" s="1">
        <v>1</v>
      </c>
      <c r="B55" s="1" t="s">
        <v>172</v>
      </c>
      <c r="C55" s="1" t="s">
        <v>173</v>
      </c>
      <c r="D55" s="1" t="s">
        <v>174</v>
      </c>
      <c r="E55" s="1" t="s">
        <v>694</v>
      </c>
      <c r="F55" s="1" t="s">
        <v>9</v>
      </c>
      <c r="G55" s="1">
        <v>2315.6087892739902</v>
      </c>
      <c r="H55" s="1" t="s">
        <v>14</v>
      </c>
      <c r="I55" s="1" t="s">
        <v>15</v>
      </c>
    </row>
    <row r="56" spans="1:9" x14ac:dyDescent="0.2">
      <c r="A56" s="1">
        <v>1</v>
      </c>
      <c r="B56" s="1" t="s">
        <v>175</v>
      </c>
      <c r="C56" s="1" t="s">
        <v>176</v>
      </c>
      <c r="D56" s="1" t="s">
        <v>177</v>
      </c>
      <c r="E56" s="1" t="s">
        <v>694</v>
      </c>
      <c r="F56" s="1" t="s">
        <v>13</v>
      </c>
      <c r="G56" s="1">
        <v>11668.390226359499</v>
      </c>
      <c r="H56" s="1" t="s">
        <v>102</v>
      </c>
      <c r="I56" s="1" t="str">
        <f>VLOOKUP(D56,'[1]masterDFmid_PM1&amp;2'!E:L,8,FALSE)</f>
        <v>surfactant</v>
      </c>
    </row>
    <row r="57" spans="1:9" x14ac:dyDescent="0.2">
      <c r="A57" s="1">
        <v>1</v>
      </c>
      <c r="B57" s="1" t="s">
        <v>178</v>
      </c>
      <c r="C57" s="1" t="s">
        <v>179</v>
      </c>
      <c r="D57" s="1" t="s">
        <v>180</v>
      </c>
      <c r="E57" s="1" t="s">
        <v>694</v>
      </c>
      <c r="F57" s="1" t="s">
        <v>9</v>
      </c>
      <c r="G57" s="1">
        <v>2010.4896350685001</v>
      </c>
      <c r="H57" s="1" t="s">
        <v>25</v>
      </c>
      <c r="I57" s="1" t="s">
        <v>25</v>
      </c>
    </row>
    <row r="58" spans="1:9" x14ac:dyDescent="0.2">
      <c r="A58" s="1">
        <v>1</v>
      </c>
      <c r="B58" s="1" t="s">
        <v>181</v>
      </c>
      <c r="C58" s="1" t="s">
        <v>182</v>
      </c>
      <c r="D58" s="1" t="s">
        <v>183</v>
      </c>
      <c r="E58" s="1" t="s">
        <v>694</v>
      </c>
      <c r="F58" s="1" t="s">
        <v>13</v>
      </c>
      <c r="G58" s="1">
        <v>9033.12794638782</v>
      </c>
      <c r="H58" s="1" t="s">
        <v>25</v>
      </c>
      <c r="I58" s="1" t="str">
        <f>VLOOKUP(D58,'[1]masterDFmid_PM1&amp;2'!E:L,8,FALSE)</f>
        <v>organic acid</v>
      </c>
    </row>
    <row r="59" spans="1:9" x14ac:dyDescent="0.2">
      <c r="A59" s="1">
        <v>1</v>
      </c>
      <c r="B59" s="1" t="s">
        <v>184</v>
      </c>
      <c r="C59" s="1" t="s">
        <v>185</v>
      </c>
      <c r="D59" s="1" t="s">
        <v>186</v>
      </c>
      <c r="E59" s="1" t="s">
        <v>694</v>
      </c>
      <c r="F59" s="1" t="s">
        <v>9</v>
      </c>
      <c r="G59" s="1">
        <v>1923.24174027043</v>
      </c>
      <c r="H59" s="1" t="s">
        <v>14</v>
      </c>
      <c r="I59" s="1" t="s">
        <v>15</v>
      </c>
    </row>
    <row r="60" spans="1:9" x14ac:dyDescent="0.2">
      <c r="A60" s="1">
        <v>1</v>
      </c>
      <c r="B60" s="1" t="s">
        <v>187</v>
      </c>
      <c r="C60" s="1" t="s">
        <v>188</v>
      </c>
      <c r="D60" s="1" t="s">
        <v>189</v>
      </c>
      <c r="E60" s="1" t="s">
        <v>694</v>
      </c>
      <c r="F60" s="1" t="s">
        <v>9</v>
      </c>
      <c r="G60" s="1">
        <v>1539.48893706319</v>
      </c>
      <c r="H60" s="1" t="s">
        <v>58</v>
      </c>
      <c r="I60" s="1" t="s">
        <v>58</v>
      </c>
    </row>
    <row r="61" spans="1:9" x14ac:dyDescent="0.2">
      <c r="A61" s="1">
        <v>1</v>
      </c>
      <c r="B61" s="1" t="s">
        <v>190</v>
      </c>
      <c r="C61" s="1" t="s">
        <v>191</v>
      </c>
      <c r="D61" s="1" t="s">
        <v>192</v>
      </c>
      <c r="E61" s="1" t="s">
        <v>694</v>
      </c>
      <c r="F61" s="1" t="s">
        <v>9</v>
      </c>
      <c r="G61" s="1">
        <v>2032.61439568847</v>
      </c>
      <c r="H61" s="1" t="s">
        <v>14</v>
      </c>
      <c r="I61" s="1" t="s">
        <v>15</v>
      </c>
    </row>
    <row r="62" spans="1:9" x14ac:dyDescent="0.2">
      <c r="A62" s="1">
        <v>1</v>
      </c>
      <c r="B62" s="1" t="s">
        <v>193</v>
      </c>
      <c r="C62" s="1" t="s">
        <v>194</v>
      </c>
      <c r="D62" s="1" t="s">
        <v>195</v>
      </c>
      <c r="E62" s="1" t="s">
        <v>694</v>
      </c>
      <c r="F62" s="1" t="s">
        <v>9</v>
      </c>
      <c r="G62" s="1">
        <v>1729.4864806214</v>
      </c>
      <c r="H62" s="1" t="s">
        <v>124</v>
      </c>
      <c r="I62" s="1" t="s">
        <v>125</v>
      </c>
    </row>
    <row r="63" spans="1:9" x14ac:dyDescent="0.2">
      <c r="A63" s="1">
        <v>1</v>
      </c>
      <c r="B63" s="1" t="s">
        <v>196</v>
      </c>
      <c r="C63" s="1" t="s">
        <v>197</v>
      </c>
      <c r="D63" s="1" t="s">
        <v>198</v>
      </c>
      <c r="E63" s="1" t="s">
        <v>694</v>
      </c>
      <c r="F63" s="1" t="s">
        <v>9</v>
      </c>
      <c r="G63" s="1">
        <v>2356.6159236937001</v>
      </c>
      <c r="H63" s="1" t="s">
        <v>124</v>
      </c>
      <c r="I63" s="1" t="s">
        <v>125</v>
      </c>
    </row>
    <row r="64" spans="1:9" x14ac:dyDescent="0.2">
      <c r="A64" s="1">
        <v>1</v>
      </c>
      <c r="B64" s="1" t="s">
        <v>199</v>
      </c>
      <c r="C64" s="1" t="s">
        <v>200</v>
      </c>
      <c r="D64" s="1" t="s">
        <v>201</v>
      </c>
      <c r="E64" s="1" t="s">
        <v>694</v>
      </c>
      <c r="F64" s="1" t="s">
        <v>9</v>
      </c>
      <c r="G64" s="1">
        <v>2564.4882569554402</v>
      </c>
      <c r="H64" s="1" t="s">
        <v>32</v>
      </c>
      <c r="I64" s="1" t="s">
        <v>32</v>
      </c>
    </row>
    <row r="65" spans="1:9" x14ac:dyDescent="0.2">
      <c r="A65" s="1">
        <v>1</v>
      </c>
      <c r="B65" s="1" t="s">
        <v>202</v>
      </c>
      <c r="C65" s="1" t="s">
        <v>203</v>
      </c>
      <c r="D65" s="1" t="s">
        <v>204</v>
      </c>
      <c r="E65" s="1" t="s">
        <v>694</v>
      </c>
      <c r="F65" s="1" t="s">
        <v>13</v>
      </c>
      <c r="G65" s="1">
        <v>9469.9534685494891</v>
      </c>
      <c r="H65" s="1" t="s">
        <v>25</v>
      </c>
      <c r="I65" s="1" t="str">
        <f>VLOOKUP(D65,'[1]masterDFmid_PM1&amp;2'!E:L,8,FALSE)</f>
        <v>organic acid</v>
      </c>
    </row>
    <row r="66" spans="1:9" x14ac:dyDescent="0.2">
      <c r="A66" s="1">
        <v>1</v>
      </c>
      <c r="B66" s="1" t="s">
        <v>205</v>
      </c>
      <c r="C66" s="1" t="s">
        <v>206</v>
      </c>
      <c r="D66" s="1" t="s">
        <v>207</v>
      </c>
      <c r="E66" s="1" t="s">
        <v>694</v>
      </c>
      <c r="F66" s="1" t="s">
        <v>9</v>
      </c>
      <c r="G66" s="1">
        <v>1674.2381406212201</v>
      </c>
      <c r="H66" s="1" t="s">
        <v>14</v>
      </c>
      <c r="I66" s="1" t="s">
        <v>48</v>
      </c>
    </row>
    <row r="67" spans="1:9" x14ac:dyDescent="0.2">
      <c r="A67" s="1">
        <v>1</v>
      </c>
      <c r="B67" s="1" t="s">
        <v>208</v>
      </c>
      <c r="C67" s="1" t="s">
        <v>209</v>
      </c>
      <c r="D67" s="1" t="s">
        <v>210</v>
      </c>
      <c r="E67" s="1" t="s">
        <v>694</v>
      </c>
      <c r="F67" s="1" t="s">
        <v>9</v>
      </c>
      <c r="G67" s="1">
        <v>1685.6179013754299</v>
      </c>
      <c r="H67" s="1" t="s">
        <v>32</v>
      </c>
      <c r="I67" s="1" t="s">
        <v>32</v>
      </c>
    </row>
    <row r="68" spans="1:9" x14ac:dyDescent="0.2">
      <c r="A68" s="1">
        <v>1</v>
      </c>
      <c r="B68" s="1" t="s">
        <v>211</v>
      </c>
      <c r="C68" s="1" t="s">
        <v>212</v>
      </c>
      <c r="D68" s="1" t="s">
        <v>213</v>
      </c>
      <c r="E68" s="1" t="s">
        <v>694</v>
      </c>
      <c r="F68" s="1" t="s">
        <v>13</v>
      </c>
      <c r="G68" s="1">
        <v>11539.035101613499</v>
      </c>
      <c r="H68" s="1" t="s">
        <v>25</v>
      </c>
      <c r="I68" s="1" t="s">
        <v>25</v>
      </c>
    </row>
    <row r="69" spans="1:9" x14ac:dyDescent="0.2">
      <c r="A69" s="1">
        <v>1</v>
      </c>
      <c r="B69" s="1" t="s">
        <v>214</v>
      </c>
      <c r="C69" s="1" t="s">
        <v>215</v>
      </c>
      <c r="D69" s="1" t="s">
        <v>216</v>
      </c>
      <c r="E69" s="1" t="s">
        <v>694</v>
      </c>
      <c r="F69" s="1" t="s">
        <v>9</v>
      </c>
      <c r="G69" s="1">
        <v>7556.2397648259002</v>
      </c>
      <c r="H69" s="1" t="s">
        <v>25</v>
      </c>
      <c r="I69" s="1" t="s">
        <v>25</v>
      </c>
    </row>
    <row r="70" spans="1:9" x14ac:dyDescent="0.2">
      <c r="A70" s="1">
        <v>1</v>
      </c>
      <c r="B70" s="1" t="s">
        <v>217</v>
      </c>
      <c r="C70" s="1" t="s">
        <v>218</v>
      </c>
      <c r="D70" s="1" t="s">
        <v>219</v>
      </c>
      <c r="E70" s="1" t="s">
        <v>694</v>
      </c>
      <c r="F70" s="1" t="s">
        <v>13</v>
      </c>
      <c r="G70" s="1">
        <v>10530.2442973861</v>
      </c>
      <c r="H70" s="1" t="s">
        <v>25</v>
      </c>
      <c r="I70" s="1" t="str">
        <f>VLOOKUP(D70,'[1]masterDFmid_PM1&amp;2'!E:L,8,FALSE)</f>
        <v>organic acid</v>
      </c>
    </row>
    <row r="71" spans="1:9" x14ac:dyDescent="0.2">
      <c r="A71" s="1">
        <v>1</v>
      </c>
      <c r="B71" s="1" t="s">
        <v>220</v>
      </c>
      <c r="C71" s="1" t="s">
        <v>221</v>
      </c>
      <c r="D71" s="1" t="s">
        <v>222</v>
      </c>
      <c r="E71" s="1" t="s">
        <v>694</v>
      </c>
      <c r="F71" s="1" t="s">
        <v>13</v>
      </c>
      <c r="G71" s="1">
        <v>11731.5212667902</v>
      </c>
      <c r="H71" s="1" t="s">
        <v>14</v>
      </c>
      <c r="I71" s="1" t="str">
        <f>VLOOKUP(D71,'[1]masterDFmid_PM1&amp;2'!E:L,8,FALSE)</f>
        <v>saccharide</v>
      </c>
    </row>
    <row r="72" spans="1:9" x14ac:dyDescent="0.2">
      <c r="A72" s="1">
        <v>1</v>
      </c>
      <c r="B72" s="1" t="s">
        <v>223</v>
      </c>
      <c r="C72" s="1" t="s">
        <v>224</v>
      </c>
      <c r="D72" s="1" t="s">
        <v>225</v>
      </c>
      <c r="E72" s="1" t="s">
        <v>694</v>
      </c>
      <c r="F72" s="1" t="s">
        <v>9</v>
      </c>
      <c r="G72" s="1">
        <v>1786.61261040565</v>
      </c>
      <c r="H72" s="1" t="s">
        <v>25</v>
      </c>
      <c r="I72" s="1" t="s">
        <v>25</v>
      </c>
    </row>
    <row r="73" spans="1:9" x14ac:dyDescent="0.2">
      <c r="A73" s="1">
        <v>1</v>
      </c>
      <c r="B73" s="1" t="s">
        <v>226</v>
      </c>
      <c r="C73" s="1" t="s">
        <v>227</v>
      </c>
      <c r="D73" s="1" t="s">
        <v>228</v>
      </c>
      <c r="E73" s="1" t="s">
        <v>694</v>
      </c>
      <c r="F73" s="1" t="s">
        <v>9</v>
      </c>
      <c r="G73" s="1">
        <v>1885.7436307015</v>
      </c>
      <c r="H73" s="1" t="s">
        <v>25</v>
      </c>
      <c r="I73" s="1" t="s">
        <v>25</v>
      </c>
    </row>
    <row r="74" spans="1:9" x14ac:dyDescent="0.2">
      <c r="A74" s="1">
        <v>1</v>
      </c>
      <c r="B74" s="1" t="s">
        <v>229</v>
      </c>
      <c r="C74" s="1" t="s">
        <v>230</v>
      </c>
      <c r="D74" s="1" t="s">
        <v>231</v>
      </c>
      <c r="E74" s="1" t="s">
        <v>694</v>
      </c>
      <c r="F74" s="1" t="s">
        <v>9</v>
      </c>
      <c r="G74" s="1">
        <v>2311.9824693280402</v>
      </c>
      <c r="H74" s="1" t="s">
        <v>14</v>
      </c>
      <c r="I74" s="1" t="s">
        <v>15</v>
      </c>
    </row>
    <row r="75" spans="1:9" x14ac:dyDescent="0.2">
      <c r="A75" s="1">
        <v>1</v>
      </c>
      <c r="B75" s="1" t="s">
        <v>232</v>
      </c>
      <c r="C75" s="1" t="s">
        <v>233</v>
      </c>
      <c r="D75" s="1" t="s">
        <v>234</v>
      </c>
      <c r="E75" s="1" t="s">
        <v>694</v>
      </c>
      <c r="F75" s="1" t="s">
        <v>9</v>
      </c>
      <c r="G75" s="1">
        <v>2674.6142502706998</v>
      </c>
      <c r="H75" s="1" t="s">
        <v>124</v>
      </c>
      <c r="I75" s="1" t="s">
        <v>125</v>
      </c>
    </row>
    <row r="76" spans="1:9" x14ac:dyDescent="0.2">
      <c r="A76" s="1">
        <v>1</v>
      </c>
      <c r="B76" s="1" t="s">
        <v>235</v>
      </c>
      <c r="C76" s="1" t="s">
        <v>236</v>
      </c>
      <c r="D76" s="1" t="s">
        <v>237</v>
      </c>
      <c r="E76" s="1" t="s">
        <v>694</v>
      </c>
      <c r="F76" s="1" t="s">
        <v>9</v>
      </c>
      <c r="G76" s="1">
        <v>2601.2338832362402</v>
      </c>
      <c r="H76" s="1" t="s">
        <v>32</v>
      </c>
      <c r="I76" s="1" t="s">
        <v>32</v>
      </c>
    </row>
    <row r="77" spans="1:9" x14ac:dyDescent="0.2">
      <c r="A77" s="1">
        <v>1</v>
      </c>
      <c r="B77" s="1" t="s">
        <v>238</v>
      </c>
      <c r="C77" s="1" t="s">
        <v>239</v>
      </c>
      <c r="D77" s="1" t="s">
        <v>240</v>
      </c>
      <c r="E77" s="1" t="s">
        <v>694</v>
      </c>
      <c r="F77" s="1" t="s">
        <v>13</v>
      </c>
      <c r="G77" s="1">
        <v>10544.7508590835</v>
      </c>
      <c r="H77" s="1" t="s">
        <v>25</v>
      </c>
      <c r="I77" s="1" t="str">
        <f>VLOOKUP(D77,'[1]masterDFmid_PM1&amp;2'!E:L,8,FALSE)</f>
        <v>organic acid</v>
      </c>
    </row>
    <row r="78" spans="1:9" x14ac:dyDescent="0.2">
      <c r="A78" s="1">
        <v>1</v>
      </c>
      <c r="B78" s="1" t="s">
        <v>241</v>
      </c>
      <c r="C78" s="1" t="s">
        <v>242</v>
      </c>
      <c r="D78" s="1" t="s">
        <v>243</v>
      </c>
      <c r="E78" s="1" t="s">
        <v>694</v>
      </c>
      <c r="F78" s="1" t="s">
        <v>9</v>
      </c>
      <c r="G78" s="1">
        <v>2722.3625410525601</v>
      </c>
      <c r="H78" s="1" t="s">
        <v>32</v>
      </c>
      <c r="I78" s="1" t="s">
        <v>32</v>
      </c>
    </row>
    <row r="79" spans="1:9" x14ac:dyDescent="0.2">
      <c r="A79" s="1">
        <v>1</v>
      </c>
      <c r="B79" s="1" t="s">
        <v>244</v>
      </c>
      <c r="C79" s="1" t="s">
        <v>245</v>
      </c>
      <c r="D79" s="1" t="s">
        <v>246</v>
      </c>
      <c r="E79" s="1" t="s">
        <v>694</v>
      </c>
      <c r="F79" s="1" t="s">
        <v>9</v>
      </c>
      <c r="G79" s="1">
        <v>4792.4844470097596</v>
      </c>
      <c r="H79" s="1" t="s">
        <v>32</v>
      </c>
      <c r="I79" s="1" t="s">
        <v>32</v>
      </c>
    </row>
    <row r="80" spans="1:9" x14ac:dyDescent="0.2">
      <c r="A80" s="1">
        <v>1</v>
      </c>
      <c r="B80" s="1" t="s">
        <v>247</v>
      </c>
      <c r="C80" s="1" t="s">
        <v>248</v>
      </c>
      <c r="D80" s="1" t="s">
        <v>249</v>
      </c>
      <c r="E80" s="1" t="s">
        <v>694</v>
      </c>
      <c r="F80" s="1" t="s">
        <v>13</v>
      </c>
      <c r="G80" s="1">
        <v>12073.770407706699</v>
      </c>
      <c r="H80" s="1" t="s">
        <v>32</v>
      </c>
      <c r="I80" s="1" t="str">
        <f>VLOOKUP(D80,'[1]masterDFmid_PM1&amp;2'!E:L,8,FALSE)</f>
        <v>amino acid</v>
      </c>
    </row>
    <row r="81" spans="1:9" x14ac:dyDescent="0.2">
      <c r="A81" s="1">
        <v>1</v>
      </c>
      <c r="B81" s="1" t="s">
        <v>250</v>
      </c>
      <c r="C81" s="1" t="s">
        <v>251</v>
      </c>
      <c r="D81" s="1" t="s">
        <v>252</v>
      </c>
      <c r="E81" s="1" t="s">
        <v>694</v>
      </c>
      <c r="F81" s="1" t="s">
        <v>9</v>
      </c>
      <c r="G81" s="1">
        <v>3016.4841584114101</v>
      </c>
      <c r="H81" s="1" t="s">
        <v>32</v>
      </c>
      <c r="I81" s="1" t="s">
        <v>32</v>
      </c>
    </row>
    <row r="82" spans="1:9" x14ac:dyDescent="0.2">
      <c r="A82" s="1">
        <v>1</v>
      </c>
      <c r="B82" s="1" t="s">
        <v>253</v>
      </c>
      <c r="C82" s="1" t="s">
        <v>254</v>
      </c>
      <c r="D82" s="1" t="s">
        <v>255</v>
      </c>
      <c r="E82" s="1" t="s">
        <v>694</v>
      </c>
      <c r="F82" s="1" t="s">
        <v>9</v>
      </c>
      <c r="G82" s="1">
        <v>3234.8604917805401</v>
      </c>
      <c r="H82" s="1" t="s">
        <v>25</v>
      </c>
      <c r="I82" s="1" t="s">
        <v>25</v>
      </c>
    </row>
    <row r="83" spans="1:9" x14ac:dyDescent="0.2">
      <c r="A83" s="1">
        <v>1</v>
      </c>
      <c r="B83" s="1" t="s">
        <v>256</v>
      </c>
      <c r="C83" s="1" t="s">
        <v>257</v>
      </c>
      <c r="D83" s="1" t="s">
        <v>258</v>
      </c>
      <c r="E83" s="1" t="s">
        <v>694</v>
      </c>
      <c r="F83" s="1" t="s">
        <v>9</v>
      </c>
      <c r="G83" s="1">
        <v>2497.8584469829202</v>
      </c>
      <c r="H83" s="1" t="s">
        <v>14</v>
      </c>
      <c r="I83" s="1" t="s">
        <v>15</v>
      </c>
    </row>
    <row r="84" spans="1:9" x14ac:dyDescent="0.2">
      <c r="A84" s="1">
        <v>1</v>
      </c>
      <c r="B84" s="1" t="s">
        <v>259</v>
      </c>
      <c r="C84" s="1" t="s">
        <v>260</v>
      </c>
      <c r="D84" s="1" t="s">
        <v>261</v>
      </c>
      <c r="E84" s="1" t="s">
        <v>694</v>
      </c>
      <c r="F84" s="1" t="s">
        <v>9</v>
      </c>
      <c r="G84" s="1">
        <v>4718.7410847718502</v>
      </c>
      <c r="H84" s="1" t="s">
        <v>25</v>
      </c>
      <c r="I84" s="1" t="s">
        <v>25</v>
      </c>
    </row>
    <row r="85" spans="1:9" x14ac:dyDescent="0.2">
      <c r="A85" s="1">
        <v>1</v>
      </c>
      <c r="B85" s="1" t="s">
        <v>262</v>
      </c>
      <c r="C85" s="1" t="s">
        <v>263</v>
      </c>
      <c r="D85" s="1" t="s">
        <v>264</v>
      </c>
      <c r="E85" s="1" t="s">
        <v>694</v>
      </c>
      <c r="F85" s="1" t="s">
        <v>13</v>
      </c>
      <c r="G85" s="1">
        <v>11159.762586467599</v>
      </c>
      <c r="H85" s="1" t="s">
        <v>25</v>
      </c>
      <c r="I85" s="1" t="str">
        <f>VLOOKUP(D85,'[1]masterDFmid_PM1&amp;2'!E:L,8,FALSE)</f>
        <v>organic acid</v>
      </c>
    </row>
    <row r="86" spans="1:9" x14ac:dyDescent="0.2">
      <c r="A86" s="1">
        <v>1</v>
      </c>
      <c r="B86" s="1" t="s">
        <v>265</v>
      </c>
      <c r="C86" s="1" t="s">
        <v>266</v>
      </c>
      <c r="D86" s="1" t="s">
        <v>267</v>
      </c>
      <c r="E86" s="1" t="s">
        <v>694</v>
      </c>
      <c r="F86" s="1" t="s">
        <v>9</v>
      </c>
      <c r="G86" s="1">
        <v>7720.23625466455</v>
      </c>
      <c r="H86" s="1" t="s">
        <v>25</v>
      </c>
      <c r="I86" s="1" t="s">
        <v>25</v>
      </c>
    </row>
    <row r="87" spans="1:9" x14ac:dyDescent="0.2">
      <c r="A87" s="1">
        <v>1</v>
      </c>
      <c r="B87" s="1" t="s">
        <v>268</v>
      </c>
      <c r="C87" s="1" t="s">
        <v>269</v>
      </c>
      <c r="D87" s="1" t="s">
        <v>270</v>
      </c>
      <c r="E87" s="1" t="s">
        <v>694</v>
      </c>
      <c r="F87" s="1" t="s">
        <v>13</v>
      </c>
      <c r="G87" s="1">
        <v>11554.7586266298</v>
      </c>
      <c r="H87" s="1" t="s">
        <v>25</v>
      </c>
      <c r="I87" s="1" t="str">
        <f>VLOOKUP(D87,'[1]masterDFmid_PM1&amp;2'!E:L,8,FALSE)</f>
        <v>organic acid</v>
      </c>
    </row>
    <row r="88" spans="1:9" x14ac:dyDescent="0.2">
      <c r="A88" s="1">
        <v>1</v>
      </c>
      <c r="B88" s="1" t="s">
        <v>271</v>
      </c>
      <c r="C88" s="1" t="s">
        <v>272</v>
      </c>
      <c r="D88" s="1" t="s">
        <v>273</v>
      </c>
      <c r="E88" s="1" t="s">
        <v>694</v>
      </c>
      <c r="F88" s="1" t="s">
        <v>9</v>
      </c>
      <c r="G88" s="1">
        <v>6529.1143912140797</v>
      </c>
      <c r="H88" s="1" t="s">
        <v>32</v>
      </c>
      <c r="I88" s="1" t="s">
        <v>32</v>
      </c>
    </row>
    <row r="89" spans="1:9" x14ac:dyDescent="0.2">
      <c r="A89" s="1">
        <v>1</v>
      </c>
      <c r="B89" s="1" t="s">
        <v>274</v>
      </c>
      <c r="C89" s="1" t="s">
        <v>275</v>
      </c>
      <c r="D89" s="1" t="s">
        <v>276</v>
      </c>
      <c r="E89" s="1" t="s">
        <v>694</v>
      </c>
      <c r="F89" s="1" t="s">
        <v>9</v>
      </c>
      <c r="G89" s="1">
        <v>2335.4884918610801</v>
      </c>
      <c r="H89" s="1" t="s">
        <v>25</v>
      </c>
      <c r="I89" s="1" t="s">
        <v>25</v>
      </c>
    </row>
    <row r="90" spans="1:9" x14ac:dyDescent="0.2">
      <c r="A90" s="1">
        <v>1</v>
      </c>
      <c r="B90" s="1" t="s">
        <v>277</v>
      </c>
      <c r="C90" s="1" t="s">
        <v>278</v>
      </c>
      <c r="D90" s="1" t="s">
        <v>279</v>
      </c>
      <c r="E90" s="1" t="s">
        <v>694</v>
      </c>
      <c r="F90" s="1" t="s">
        <v>9</v>
      </c>
      <c r="G90" s="1">
        <v>2695.23959927336</v>
      </c>
      <c r="H90" s="1" t="s">
        <v>25</v>
      </c>
      <c r="I90" s="1" t="s">
        <v>25</v>
      </c>
    </row>
    <row r="91" spans="1:9" x14ac:dyDescent="0.2">
      <c r="A91" s="1">
        <v>1</v>
      </c>
      <c r="B91" s="1" t="s">
        <v>280</v>
      </c>
      <c r="C91" s="1" t="s">
        <v>281</v>
      </c>
      <c r="D91" s="1" t="s">
        <v>282</v>
      </c>
      <c r="E91" s="1" t="s">
        <v>694</v>
      </c>
      <c r="F91" s="1" t="s">
        <v>9</v>
      </c>
      <c r="G91" s="1">
        <v>2920.98373110688</v>
      </c>
      <c r="H91" s="1" t="s">
        <v>32</v>
      </c>
      <c r="I91" s="1" t="s">
        <v>283</v>
      </c>
    </row>
    <row r="92" spans="1:9" x14ac:dyDescent="0.2">
      <c r="A92" s="1">
        <v>1</v>
      </c>
      <c r="B92" s="1" t="s">
        <v>284</v>
      </c>
      <c r="C92" s="1" t="s">
        <v>285</v>
      </c>
      <c r="D92" s="1" t="s">
        <v>286</v>
      </c>
      <c r="E92" s="1" t="s">
        <v>694</v>
      </c>
      <c r="F92" s="1" t="s">
        <v>9</v>
      </c>
      <c r="G92" s="1">
        <v>2971.7325543415</v>
      </c>
      <c r="H92" s="1" t="s">
        <v>14</v>
      </c>
      <c r="I92" s="1" t="s">
        <v>15</v>
      </c>
    </row>
    <row r="93" spans="1:9" x14ac:dyDescent="0.2">
      <c r="A93" s="1">
        <v>1</v>
      </c>
      <c r="B93" s="1" t="s">
        <v>287</v>
      </c>
      <c r="C93" s="1" t="s">
        <v>288</v>
      </c>
      <c r="D93" s="1" t="s">
        <v>289</v>
      </c>
      <c r="E93" s="1" t="s">
        <v>694</v>
      </c>
      <c r="F93" s="1" t="s">
        <v>9</v>
      </c>
      <c r="G93" s="1">
        <v>3386.3621696779301</v>
      </c>
      <c r="H93" s="1" t="s">
        <v>14</v>
      </c>
      <c r="I93" s="1" t="s">
        <v>15</v>
      </c>
    </row>
    <row r="94" spans="1:9" x14ac:dyDescent="0.2">
      <c r="A94" s="1">
        <v>1</v>
      </c>
      <c r="B94" s="1" t="s">
        <v>290</v>
      </c>
      <c r="C94" s="1" t="s">
        <v>291</v>
      </c>
      <c r="D94" s="1" t="s">
        <v>292</v>
      </c>
      <c r="E94" s="1" t="s">
        <v>694</v>
      </c>
      <c r="F94" s="1" t="s">
        <v>9</v>
      </c>
      <c r="G94" s="1">
        <v>6600.7500738274803</v>
      </c>
      <c r="H94" s="1" t="s">
        <v>14</v>
      </c>
      <c r="I94" s="1" t="s">
        <v>15</v>
      </c>
    </row>
    <row r="95" spans="1:9" x14ac:dyDescent="0.2">
      <c r="A95" s="1">
        <v>1</v>
      </c>
      <c r="B95" s="1" t="s">
        <v>293</v>
      </c>
      <c r="C95" s="1" t="s">
        <v>294</v>
      </c>
      <c r="D95" s="1" t="s">
        <v>295</v>
      </c>
      <c r="E95" s="1" t="s">
        <v>694</v>
      </c>
      <c r="F95" s="1" t="s">
        <v>13</v>
      </c>
      <c r="G95" s="1">
        <v>11875.2498478706</v>
      </c>
      <c r="H95" s="1" t="s">
        <v>25</v>
      </c>
      <c r="I95" s="1" t="s">
        <v>25</v>
      </c>
    </row>
    <row r="96" spans="1:9" x14ac:dyDescent="0.2">
      <c r="A96" s="1">
        <v>1</v>
      </c>
      <c r="B96" s="1" t="s">
        <v>296</v>
      </c>
      <c r="C96" s="1" t="s">
        <v>297</v>
      </c>
      <c r="D96" s="1" t="s">
        <v>298</v>
      </c>
      <c r="E96" s="1" t="s">
        <v>694</v>
      </c>
      <c r="F96" s="1" t="s">
        <v>9</v>
      </c>
      <c r="G96" s="1">
        <v>2568.23400851924</v>
      </c>
      <c r="H96" s="1" t="s">
        <v>25</v>
      </c>
      <c r="I96" s="1" t="s">
        <v>299</v>
      </c>
    </row>
    <row r="97" spans="1:9" x14ac:dyDescent="0.2">
      <c r="A97" s="1">
        <v>1</v>
      </c>
      <c r="B97" s="1" t="s">
        <v>300</v>
      </c>
      <c r="C97" s="1" t="s">
        <v>301</v>
      </c>
      <c r="D97" s="1" t="s">
        <v>302</v>
      </c>
      <c r="E97" s="1" t="s">
        <v>694</v>
      </c>
      <c r="F97" s="1" t="s">
        <v>9</v>
      </c>
      <c r="G97" s="1">
        <v>3228.23620320903</v>
      </c>
      <c r="H97" s="1" t="s">
        <v>14</v>
      </c>
      <c r="I97" s="1" t="s">
        <v>65</v>
      </c>
    </row>
    <row r="98" spans="1:9" x14ac:dyDescent="0.2">
      <c r="A98" s="1">
        <v>1</v>
      </c>
      <c r="B98" s="1" t="s">
        <v>303</v>
      </c>
      <c r="C98" s="1" t="s">
        <v>304</v>
      </c>
      <c r="D98" s="1" t="s">
        <v>305</v>
      </c>
      <c r="E98" s="1" t="s">
        <v>694</v>
      </c>
      <c r="F98" s="1" t="s">
        <v>9</v>
      </c>
      <c r="G98" s="1">
        <v>3209.8631764163702</v>
      </c>
      <c r="H98" s="1" t="s">
        <v>32</v>
      </c>
      <c r="I98" s="1" t="s">
        <v>283</v>
      </c>
    </row>
    <row r="99" spans="1:9" x14ac:dyDescent="0.2">
      <c r="A99" s="1">
        <v>1</v>
      </c>
      <c r="B99" s="1" t="s">
        <v>306</v>
      </c>
      <c r="C99" s="1" t="s">
        <v>307</v>
      </c>
      <c r="D99" s="1" t="s">
        <v>308</v>
      </c>
      <c r="E99" s="1" t="s">
        <v>694</v>
      </c>
      <c r="F99" s="1" t="s">
        <v>9</v>
      </c>
      <c r="G99" s="1">
        <v>3325.6024557706201</v>
      </c>
      <c r="H99" s="1" t="s">
        <v>58</v>
      </c>
      <c r="I99" s="1" t="s">
        <v>58</v>
      </c>
    </row>
    <row r="100" spans="1:9" x14ac:dyDescent="0.2">
      <c r="A100" s="1">
        <v>1</v>
      </c>
      <c r="B100" s="1" t="s">
        <v>6</v>
      </c>
      <c r="C100" s="1" t="s">
        <v>309</v>
      </c>
      <c r="D100" s="1" t="s">
        <v>8</v>
      </c>
      <c r="E100" s="1" t="s">
        <v>695</v>
      </c>
      <c r="F100" s="1" t="s">
        <v>9</v>
      </c>
      <c r="G100" s="1">
        <v>4253.1101092199297</v>
      </c>
    </row>
    <row r="101" spans="1:9" x14ac:dyDescent="0.2">
      <c r="A101" s="1">
        <v>1</v>
      </c>
      <c r="B101" s="1" t="s">
        <v>10</v>
      </c>
      <c r="C101" s="1" t="s">
        <v>310</v>
      </c>
      <c r="D101" s="1" t="s">
        <v>12</v>
      </c>
      <c r="E101" s="1" t="s">
        <v>695</v>
      </c>
      <c r="F101" s="1" t="s">
        <v>13</v>
      </c>
      <c r="G101" s="1">
        <v>11593.022038622999</v>
      </c>
      <c r="I101" s="1" t="str">
        <f>VLOOKUP(D101,'[1]masterDFmid_PM1&amp;2'!E:L,8,FALSE)</f>
        <v>Saccharide</v>
      </c>
    </row>
    <row r="102" spans="1:9" x14ac:dyDescent="0.2">
      <c r="A102" s="1">
        <v>1</v>
      </c>
      <c r="B102" s="1" t="s">
        <v>16</v>
      </c>
      <c r="C102" s="1" t="s">
        <v>311</v>
      </c>
      <c r="D102" s="1" t="s">
        <v>18</v>
      </c>
      <c r="E102" s="1" t="s">
        <v>695</v>
      </c>
      <c r="F102" s="1" t="s">
        <v>13</v>
      </c>
      <c r="G102" s="1">
        <v>12791.030555630099</v>
      </c>
      <c r="I102" s="1" t="str">
        <f>VLOOKUP(D102,'[1]masterDFmid_PM1&amp;2'!E:L,8,FALSE)</f>
        <v>Amide (saccharide + organic acid)</v>
      </c>
    </row>
    <row r="103" spans="1:9" x14ac:dyDescent="0.2">
      <c r="A103" s="1">
        <v>1</v>
      </c>
      <c r="B103" s="1" t="s">
        <v>19</v>
      </c>
      <c r="C103" s="1" t="s">
        <v>312</v>
      </c>
      <c r="D103" s="1" t="s">
        <v>21</v>
      </c>
      <c r="E103" s="1" t="s">
        <v>695</v>
      </c>
      <c r="F103" s="1" t="s">
        <v>13</v>
      </c>
      <c r="G103" s="1">
        <v>12597.134926441</v>
      </c>
      <c r="I103" s="1" t="str">
        <f>VLOOKUP(D103,'[1]masterDFmid_PM1&amp;2'!E:L,8,FALSE)</f>
        <v>saccharide</v>
      </c>
    </row>
    <row r="104" spans="1:9" x14ac:dyDescent="0.2">
      <c r="A104" s="1">
        <v>1</v>
      </c>
      <c r="B104" s="1" t="s">
        <v>22</v>
      </c>
      <c r="C104" s="1" t="s">
        <v>313</v>
      </c>
      <c r="D104" s="1" t="s">
        <v>24</v>
      </c>
      <c r="E104" s="1" t="s">
        <v>695</v>
      </c>
      <c r="F104" s="1" t="s">
        <v>13</v>
      </c>
      <c r="G104" s="1">
        <v>10597.755422964399</v>
      </c>
      <c r="I104" s="1" t="str">
        <f>VLOOKUP(D104,'[1]masterDFmid_PM1&amp;2'!E:L,8,FALSE)</f>
        <v>organic acid</v>
      </c>
    </row>
    <row r="105" spans="1:9" x14ac:dyDescent="0.2">
      <c r="A105" s="1">
        <v>1</v>
      </c>
      <c r="B105" s="1" t="s">
        <v>26</v>
      </c>
      <c r="C105" s="1" t="s">
        <v>314</v>
      </c>
      <c r="D105" s="1" t="s">
        <v>28</v>
      </c>
      <c r="E105" s="1" t="s">
        <v>695</v>
      </c>
      <c r="F105" s="1" t="s">
        <v>13</v>
      </c>
      <c r="G105" s="1">
        <v>12271.5367750365</v>
      </c>
      <c r="I105" s="1" t="str">
        <f>VLOOKUP(D105,'[1]masterDFmid_PM1&amp;2'!E:L,8,FALSE)</f>
        <v>saccharide</v>
      </c>
    </row>
    <row r="106" spans="1:9" x14ac:dyDescent="0.2">
      <c r="A106" s="1">
        <v>1</v>
      </c>
      <c r="B106" s="1" t="s">
        <v>29</v>
      </c>
      <c r="C106" s="1" t="s">
        <v>315</v>
      </c>
      <c r="D106" s="1" t="s">
        <v>31</v>
      </c>
      <c r="E106" s="1" t="s">
        <v>695</v>
      </c>
      <c r="F106" s="1" t="s">
        <v>13</v>
      </c>
      <c r="G106" s="1">
        <v>11617.8836847969</v>
      </c>
      <c r="I106" s="1" t="str">
        <f>VLOOKUP(D106,'[1]masterDFmid_PM1&amp;2'!E:L,8,FALSE)</f>
        <v>amino acid</v>
      </c>
    </row>
    <row r="107" spans="1:9" x14ac:dyDescent="0.2">
      <c r="A107" s="1">
        <v>1</v>
      </c>
      <c r="B107" s="1" t="s">
        <v>33</v>
      </c>
      <c r="C107" s="1" t="s">
        <v>316</v>
      </c>
      <c r="D107" s="1" t="s">
        <v>35</v>
      </c>
      <c r="E107" s="1" t="s">
        <v>695</v>
      </c>
      <c r="F107" s="1" t="s">
        <v>13</v>
      </c>
      <c r="G107" s="1">
        <v>12007.1299151208</v>
      </c>
      <c r="I107" s="1" t="str">
        <f>VLOOKUP(D107,'[1]masterDFmid_PM1&amp;2'!E:L,8,FALSE)</f>
        <v>amino acid</v>
      </c>
    </row>
    <row r="108" spans="1:9" x14ac:dyDescent="0.2">
      <c r="A108" s="1">
        <v>1</v>
      </c>
      <c r="B108" s="1" t="s">
        <v>36</v>
      </c>
      <c r="C108" s="1" t="s">
        <v>317</v>
      </c>
      <c r="D108" s="1" t="s">
        <v>38</v>
      </c>
      <c r="E108" s="1" t="s">
        <v>695</v>
      </c>
      <c r="F108" s="1" t="s">
        <v>13</v>
      </c>
      <c r="G108" s="1">
        <v>11899.629067223301</v>
      </c>
      <c r="I108" s="1" t="str">
        <f>VLOOKUP(D108,'[1]masterDFmid_PM1&amp;2'!E:L,8,FALSE)</f>
        <v>amino acid</v>
      </c>
    </row>
    <row r="109" spans="1:9" x14ac:dyDescent="0.2">
      <c r="A109" s="1">
        <v>1</v>
      </c>
      <c r="B109" s="1" t="s">
        <v>39</v>
      </c>
      <c r="C109" s="1" t="s">
        <v>318</v>
      </c>
      <c r="D109" s="1" t="s">
        <v>41</v>
      </c>
      <c r="E109" s="1" t="s">
        <v>695</v>
      </c>
      <c r="F109" s="1" t="s">
        <v>13</v>
      </c>
      <c r="G109" s="1">
        <v>12680.6327966299</v>
      </c>
      <c r="I109" s="1" t="str">
        <f>VLOOKUP(D109,'[1]masterDFmid_PM1&amp;2'!E:L,8,FALSE)</f>
        <v>saccharide</v>
      </c>
    </row>
    <row r="110" spans="1:9" x14ac:dyDescent="0.2">
      <c r="A110" s="1">
        <v>1</v>
      </c>
      <c r="B110" s="1" t="s">
        <v>42</v>
      </c>
      <c r="C110" s="1" t="s">
        <v>319</v>
      </c>
      <c r="D110" s="1" t="s">
        <v>44</v>
      </c>
      <c r="E110" s="1" t="s">
        <v>695</v>
      </c>
      <c r="F110" s="1" t="s">
        <v>13</v>
      </c>
      <c r="G110" s="1">
        <v>12437.8977545258</v>
      </c>
      <c r="I110" s="1" t="str">
        <f>VLOOKUP(D110,'[1]masterDFmid_PM1&amp;2'!E:L,8,FALSE)</f>
        <v>sugar monomer</v>
      </c>
    </row>
    <row r="111" spans="1:9" x14ac:dyDescent="0.2">
      <c r="A111" s="1">
        <v>1</v>
      </c>
      <c r="B111" s="1" t="s">
        <v>45</v>
      </c>
      <c r="C111" s="1" t="s">
        <v>320</v>
      </c>
      <c r="D111" s="1" t="s">
        <v>47</v>
      </c>
      <c r="E111" s="1" t="s">
        <v>695</v>
      </c>
      <c r="F111" s="1" t="s">
        <v>13</v>
      </c>
      <c r="G111" s="1">
        <v>11513.3726867388</v>
      </c>
      <c r="I111" s="1" t="str">
        <f>VLOOKUP(D111,'[1]masterDFmid_PM1&amp;2'!E:L,8,FALSE)</f>
        <v>sugar alcohol</v>
      </c>
    </row>
    <row r="112" spans="1:9" x14ac:dyDescent="0.2">
      <c r="A112" s="1">
        <v>1</v>
      </c>
      <c r="B112" s="1" t="s">
        <v>49</v>
      </c>
      <c r="C112" s="1" t="s">
        <v>321</v>
      </c>
      <c r="D112" s="1" t="s">
        <v>51</v>
      </c>
      <c r="E112" s="1" t="s">
        <v>695</v>
      </c>
      <c r="F112" s="1" t="s">
        <v>9</v>
      </c>
      <c r="G112" s="1">
        <v>7364.6507255228298</v>
      </c>
    </row>
    <row r="113" spans="1:9" x14ac:dyDescent="0.2">
      <c r="A113" s="1">
        <v>1</v>
      </c>
      <c r="B113" s="1" t="s">
        <v>52</v>
      </c>
      <c r="C113" s="1" t="s">
        <v>322</v>
      </c>
      <c r="D113" s="1" t="s">
        <v>54</v>
      </c>
      <c r="E113" s="1" t="s">
        <v>695</v>
      </c>
      <c r="F113" s="1" t="s">
        <v>13</v>
      </c>
      <c r="G113" s="1">
        <v>10718.3849890825</v>
      </c>
      <c r="I113" s="1" t="str">
        <f>VLOOKUP(D113,'[1]masterDFmid_PM1&amp;2'!E:L,8,FALSE)</f>
        <v>sugar alcohol</v>
      </c>
    </row>
    <row r="114" spans="1:9" x14ac:dyDescent="0.2">
      <c r="A114" s="1">
        <v>1</v>
      </c>
      <c r="B114" s="1" t="s">
        <v>55</v>
      </c>
      <c r="C114" s="1" t="s">
        <v>323</v>
      </c>
      <c r="D114" s="1" t="s">
        <v>57</v>
      </c>
      <c r="E114" s="1" t="s">
        <v>695</v>
      </c>
      <c r="F114" s="1" t="s">
        <v>13</v>
      </c>
      <c r="G114" s="1">
        <v>10265.997463019101</v>
      </c>
      <c r="I114" s="1" t="str">
        <f>VLOOKUP(D114,'[1]masterDFmid_PM1&amp;2'!E:L,8,FALSE)</f>
        <v>sugar alcohol</v>
      </c>
    </row>
    <row r="115" spans="1:9" x14ac:dyDescent="0.2">
      <c r="A115" s="1">
        <v>1</v>
      </c>
      <c r="B115" s="1" t="s">
        <v>59</v>
      </c>
      <c r="C115" s="1" t="s">
        <v>324</v>
      </c>
      <c r="D115" s="1" t="s">
        <v>61</v>
      </c>
      <c r="E115" s="1" t="s">
        <v>695</v>
      </c>
      <c r="F115" s="1" t="s">
        <v>13</v>
      </c>
      <c r="G115" s="1">
        <v>10909.3755883827</v>
      </c>
      <c r="I115" s="1" t="str">
        <f>VLOOKUP(D115,'[1]masterDFmid_PM1&amp;2'!E:L,8,FALSE)</f>
        <v>saccharide</v>
      </c>
    </row>
    <row r="116" spans="1:9" x14ac:dyDescent="0.2">
      <c r="A116" s="1">
        <v>1</v>
      </c>
      <c r="B116" s="1" t="s">
        <v>62</v>
      </c>
      <c r="C116" s="1" t="s">
        <v>325</v>
      </c>
      <c r="D116" s="1" t="s">
        <v>64</v>
      </c>
      <c r="E116" s="1" t="s">
        <v>695</v>
      </c>
      <c r="F116" s="1" t="s">
        <v>13</v>
      </c>
      <c r="G116" s="1">
        <v>12313.379076172099</v>
      </c>
      <c r="I116" s="1" t="str">
        <f>VLOOKUP(D116,'[1]masterDFmid_PM1&amp;2'!E:L,8,FALSE)</f>
        <v>saccharide</v>
      </c>
    </row>
    <row r="117" spans="1:9" x14ac:dyDescent="0.2">
      <c r="A117" s="1">
        <v>1</v>
      </c>
      <c r="B117" s="1" t="s">
        <v>66</v>
      </c>
      <c r="C117" s="1" t="s">
        <v>326</v>
      </c>
      <c r="D117" s="1" t="s">
        <v>68</v>
      </c>
      <c r="E117" s="1" t="s">
        <v>695</v>
      </c>
      <c r="F117" s="1" t="s">
        <v>13</v>
      </c>
      <c r="G117" s="1">
        <v>12392.002469865</v>
      </c>
      <c r="I117" s="1" t="str">
        <f>VLOOKUP(D117,'[1]masterDFmid_PM1&amp;2'!E:L,8,FALSE)</f>
        <v>saccharide</v>
      </c>
    </row>
    <row r="118" spans="1:9" x14ac:dyDescent="0.2">
      <c r="A118" s="1">
        <v>1</v>
      </c>
      <c r="B118" s="1" t="s">
        <v>69</v>
      </c>
      <c r="C118" s="1" t="s">
        <v>327</v>
      </c>
      <c r="D118" s="1" t="s">
        <v>71</v>
      </c>
      <c r="E118" s="1" t="s">
        <v>695</v>
      </c>
      <c r="F118" s="1" t="s">
        <v>13</v>
      </c>
      <c r="G118" s="1">
        <v>11255.244639677099</v>
      </c>
      <c r="I118" s="1" t="str">
        <f>VLOOKUP(D118,'[1]masterDFmid_PM1&amp;2'!E:L,8,FALSE)</f>
        <v>glycerophospholipid</v>
      </c>
    </row>
    <row r="119" spans="1:9" x14ac:dyDescent="0.2">
      <c r="A119" s="1">
        <v>1</v>
      </c>
      <c r="B119" s="1" t="s">
        <v>72</v>
      </c>
      <c r="C119" s="1" t="s">
        <v>328</v>
      </c>
      <c r="D119" s="1" t="s">
        <v>74</v>
      </c>
      <c r="E119" s="1" t="s">
        <v>695</v>
      </c>
      <c r="F119" s="1" t="s">
        <v>13</v>
      </c>
      <c r="G119" s="1">
        <v>11767.638114445999</v>
      </c>
      <c r="I119" s="1" t="str">
        <f>VLOOKUP(D119,'[1]masterDFmid_PM1&amp;2'!E:L,8,FALSE)</f>
        <v>saccharide</v>
      </c>
    </row>
    <row r="120" spans="1:9" x14ac:dyDescent="0.2">
      <c r="A120" s="1">
        <v>1</v>
      </c>
      <c r="B120" s="1" t="s">
        <v>75</v>
      </c>
      <c r="C120" s="1" t="s">
        <v>329</v>
      </c>
      <c r="D120" s="1" t="s">
        <v>77</v>
      </c>
      <c r="E120" s="1" t="s">
        <v>695</v>
      </c>
      <c r="F120" s="1" t="s">
        <v>13</v>
      </c>
      <c r="G120" s="1">
        <v>10994.7409930468</v>
      </c>
      <c r="I120" s="1" t="str">
        <f>VLOOKUP(D120,'[1]masterDFmid_PM1&amp;2'!E:L,8,FALSE)</f>
        <v>organic acid</v>
      </c>
    </row>
    <row r="121" spans="1:9" x14ac:dyDescent="0.2">
      <c r="A121" s="1">
        <v>1</v>
      </c>
      <c r="B121" s="1" t="s">
        <v>78</v>
      </c>
      <c r="C121" s="1" t="s">
        <v>330</v>
      </c>
      <c r="D121" s="1" t="s">
        <v>80</v>
      </c>
      <c r="E121" s="1" t="s">
        <v>695</v>
      </c>
      <c r="F121" s="1" t="s">
        <v>9</v>
      </c>
      <c r="G121" s="1">
        <v>7047.7469395151502</v>
      </c>
    </row>
    <row r="122" spans="1:9" x14ac:dyDescent="0.2">
      <c r="A122" s="1">
        <v>1</v>
      </c>
      <c r="B122" s="1" t="s">
        <v>81</v>
      </c>
      <c r="C122" s="1" t="s">
        <v>331</v>
      </c>
      <c r="D122" s="1" t="s">
        <v>83</v>
      </c>
      <c r="E122" s="1" t="s">
        <v>695</v>
      </c>
      <c r="F122" s="1" t="s">
        <v>13</v>
      </c>
      <c r="G122" s="1">
        <v>11596.643658219</v>
      </c>
      <c r="I122" s="1" t="str">
        <f>VLOOKUP(D122,'[1]masterDFmid_PM1&amp;2'!E:L,8,FALSE)</f>
        <v>sugar alcohol</v>
      </c>
    </row>
    <row r="123" spans="1:9" x14ac:dyDescent="0.2">
      <c r="A123" s="1">
        <v>1</v>
      </c>
      <c r="B123" s="1" t="s">
        <v>84</v>
      </c>
      <c r="C123" s="1" t="s">
        <v>332</v>
      </c>
      <c r="D123" s="1" t="s">
        <v>86</v>
      </c>
      <c r="E123" s="1" t="s">
        <v>695</v>
      </c>
      <c r="F123" s="1" t="s">
        <v>13</v>
      </c>
      <c r="G123" s="1">
        <v>11172.477887549599</v>
      </c>
      <c r="I123" s="1" t="str">
        <f>VLOOKUP(D123,'[1]masterDFmid_PM1&amp;2'!E:L,8,FALSE)</f>
        <v>amino acid</v>
      </c>
    </row>
    <row r="124" spans="1:9" x14ac:dyDescent="0.2">
      <c r="A124" s="1">
        <v>1</v>
      </c>
      <c r="B124" s="1" t="s">
        <v>87</v>
      </c>
      <c r="C124" s="1" t="s">
        <v>333</v>
      </c>
      <c r="D124" s="1" t="s">
        <v>89</v>
      </c>
      <c r="E124" s="1" t="s">
        <v>695</v>
      </c>
      <c r="F124" s="1" t="s">
        <v>13</v>
      </c>
      <c r="G124" s="1">
        <v>13373.3579726973</v>
      </c>
      <c r="I124" s="1" t="str">
        <f>VLOOKUP(D124,'[1]masterDFmid_PM1&amp;2'!E:L,8,FALSE)</f>
        <v>saccharide</v>
      </c>
    </row>
    <row r="125" spans="1:9" x14ac:dyDescent="0.2">
      <c r="A125" s="1">
        <v>1</v>
      </c>
      <c r="B125" s="1" t="s">
        <v>90</v>
      </c>
      <c r="C125" s="1" t="s">
        <v>334</v>
      </c>
      <c r="D125" s="1" t="s">
        <v>92</v>
      </c>
      <c r="E125" s="1" t="s">
        <v>695</v>
      </c>
      <c r="F125" s="1" t="s">
        <v>13</v>
      </c>
      <c r="G125" s="1">
        <v>12135.654146196301</v>
      </c>
      <c r="I125" s="1" t="str">
        <f>VLOOKUP(D125,'[1]masterDFmid_PM1&amp;2'!E:L,8,FALSE)</f>
        <v>lactone</v>
      </c>
    </row>
    <row r="126" spans="1:9" x14ac:dyDescent="0.2">
      <c r="A126" s="1">
        <v>1</v>
      </c>
      <c r="B126" s="1" t="s">
        <v>93</v>
      </c>
      <c r="C126" s="1" t="s">
        <v>335</v>
      </c>
      <c r="D126" s="1" t="s">
        <v>95</v>
      </c>
      <c r="E126" s="1" t="s">
        <v>695</v>
      </c>
      <c r="F126" s="1" t="s">
        <v>13</v>
      </c>
      <c r="G126" s="1">
        <v>11138.9917402704</v>
      </c>
      <c r="I126" s="1" t="str">
        <f>VLOOKUP(D126,'[1]masterDFmid_PM1&amp;2'!E:L,8,FALSE)</f>
        <v>organic acid</v>
      </c>
    </row>
    <row r="127" spans="1:9" x14ac:dyDescent="0.2">
      <c r="A127" s="1">
        <v>1</v>
      </c>
      <c r="B127" s="1" t="s">
        <v>96</v>
      </c>
      <c r="C127" s="1" t="s">
        <v>336</v>
      </c>
      <c r="D127" s="1" t="s">
        <v>98</v>
      </c>
      <c r="E127" s="1" t="s">
        <v>695</v>
      </c>
      <c r="F127" s="1" t="s">
        <v>13</v>
      </c>
      <c r="G127" s="1">
        <v>12393.2548994604</v>
      </c>
      <c r="I127" s="1" t="str">
        <f>VLOOKUP(D127,'[1]masterDFmid_PM1&amp;2'!E:L,8,FALSE)</f>
        <v>saccharide</v>
      </c>
    </row>
    <row r="128" spans="1:9" x14ac:dyDescent="0.2">
      <c r="A128" s="1">
        <v>1</v>
      </c>
      <c r="B128" s="1" t="s">
        <v>99</v>
      </c>
      <c r="C128" s="1" t="s">
        <v>337</v>
      </c>
      <c r="D128" s="1" t="s">
        <v>101</v>
      </c>
      <c r="E128" s="1" t="s">
        <v>695</v>
      </c>
      <c r="F128" s="1" t="s">
        <v>9</v>
      </c>
      <c r="G128" s="1">
        <v>5524.4887379526999</v>
      </c>
    </row>
    <row r="129" spans="1:9" x14ac:dyDescent="0.2">
      <c r="A129" s="1">
        <v>1</v>
      </c>
      <c r="B129" s="1" t="s">
        <v>103</v>
      </c>
      <c r="C129" s="1" t="s">
        <v>338</v>
      </c>
      <c r="D129" s="1" t="s">
        <v>105</v>
      </c>
      <c r="E129" s="1" t="s">
        <v>695</v>
      </c>
      <c r="F129" s="1" t="s">
        <v>13</v>
      </c>
      <c r="G129" s="1">
        <v>10654.382888354899</v>
      </c>
      <c r="I129" s="1" t="str">
        <f>VLOOKUP(D129,'[1]masterDFmid_PM1&amp;2'!E:L,8,FALSE)</f>
        <v>saccharide</v>
      </c>
    </row>
    <row r="130" spans="1:9" x14ac:dyDescent="0.2">
      <c r="A130" s="1">
        <v>1</v>
      </c>
      <c r="B130" s="1" t="s">
        <v>106</v>
      </c>
      <c r="C130" s="1" t="s">
        <v>339</v>
      </c>
      <c r="D130" s="1" t="s">
        <v>108</v>
      </c>
      <c r="E130" s="1" t="s">
        <v>695</v>
      </c>
      <c r="F130" s="1" t="s">
        <v>13</v>
      </c>
      <c r="G130" s="1">
        <v>11828.019450186601</v>
      </c>
      <c r="I130" s="1" t="str">
        <f>VLOOKUP(D130,'[1]masterDFmid_PM1&amp;2'!E:L,8,FALSE)</f>
        <v>saccharide</v>
      </c>
    </row>
    <row r="131" spans="1:9" x14ac:dyDescent="0.2">
      <c r="A131" s="1">
        <v>1</v>
      </c>
      <c r="B131" s="1" t="s">
        <v>109</v>
      </c>
      <c r="C131" s="1" t="s">
        <v>340</v>
      </c>
      <c r="D131" s="1" t="s">
        <v>111</v>
      </c>
      <c r="E131" s="1" t="s">
        <v>695</v>
      </c>
      <c r="F131" s="1" t="s">
        <v>13</v>
      </c>
      <c r="G131" s="1">
        <v>10289.259921966601</v>
      </c>
      <c r="I131" s="1" t="str">
        <f>VLOOKUP(D131,'[1]masterDFmid_PM1&amp;2'!E:L,8,FALSE)</f>
        <v>organic acid</v>
      </c>
    </row>
    <row r="132" spans="1:9" x14ac:dyDescent="0.2">
      <c r="A132" s="1">
        <v>1</v>
      </c>
      <c r="B132" s="1" t="s">
        <v>112</v>
      </c>
      <c r="C132" s="1" t="s">
        <v>341</v>
      </c>
      <c r="D132" s="1" t="s">
        <v>114</v>
      </c>
      <c r="E132" s="1" t="s">
        <v>695</v>
      </c>
      <c r="F132" s="1" t="s">
        <v>13</v>
      </c>
      <c r="G132" s="1">
        <v>10837.646539728101</v>
      </c>
      <c r="I132" s="1" t="str">
        <f>VLOOKUP(D132,'[1]masterDFmid_PM1&amp;2'!E:L,8,FALSE)</f>
        <v>saccharide</v>
      </c>
    </row>
    <row r="133" spans="1:9" x14ac:dyDescent="0.2">
      <c r="A133" s="1">
        <v>1</v>
      </c>
      <c r="B133" s="1" t="s">
        <v>115</v>
      </c>
      <c r="C133" s="1" t="s">
        <v>342</v>
      </c>
      <c r="D133" s="1" t="s">
        <v>117</v>
      </c>
      <c r="E133" s="1" t="s">
        <v>695</v>
      </c>
      <c r="F133" s="1" t="s">
        <v>13</v>
      </c>
      <c r="G133" s="1">
        <v>11409.3808636921</v>
      </c>
      <c r="I133" s="1" t="str">
        <f>VLOOKUP(D133,'[1]masterDFmid_PM1&amp;2'!E:L,8,FALSE)</f>
        <v>saccharide</v>
      </c>
    </row>
    <row r="134" spans="1:9" x14ac:dyDescent="0.2">
      <c r="A134" s="1">
        <v>1</v>
      </c>
      <c r="B134" s="1" t="s">
        <v>118</v>
      </c>
      <c r="C134" s="1" t="s">
        <v>343</v>
      </c>
      <c r="D134" s="1" t="s">
        <v>120</v>
      </c>
      <c r="E134" s="1" t="s">
        <v>695</v>
      </c>
      <c r="F134" s="1" t="s">
        <v>13</v>
      </c>
      <c r="G134" s="1">
        <v>10899.266631319</v>
      </c>
      <c r="I134" s="1" t="str">
        <f>VLOOKUP(D134,'[1]masterDFmid_PM1&amp;2'!E:L,8,FALSE)</f>
        <v>saccharide</v>
      </c>
    </row>
    <row r="135" spans="1:9" x14ac:dyDescent="0.2">
      <c r="A135" s="1">
        <v>1</v>
      </c>
      <c r="B135" s="1" t="s">
        <v>121</v>
      </c>
      <c r="C135" s="1" t="s">
        <v>344</v>
      </c>
      <c r="D135" s="1" t="s">
        <v>123</v>
      </c>
      <c r="E135" s="1" t="s">
        <v>695</v>
      </c>
      <c r="F135" s="1" t="s">
        <v>13</v>
      </c>
      <c r="G135" s="1">
        <v>11677.1435597824</v>
      </c>
      <c r="I135" s="1" t="str">
        <f>VLOOKUP(D135,'[1]masterDFmid_PM1&amp;2'!E:L,8,FALSE)</f>
        <v>nucleic acid</v>
      </c>
    </row>
    <row r="136" spans="1:9" x14ac:dyDescent="0.2">
      <c r="A136" s="1">
        <v>1</v>
      </c>
      <c r="B136" s="1" t="s">
        <v>126</v>
      </c>
      <c r="C136" s="1" t="s">
        <v>345</v>
      </c>
      <c r="D136" s="1" t="s">
        <v>128</v>
      </c>
      <c r="E136" s="1" t="s">
        <v>695</v>
      </c>
      <c r="F136" s="1" t="s">
        <v>13</v>
      </c>
      <c r="G136" s="1">
        <v>11426.1213735044</v>
      </c>
      <c r="I136" s="1" t="str">
        <f>VLOOKUP(D136,'[1]masterDFmid_PM1&amp;2'!E:L,8,FALSE)</f>
        <v>amino acid</v>
      </c>
    </row>
    <row r="137" spans="1:9" x14ac:dyDescent="0.2">
      <c r="A137" s="1">
        <v>1</v>
      </c>
      <c r="B137" s="1" t="s">
        <v>129</v>
      </c>
      <c r="C137" s="1" t="s">
        <v>346</v>
      </c>
      <c r="D137" s="1" t="s">
        <v>131</v>
      </c>
      <c r="E137" s="1" t="s">
        <v>695</v>
      </c>
      <c r="F137" s="1" t="s">
        <v>9</v>
      </c>
      <c r="G137" s="1">
        <v>4003.11559035142</v>
      </c>
    </row>
    <row r="138" spans="1:9" x14ac:dyDescent="0.2">
      <c r="A138" s="1">
        <v>1</v>
      </c>
      <c r="B138" s="1" t="s">
        <v>132</v>
      </c>
      <c r="C138" s="1" t="s">
        <v>347</v>
      </c>
      <c r="D138" s="1" t="s">
        <v>134</v>
      </c>
      <c r="E138" s="1" t="s">
        <v>695</v>
      </c>
      <c r="F138" s="1" t="s">
        <v>9</v>
      </c>
      <c r="G138" s="1">
        <v>7396.3750961994501</v>
      </c>
    </row>
    <row r="139" spans="1:9" x14ac:dyDescent="0.2">
      <c r="A139" s="1">
        <v>1</v>
      </c>
      <c r="B139" s="1" t="s">
        <v>135</v>
      </c>
      <c r="C139" s="1" t="s">
        <v>348</v>
      </c>
      <c r="D139" s="1" t="s">
        <v>137</v>
      </c>
      <c r="E139" s="1" t="s">
        <v>695</v>
      </c>
      <c r="F139" s="1" t="s">
        <v>9</v>
      </c>
      <c r="G139" s="1">
        <v>3685.2431049603101</v>
      </c>
    </row>
    <row r="140" spans="1:9" x14ac:dyDescent="0.2">
      <c r="A140" s="1">
        <v>1</v>
      </c>
      <c r="B140" s="1" t="s">
        <v>138</v>
      </c>
      <c r="C140" s="1" t="s">
        <v>349</v>
      </c>
      <c r="D140" s="1" t="s">
        <v>140</v>
      </c>
      <c r="E140" s="1" t="s">
        <v>695</v>
      </c>
      <c r="F140" s="1" t="s">
        <v>9</v>
      </c>
      <c r="G140" s="1">
        <v>5058.11596172604</v>
      </c>
    </row>
    <row r="141" spans="1:9" x14ac:dyDescent="0.2">
      <c r="A141" s="1">
        <v>1</v>
      </c>
      <c r="B141" s="1" t="s">
        <v>141</v>
      </c>
      <c r="C141" s="1" t="s">
        <v>350</v>
      </c>
      <c r="D141" s="1" t="s">
        <v>143</v>
      </c>
      <c r="E141" s="1" t="s">
        <v>695</v>
      </c>
      <c r="F141" s="1" t="s">
        <v>9</v>
      </c>
      <c r="G141" s="1">
        <v>3468.1166373593901</v>
      </c>
    </row>
    <row r="142" spans="1:9" x14ac:dyDescent="0.2">
      <c r="A142" s="1">
        <v>1</v>
      </c>
      <c r="B142" s="1" t="s">
        <v>144</v>
      </c>
      <c r="C142" s="1" t="s">
        <v>351</v>
      </c>
      <c r="D142" s="1" t="s">
        <v>146</v>
      </c>
      <c r="E142" s="1" t="s">
        <v>695</v>
      </c>
      <c r="F142" s="1" t="s">
        <v>9</v>
      </c>
      <c r="G142" s="1">
        <v>2462.61992380109</v>
      </c>
    </row>
    <row r="143" spans="1:9" x14ac:dyDescent="0.2">
      <c r="A143" s="1">
        <v>1</v>
      </c>
      <c r="B143" s="1" t="s">
        <v>147</v>
      </c>
      <c r="C143" s="1" t="s">
        <v>352</v>
      </c>
      <c r="D143" s="1" t="s">
        <v>149</v>
      </c>
      <c r="E143" s="1" t="s">
        <v>695</v>
      </c>
      <c r="F143" s="1" t="s">
        <v>13</v>
      </c>
      <c r="G143" s="1">
        <v>10879.9917783028</v>
      </c>
      <c r="I143" s="1" t="str">
        <f>VLOOKUP(D143,'[1]masterDFmid_PM1&amp;2'!E:L,8,FALSE)</f>
        <v>glycoside</v>
      </c>
    </row>
    <row r="144" spans="1:9" x14ac:dyDescent="0.2">
      <c r="A144" s="1">
        <v>1</v>
      </c>
      <c r="B144" s="1" t="s">
        <v>150</v>
      </c>
      <c r="C144" s="1" t="s">
        <v>353</v>
      </c>
      <c r="D144" s="1" t="s">
        <v>152</v>
      </c>
      <c r="E144" s="1" t="s">
        <v>695</v>
      </c>
      <c r="F144" s="1" t="s">
        <v>13</v>
      </c>
      <c r="G144" s="1">
        <v>10883.511485767</v>
      </c>
      <c r="I144" s="1" t="str">
        <f>VLOOKUP(D144,'[1]masterDFmid_PM1&amp;2'!E:L,8,FALSE)</f>
        <v>saccharide</v>
      </c>
    </row>
    <row r="145" spans="1:9" x14ac:dyDescent="0.2">
      <c r="A145" s="1">
        <v>1</v>
      </c>
      <c r="B145" s="1" t="s">
        <v>153</v>
      </c>
      <c r="C145" s="1" t="s">
        <v>354</v>
      </c>
      <c r="D145" s="1" t="s">
        <v>155</v>
      </c>
      <c r="E145" s="1" t="s">
        <v>695</v>
      </c>
      <c r="F145" s="1" t="s">
        <v>13</v>
      </c>
      <c r="G145" s="1">
        <v>10205.2672331248</v>
      </c>
      <c r="I145" s="1" t="str">
        <f>VLOOKUP(D145,'[1]masterDFmid_PM1&amp;2'!E:L,8,FALSE)</f>
        <v>saccharide</v>
      </c>
    </row>
    <row r="146" spans="1:9" x14ac:dyDescent="0.2">
      <c r="A146" s="1">
        <v>1</v>
      </c>
      <c r="B146" s="1" t="s">
        <v>156</v>
      </c>
      <c r="C146" s="1" t="s">
        <v>355</v>
      </c>
      <c r="D146" s="1" t="s">
        <v>158</v>
      </c>
      <c r="E146" s="1" t="s">
        <v>695</v>
      </c>
      <c r="F146" s="1" t="s">
        <v>13</v>
      </c>
      <c r="G146" s="1">
        <v>11654.758998004399</v>
      </c>
      <c r="I146" s="1" t="str">
        <f>VLOOKUP(D146,'[1]masterDFmid_PM1&amp;2'!E:L,8,FALSE)</f>
        <v>saccharide</v>
      </c>
    </row>
    <row r="147" spans="1:9" x14ac:dyDescent="0.2">
      <c r="A147" s="1">
        <v>1</v>
      </c>
      <c r="B147" s="1" t="s">
        <v>159</v>
      </c>
      <c r="C147" s="1" t="s">
        <v>356</v>
      </c>
      <c r="D147" s="1" t="s">
        <v>161</v>
      </c>
      <c r="E147" s="1" t="s">
        <v>695</v>
      </c>
      <c r="F147" s="1" t="s">
        <v>13</v>
      </c>
      <c r="G147" s="1">
        <v>12188.902273662799</v>
      </c>
      <c r="I147" s="1" t="str">
        <f>VLOOKUP(D147,'[1]masterDFmid_PM1&amp;2'!E:L,8,FALSE)</f>
        <v>nucleic acid</v>
      </c>
    </row>
    <row r="148" spans="1:9" x14ac:dyDescent="0.2">
      <c r="A148" s="1">
        <v>1</v>
      </c>
      <c r="B148" s="1" t="s">
        <v>163</v>
      </c>
      <c r="C148" s="1" t="s">
        <v>357</v>
      </c>
      <c r="D148" s="1" t="s">
        <v>165</v>
      </c>
      <c r="E148" s="1" t="s">
        <v>695</v>
      </c>
      <c r="F148" s="1" t="s">
        <v>13</v>
      </c>
      <c r="G148" s="1">
        <v>12131.6195367661</v>
      </c>
      <c r="I148" s="1" t="str">
        <f>VLOOKUP(D148,'[1]masterDFmid_PM1&amp;2'!E:L,8,FALSE)</f>
        <v>amino acid</v>
      </c>
    </row>
    <row r="149" spans="1:9" x14ac:dyDescent="0.2">
      <c r="A149" s="1">
        <v>1</v>
      </c>
      <c r="B149" s="1" t="s">
        <v>166</v>
      </c>
      <c r="C149" s="1" t="s">
        <v>358</v>
      </c>
      <c r="D149" s="1" t="s">
        <v>168</v>
      </c>
      <c r="E149" s="1" t="s">
        <v>695</v>
      </c>
      <c r="F149" s="1" t="s">
        <v>9</v>
      </c>
      <c r="G149" s="1">
        <v>3429.1195434776801</v>
      </c>
    </row>
    <row r="150" spans="1:9" x14ac:dyDescent="0.2">
      <c r="A150" s="1">
        <v>1</v>
      </c>
      <c r="B150" s="1" t="s">
        <v>169</v>
      </c>
      <c r="C150" s="1" t="s">
        <v>359</v>
      </c>
      <c r="D150" s="1" t="s">
        <v>171</v>
      </c>
      <c r="E150" s="1" t="s">
        <v>695</v>
      </c>
      <c r="F150" s="1" t="s">
        <v>13</v>
      </c>
      <c r="G150" s="1">
        <v>11745.1311299185</v>
      </c>
      <c r="I150" s="1" t="str">
        <f>VLOOKUP(D150,'[1]masterDFmid_PM1&amp;2'!E:L,8,FALSE)</f>
        <v>saccharide</v>
      </c>
    </row>
    <row r="151" spans="1:9" x14ac:dyDescent="0.2">
      <c r="A151" s="1">
        <v>1</v>
      </c>
      <c r="B151" s="1" t="s">
        <v>172</v>
      </c>
      <c r="C151" s="1" t="s">
        <v>360</v>
      </c>
      <c r="D151" s="1" t="s">
        <v>174</v>
      </c>
      <c r="E151" s="1" t="s">
        <v>695</v>
      </c>
      <c r="F151" s="1" t="s">
        <v>13</v>
      </c>
      <c r="G151" s="1">
        <v>10921.8759552829</v>
      </c>
      <c r="I151" s="1" t="str">
        <f>VLOOKUP(D151,'[1]masterDFmid_PM1&amp;2'!E:L,8,FALSE)</f>
        <v>saccharide</v>
      </c>
    </row>
    <row r="152" spans="1:9" x14ac:dyDescent="0.2">
      <c r="A152" s="1">
        <v>1</v>
      </c>
      <c r="B152" s="1" t="s">
        <v>175</v>
      </c>
      <c r="C152" s="1" t="s">
        <v>361</v>
      </c>
      <c r="D152" s="1" t="s">
        <v>177</v>
      </c>
      <c r="E152" s="1" t="s">
        <v>695</v>
      </c>
      <c r="F152" s="1" t="s">
        <v>9</v>
      </c>
      <c r="G152" s="1">
        <v>4569.3654605940201</v>
      </c>
    </row>
    <row r="153" spans="1:9" x14ac:dyDescent="0.2">
      <c r="A153" s="1">
        <v>1</v>
      </c>
      <c r="B153" s="1" t="s">
        <v>178</v>
      </c>
      <c r="C153" s="1" t="s">
        <v>362</v>
      </c>
      <c r="D153" s="1" t="s">
        <v>180</v>
      </c>
      <c r="E153" s="1" t="s">
        <v>695</v>
      </c>
      <c r="F153" s="1" t="s">
        <v>9</v>
      </c>
      <c r="G153" s="1">
        <v>3086.3687470357099</v>
      </c>
    </row>
    <row r="154" spans="1:9" x14ac:dyDescent="0.2">
      <c r="A154" s="1">
        <v>1</v>
      </c>
      <c r="B154" s="1" t="s">
        <v>181</v>
      </c>
      <c r="C154" s="1" t="s">
        <v>363</v>
      </c>
      <c r="D154" s="1" t="s">
        <v>183</v>
      </c>
      <c r="E154" s="1" t="s">
        <v>695</v>
      </c>
      <c r="F154" s="1" t="s">
        <v>9</v>
      </c>
      <c r="G154" s="1">
        <v>4677.9886238556701</v>
      </c>
    </row>
    <row r="155" spans="1:9" x14ac:dyDescent="0.2">
      <c r="A155" s="1">
        <v>1</v>
      </c>
      <c r="B155" s="1" t="s">
        <v>184</v>
      </c>
      <c r="C155" s="1" t="s">
        <v>364</v>
      </c>
      <c r="D155" s="1" t="s">
        <v>186</v>
      </c>
      <c r="E155" s="1" t="s">
        <v>695</v>
      </c>
      <c r="F155" s="1" t="s">
        <v>13</v>
      </c>
      <c r="G155" s="1">
        <v>11007.3877117507</v>
      </c>
      <c r="I155" s="1" t="str">
        <f>VLOOKUP(D155,'[1]masterDFmid_PM1&amp;2'!E:L,8,FALSE)</f>
        <v>saccharide</v>
      </c>
    </row>
    <row r="156" spans="1:9" x14ac:dyDescent="0.2">
      <c r="A156" s="1">
        <v>1</v>
      </c>
      <c r="B156" s="1" t="s">
        <v>187</v>
      </c>
      <c r="C156" s="1" t="s">
        <v>365</v>
      </c>
      <c r="D156" s="1" t="s">
        <v>189</v>
      </c>
      <c r="E156" s="1" t="s">
        <v>695</v>
      </c>
      <c r="F156" s="1" t="s">
        <v>13</v>
      </c>
      <c r="G156" s="1">
        <v>11025.2402816183</v>
      </c>
      <c r="I156" s="1" t="str">
        <f>VLOOKUP(D156,'[1]masterDFmid_PM1&amp;2'!E:L,8,FALSE)</f>
        <v>sugar alcohol</v>
      </c>
    </row>
    <row r="157" spans="1:9" x14ac:dyDescent="0.2">
      <c r="A157" s="1">
        <v>1</v>
      </c>
      <c r="B157" s="1" t="s">
        <v>190</v>
      </c>
      <c r="C157" s="1" t="s">
        <v>366</v>
      </c>
      <c r="D157" s="1" t="s">
        <v>192</v>
      </c>
      <c r="E157" s="1" t="s">
        <v>695</v>
      </c>
      <c r="F157" s="1" t="s">
        <v>13</v>
      </c>
      <c r="G157" s="1">
        <v>11326.503226037399</v>
      </c>
      <c r="I157" s="1" t="str">
        <f>VLOOKUP(D157,'[1]masterDFmid_PM1&amp;2'!E:L,8,FALSE)</f>
        <v>saccharide</v>
      </c>
    </row>
    <row r="158" spans="1:9" x14ac:dyDescent="0.2">
      <c r="A158" s="1">
        <v>1</v>
      </c>
      <c r="B158" s="1" t="s">
        <v>193</v>
      </c>
      <c r="C158" s="1" t="s">
        <v>367</v>
      </c>
      <c r="D158" s="1" t="s">
        <v>195</v>
      </c>
      <c r="E158" s="1" t="s">
        <v>695</v>
      </c>
      <c r="F158" s="1" t="s">
        <v>13</v>
      </c>
      <c r="G158" s="1">
        <v>11826.6411794053</v>
      </c>
      <c r="I158" s="1" t="str">
        <f>VLOOKUP(D158,'[1]masterDFmid_PM1&amp;2'!E:L,8,FALSE)</f>
        <v>nucleic acid</v>
      </c>
    </row>
    <row r="159" spans="1:9" x14ac:dyDescent="0.2">
      <c r="A159" s="1">
        <v>1</v>
      </c>
      <c r="B159" s="1" t="s">
        <v>196</v>
      </c>
      <c r="C159" s="1" t="s">
        <v>368</v>
      </c>
      <c r="D159" s="1" t="s">
        <v>198</v>
      </c>
      <c r="E159" s="1" t="s">
        <v>695</v>
      </c>
      <c r="F159" s="1" t="s">
        <v>13</v>
      </c>
      <c r="G159" s="1">
        <v>12105.999852344999</v>
      </c>
      <c r="I159" s="1" t="str">
        <f>VLOOKUP(D159,'[1]masterDFmid_PM1&amp;2'!E:L,8,FALSE)</f>
        <v>nucleic acid</v>
      </c>
    </row>
    <row r="160" spans="1:9" x14ac:dyDescent="0.2">
      <c r="A160" s="1">
        <v>1</v>
      </c>
      <c r="B160" s="1" t="s">
        <v>199</v>
      </c>
      <c r="C160" s="1" t="s">
        <v>369</v>
      </c>
      <c r="D160" s="1" t="s">
        <v>201</v>
      </c>
      <c r="E160" s="1" t="s">
        <v>695</v>
      </c>
      <c r="F160" s="1" t="s">
        <v>13</v>
      </c>
      <c r="G160" s="1">
        <v>10621.9934181678</v>
      </c>
      <c r="I160" s="1" t="str">
        <f>VLOOKUP(D160,'[1]masterDFmid_PM1&amp;2'!E:L,8,FALSE)</f>
        <v>amino acid</v>
      </c>
    </row>
    <row r="161" spans="1:9" x14ac:dyDescent="0.2">
      <c r="A161" s="1">
        <v>1</v>
      </c>
      <c r="B161" s="1" t="s">
        <v>202</v>
      </c>
      <c r="C161" s="1" t="s">
        <v>370</v>
      </c>
      <c r="D161" s="1" t="s">
        <v>204</v>
      </c>
      <c r="E161" s="1" t="s">
        <v>695</v>
      </c>
      <c r="F161" s="1" t="s">
        <v>13</v>
      </c>
      <c r="G161" s="1">
        <v>10605.8675859307</v>
      </c>
      <c r="I161" s="1" t="str">
        <f>VLOOKUP(D161,'[1]masterDFmid_PM1&amp;2'!E:L,8,FALSE)</f>
        <v>organic acid</v>
      </c>
    </row>
    <row r="162" spans="1:9" x14ac:dyDescent="0.2">
      <c r="A162" s="1">
        <v>1</v>
      </c>
      <c r="B162" s="1" t="s">
        <v>205</v>
      </c>
      <c r="C162" s="1" t="s">
        <v>371</v>
      </c>
      <c r="D162" s="1" t="s">
        <v>207</v>
      </c>
      <c r="E162" s="1" t="s">
        <v>695</v>
      </c>
      <c r="F162" s="1" t="s">
        <v>13</v>
      </c>
      <c r="G162" s="1">
        <v>10793.7412122921</v>
      </c>
      <c r="I162" s="1" t="str">
        <f>VLOOKUP(D162,'[1]masterDFmid_PM1&amp;2'!E:L,8,FALSE)</f>
        <v>saccharide</v>
      </c>
    </row>
    <row r="163" spans="1:9" x14ac:dyDescent="0.2">
      <c r="A163" s="1">
        <v>1</v>
      </c>
      <c r="B163" s="1" t="s">
        <v>208</v>
      </c>
      <c r="C163" s="1" t="s">
        <v>372</v>
      </c>
      <c r="D163" s="1" t="s">
        <v>210</v>
      </c>
      <c r="E163" s="1" t="s">
        <v>695</v>
      </c>
      <c r="F163" s="1" t="s">
        <v>9</v>
      </c>
      <c r="G163" s="1">
        <v>3517.9896999471998</v>
      </c>
    </row>
    <row r="164" spans="1:9" x14ac:dyDescent="0.2">
      <c r="A164" s="1">
        <v>1</v>
      </c>
      <c r="B164" s="1" t="s">
        <v>211</v>
      </c>
      <c r="C164" s="1" t="s">
        <v>373</v>
      </c>
      <c r="D164" s="1" t="s">
        <v>213</v>
      </c>
      <c r="E164" s="1" t="s">
        <v>695</v>
      </c>
      <c r="F164" s="1" t="s">
        <v>13</v>
      </c>
      <c r="G164" s="1">
        <v>10694.524090132199</v>
      </c>
      <c r="I164" s="1" t="str">
        <f>VLOOKUP(D164,'[1]masterDFmid_PM1&amp;2'!E:L,8,FALSE)</f>
        <v>dicarboxylic acid</v>
      </c>
    </row>
    <row r="165" spans="1:9" x14ac:dyDescent="0.2">
      <c r="A165" s="1">
        <v>1</v>
      </c>
      <c r="B165" s="1" t="s">
        <v>214</v>
      </c>
      <c r="C165" s="1" t="s">
        <v>374</v>
      </c>
      <c r="D165" s="1" t="s">
        <v>216</v>
      </c>
      <c r="E165" s="1" t="s">
        <v>695</v>
      </c>
      <c r="F165" s="1" t="s">
        <v>13</v>
      </c>
      <c r="G165" s="1">
        <v>8106.0042260642304</v>
      </c>
      <c r="I165" s="1" t="str">
        <f>VLOOKUP(D165,'[1]masterDFmid_PM1&amp;2'!E:L,8,FALSE)</f>
        <v>organic acid</v>
      </c>
    </row>
    <row r="166" spans="1:9" x14ac:dyDescent="0.2">
      <c r="A166" s="1">
        <v>1</v>
      </c>
      <c r="B166" s="1" t="s">
        <v>217</v>
      </c>
      <c r="C166" s="1" t="s">
        <v>375</v>
      </c>
      <c r="D166" s="1" t="s">
        <v>219</v>
      </c>
      <c r="E166" s="1" t="s">
        <v>695</v>
      </c>
      <c r="F166" s="1" t="s">
        <v>9</v>
      </c>
      <c r="G166" s="1">
        <v>3198.3695390032799</v>
      </c>
    </row>
    <row r="167" spans="1:9" x14ac:dyDescent="0.2">
      <c r="A167" s="1">
        <v>1</v>
      </c>
      <c r="B167" s="1" t="s">
        <v>220</v>
      </c>
      <c r="C167" s="1" t="s">
        <v>376</v>
      </c>
      <c r="D167" s="1" t="s">
        <v>222</v>
      </c>
      <c r="E167" s="1" t="s">
        <v>695</v>
      </c>
      <c r="F167" s="1" t="s">
        <v>13</v>
      </c>
      <c r="G167" s="1">
        <v>10480.764568623799</v>
      </c>
      <c r="I167" s="1" t="str">
        <f>VLOOKUP(D167,'[1]masterDFmid_PM1&amp;2'!E:L,8,FALSE)</f>
        <v>saccharide</v>
      </c>
    </row>
    <row r="168" spans="1:9" x14ac:dyDescent="0.2">
      <c r="A168" s="1">
        <v>1</v>
      </c>
      <c r="B168" s="1" t="s">
        <v>223</v>
      </c>
      <c r="C168" s="1" t="s">
        <v>377</v>
      </c>
      <c r="D168" s="1" t="s">
        <v>225</v>
      </c>
      <c r="E168" s="1" t="s">
        <v>695</v>
      </c>
      <c r="F168" s="1" t="s">
        <v>9</v>
      </c>
      <c r="G168" s="1">
        <v>3509.6164539092802</v>
      </c>
    </row>
    <row r="169" spans="1:9" x14ac:dyDescent="0.2">
      <c r="A169" s="1">
        <v>1</v>
      </c>
      <c r="B169" s="1" t="s">
        <v>226</v>
      </c>
      <c r="C169" s="1" t="s">
        <v>378</v>
      </c>
      <c r="D169" s="1" t="s">
        <v>228</v>
      </c>
      <c r="E169" s="1" t="s">
        <v>695</v>
      </c>
      <c r="F169" s="1" t="s">
        <v>9</v>
      </c>
      <c r="G169" s="1">
        <v>3377.1225636929798</v>
      </c>
    </row>
    <row r="170" spans="1:9" x14ac:dyDescent="0.2">
      <c r="A170" s="1">
        <v>1</v>
      </c>
      <c r="B170" s="1" t="s">
        <v>229</v>
      </c>
      <c r="C170" s="1" t="s">
        <v>379</v>
      </c>
      <c r="D170" s="1" t="s">
        <v>231</v>
      </c>
      <c r="E170" s="1" t="s">
        <v>695</v>
      </c>
      <c r="F170" s="1" t="s">
        <v>13</v>
      </c>
      <c r="G170" s="1">
        <v>10734.1290247165</v>
      </c>
      <c r="I170" s="1" t="str">
        <f>VLOOKUP(D170,'[1]masterDFmid_PM1&amp;2'!E:L,8,FALSE)</f>
        <v>saccharide</v>
      </c>
    </row>
    <row r="171" spans="1:9" x14ac:dyDescent="0.2">
      <c r="A171" s="1">
        <v>1</v>
      </c>
      <c r="B171" s="1" t="s">
        <v>232</v>
      </c>
      <c r="C171" s="1" t="s">
        <v>380</v>
      </c>
      <c r="D171" s="1" t="s">
        <v>234</v>
      </c>
      <c r="E171" s="1" t="s">
        <v>695</v>
      </c>
      <c r="F171" s="1" t="s">
        <v>13</v>
      </c>
      <c r="G171" s="1">
        <v>12235.2436642594</v>
      </c>
      <c r="I171" s="1" t="str">
        <f>VLOOKUP(D171,'[1]masterDFmid_PM1&amp;2'!E:L,8,FALSE)</f>
        <v>nucleic acid</v>
      </c>
    </row>
    <row r="172" spans="1:9" x14ac:dyDescent="0.2">
      <c r="A172" s="1">
        <v>1</v>
      </c>
      <c r="B172" s="1" t="s">
        <v>235</v>
      </c>
      <c r="C172" s="1" t="s">
        <v>381</v>
      </c>
      <c r="D172" s="1" t="s">
        <v>237</v>
      </c>
      <c r="E172" s="1" t="s">
        <v>695</v>
      </c>
      <c r="F172" s="1" t="s">
        <v>13</v>
      </c>
      <c r="G172" s="1">
        <v>10861.7360466053</v>
      </c>
      <c r="I172" s="1" t="str">
        <f>VLOOKUP(D172,'[1]masterDFmid_PM1&amp;2'!E:L,8,FALSE)</f>
        <v>amino acid</v>
      </c>
    </row>
    <row r="173" spans="1:9" x14ac:dyDescent="0.2">
      <c r="A173" s="1">
        <v>1</v>
      </c>
      <c r="B173" s="1" t="s">
        <v>238</v>
      </c>
      <c r="C173" s="1" t="s">
        <v>382</v>
      </c>
      <c r="D173" s="1" t="s">
        <v>240</v>
      </c>
      <c r="E173" s="1" t="s">
        <v>695</v>
      </c>
      <c r="F173" s="1" t="s">
        <v>9</v>
      </c>
      <c r="G173" s="1">
        <v>4012.3688700815201</v>
      </c>
    </row>
    <row r="174" spans="1:9" x14ac:dyDescent="0.2">
      <c r="A174" s="1">
        <v>1</v>
      </c>
      <c r="B174" s="1" t="s">
        <v>241</v>
      </c>
      <c r="C174" s="1" t="s">
        <v>383</v>
      </c>
      <c r="D174" s="1" t="s">
        <v>243</v>
      </c>
      <c r="E174" s="1" t="s">
        <v>695</v>
      </c>
      <c r="F174" s="1" t="s">
        <v>13</v>
      </c>
      <c r="G174" s="1">
        <v>10907.9956083832</v>
      </c>
      <c r="I174" s="1" t="str">
        <f>VLOOKUP(D174,'[1]masterDFmid_PM1&amp;2'!E:L,8,FALSE)</f>
        <v>amino acid</v>
      </c>
    </row>
    <row r="175" spans="1:9" x14ac:dyDescent="0.2">
      <c r="A175" s="1">
        <v>1</v>
      </c>
      <c r="B175" s="1" t="s">
        <v>244</v>
      </c>
      <c r="C175" s="1" t="s">
        <v>384</v>
      </c>
      <c r="D175" s="1" t="s">
        <v>246</v>
      </c>
      <c r="E175" s="1" t="s">
        <v>695</v>
      </c>
      <c r="F175" s="1" t="s">
        <v>13</v>
      </c>
      <c r="G175" s="1">
        <v>9029.2349884113191</v>
      </c>
      <c r="I175" s="1" t="str">
        <f>VLOOKUP(D175,'[1]masterDFmid_PM1&amp;2'!E:L,8,FALSE)</f>
        <v>amino acid</v>
      </c>
    </row>
    <row r="176" spans="1:9" x14ac:dyDescent="0.2">
      <c r="A176" s="1">
        <v>1</v>
      </c>
      <c r="B176" s="1" t="s">
        <v>247</v>
      </c>
      <c r="C176" s="1" t="s">
        <v>385</v>
      </c>
      <c r="D176" s="1" t="s">
        <v>249</v>
      </c>
      <c r="E176" s="1" t="s">
        <v>695</v>
      </c>
      <c r="F176" s="1" t="s">
        <v>13</v>
      </c>
      <c r="G176" s="1">
        <v>11121.753847978</v>
      </c>
      <c r="I176" s="1" t="str">
        <f>VLOOKUP(D176,'[1]masterDFmid_PM1&amp;2'!E:L,8,FALSE)</f>
        <v>amino acid</v>
      </c>
    </row>
    <row r="177" spans="1:9" x14ac:dyDescent="0.2">
      <c r="A177" s="1">
        <v>1</v>
      </c>
      <c r="B177" s="1" t="s">
        <v>250</v>
      </c>
      <c r="C177" s="1" t="s">
        <v>386</v>
      </c>
      <c r="D177" s="1" t="s">
        <v>252</v>
      </c>
      <c r="E177" s="1" t="s">
        <v>695</v>
      </c>
      <c r="F177" s="1" t="s">
        <v>13</v>
      </c>
      <c r="G177" s="1">
        <v>11034.627521320501</v>
      </c>
      <c r="I177" s="1" t="str">
        <f>VLOOKUP(D177,'[1]masterDFmid_PM1&amp;2'!E:L,8,FALSE)</f>
        <v>dipeptide</v>
      </c>
    </row>
    <row r="178" spans="1:9" x14ac:dyDescent="0.2">
      <c r="A178" s="1">
        <v>1</v>
      </c>
      <c r="B178" s="1" t="s">
        <v>253</v>
      </c>
      <c r="C178" s="1" t="s">
        <v>387</v>
      </c>
      <c r="D178" s="1" t="s">
        <v>255</v>
      </c>
      <c r="E178" s="1" t="s">
        <v>695</v>
      </c>
      <c r="F178" s="1" t="s">
        <v>9</v>
      </c>
      <c r="G178" s="1">
        <v>4633.7361114839796</v>
      </c>
    </row>
    <row r="179" spans="1:9" x14ac:dyDescent="0.2">
      <c r="A179" s="1">
        <v>1</v>
      </c>
      <c r="B179" s="1" t="s">
        <v>256</v>
      </c>
      <c r="C179" s="1" t="s">
        <v>388</v>
      </c>
      <c r="D179" s="1" t="s">
        <v>258</v>
      </c>
      <c r="E179" s="1" t="s">
        <v>695</v>
      </c>
      <c r="F179" s="1" t="s">
        <v>13</v>
      </c>
      <c r="G179" s="1">
        <v>8938.3325715679202</v>
      </c>
      <c r="I179" s="1" t="str">
        <f>VLOOKUP(D179,'[1]masterDFmid_PM1&amp;2'!E:L,8,FALSE)</f>
        <v>saccharide</v>
      </c>
    </row>
    <row r="180" spans="1:9" x14ac:dyDescent="0.2">
      <c r="A180" s="1">
        <v>1</v>
      </c>
      <c r="B180" s="1" t="s">
        <v>259</v>
      </c>
      <c r="C180" s="1" t="s">
        <v>389</v>
      </c>
      <c r="D180" s="1" t="s">
        <v>261</v>
      </c>
      <c r="E180" s="1" t="s">
        <v>695</v>
      </c>
      <c r="F180" s="1" t="s">
        <v>9</v>
      </c>
      <c r="G180" s="1">
        <v>6011.8686597850501</v>
      </c>
    </row>
    <row r="181" spans="1:9" x14ac:dyDescent="0.2">
      <c r="A181" s="1">
        <v>1</v>
      </c>
      <c r="B181" s="1" t="s">
        <v>262</v>
      </c>
      <c r="C181" s="1" t="s">
        <v>390</v>
      </c>
      <c r="D181" s="1" t="s">
        <v>264</v>
      </c>
      <c r="E181" s="1" t="s">
        <v>695</v>
      </c>
      <c r="F181" s="1" t="s">
        <v>13</v>
      </c>
      <c r="G181" s="1">
        <v>10517.2640674917</v>
      </c>
      <c r="I181" s="1" t="str">
        <f>VLOOKUP(D181,'[1]masterDFmid_PM1&amp;2'!E:L,8,FALSE)</f>
        <v>organic acid</v>
      </c>
    </row>
    <row r="182" spans="1:9" x14ac:dyDescent="0.2">
      <c r="A182" s="1">
        <v>1</v>
      </c>
      <c r="B182" s="1" t="s">
        <v>265</v>
      </c>
      <c r="C182" s="1" t="s">
        <v>391</v>
      </c>
      <c r="D182" s="1" t="s">
        <v>267</v>
      </c>
      <c r="E182" s="1" t="s">
        <v>695</v>
      </c>
      <c r="F182" s="1" t="s">
        <v>9</v>
      </c>
      <c r="G182" s="1">
        <v>7184.3666686801398</v>
      </c>
    </row>
    <row r="183" spans="1:9" x14ac:dyDescent="0.2">
      <c r="A183" s="1">
        <v>1</v>
      </c>
      <c r="B183" s="1" t="s">
        <v>268</v>
      </c>
      <c r="C183" s="1" t="s">
        <v>392</v>
      </c>
      <c r="D183" s="1" t="s">
        <v>270</v>
      </c>
      <c r="E183" s="1" t="s">
        <v>695</v>
      </c>
      <c r="F183" s="1" t="s">
        <v>13</v>
      </c>
      <c r="G183" s="1">
        <v>11205.7401272517</v>
      </c>
      <c r="I183" s="1" t="str">
        <f>VLOOKUP(D183,'[1]masterDFmid_PM1&amp;2'!E:L,8,FALSE)</f>
        <v>organic acid</v>
      </c>
    </row>
    <row r="184" spans="1:9" x14ac:dyDescent="0.2">
      <c r="A184" s="1">
        <v>1</v>
      </c>
      <c r="B184" s="1" t="s">
        <v>271</v>
      </c>
      <c r="C184" s="1" t="s">
        <v>393</v>
      </c>
      <c r="D184" s="1" t="s">
        <v>273</v>
      </c>
      <c r="E184" s="1" t="s">
        <v>695</v>
      </c>
      <c r="F184" s="1" t="s">
        <v>13</v>
      </c>
      <c r="G184" s="1">
        <v>10946.121214663501</v>
      </c>
      <c r="I184" s="1" t="str">
        <f>VLOOKUP(D184,'[1]masterDFmid_PM1&amp;2'!E:L,8,FALSE)</f>
        <v>dipeptide</v>
      </c>
    </row>
    <row r="185" spans="1:9" x14ac:dyDescent="0.2">
      <c r="A185" s="1">
        <v>1</v>
      </c>
      <c r="B185" s="1" t="s">
        <v>274</v>
      </c>
      <c r="C185" s="1" t="s">
        <v>394</v>
      </c>
      <c r="D185" s="1" t="s">
        <v>276</v>
      </c>
      <c r="E185" s="1" t="s">
        <v>695</v>
      </c>
      <c r="F185" s="1" t="s">
        <v>13</v>
      </c>
      <c r="G185" s="1">
        <v>11087.7442526421</v>
      </c>
      <c r="I185" s="1" t="str">
        <f>VLOOKUP(D185,'[1]masterDFmid_PM1&amp;2'!E:L,8,FALSE)</f>
        <v>chemical compound</v>
      </c>
    </row>
    <row r="186" spans="1:9" x14ac:dyDescent="0.2">
      <c r="A186" s="1">
        <v>1</v>
      </c>
      <c r="B186" s="1" t="s">
        <v>277</v>
      </c>
      <c r="C186" s="1" t="s">
        <v>395</v>
      </c>
      <c r="D186" s="1" t="s">
        <v>279</v>
      </c>
      <c r="E186" s="1" t="s">
        <v>695</v>
      </c>
      <c r="F186" s="1" t="s">
        <v>13</v>
      </c>
      <c r="G186" s="1">
        <v>11141.6284229107</v>
      </c>
      <c r="I186" s="1" t="str">
        <f>VLOOKUP(D186,'[1]masterDFmid_PM1&amp;2'!E:L,8,FALSE)</f>
        <v>chemical compound</v>
      </c>
    </row>
    <row r="187" spans="1:9" x14ac:dyDescent="0.2">
      <c r="A187" s="1">
        <v>1</v>
      </c>
      <c r="B187" s="1" t="s">
        <v>280</v>
      </c>
      <c r="C187" s="1" t="s">
        <v>396</v>
      </c>
      <c r="D187" s="1" t="s">
        <v>282</v>
      </c>
      <c r="E187" s="1" t="s">
        <v>695</v>
      </c>
      <c r="F187" s="1" t="s">
        <v>13</v>
      </c>
      <c r="G187" s="1">
        <v>10415.7531745819</v>
      </c>
      <c r="I187" s="1" t="str">
        <f>VLOOKUP(D187,'[1]masterDFmid_PM1&amp;2'!E:L,8,FALSE)</f>
        <v>amine</v>
      </c>
    </row>
    <row r="188" spans="1:9" x14ac:dyDescent="0.2">
      <c r="A188" s="1">
        <v>1</v>
      </c>
      <c r="B188" s="1" t="s">
        <v>284</v>
      </c>
      <c r="C188" s="1" t="s">
        <v>397</v>
      </c>
      <c r="D188" s="1" t="s">
        <v>286</v>
      </c>
      <c r="E188" s="1" t="s">
        <v>695</v>
      </c>
      <c r="F188" s="1" t="s">
        <v>13</v>
      </c>
      <c r="G188" s="1">
        <v>10822.146922288701</v>
      </c>
      <c r="I188" s="1" t="str">
        <f>VLOOKUP(D188,'[1]masterDFmid_PM1&amp;2'!E:L,8,FALSE)</f>
        <v>saccharide</v>
      </c>
    </row>
    <row r="189" spans="1:9" x14ac:dyDescent="0.2">
      <c r="A189" s="1">
        <v>1</v>
      </c>
      <c r="B189" s="1" t="s">
        <v>287</v>
      </c>
      <c r="C189" s="1" t="s">
        <v>398</v>
      </c>
      <c r="D189" s="1" t="s">
        <v>289</v>
      </c>
      <c r="E189" s="1" t="s">
        <v>695</v>
      </c>
      <c r="F189" s="1" t="s">
        <v>13</v>
      </c>
      <c r="G189" s="1">
        <v>10038.0159646344</v>
      </c>
      <c r="I189" s="1" t="str">
        <f>VLOOKUP(D189,'[1]masterDFmid_PM1&amp;2'!E:L,8,FALSE)</f>
        <v>saccharide</v>
      </c>
    </row>
    <row r="190" spans="1:9" x14ac:dyDescent="0.2">
      <c r="A190" s="1">
        <v>1</v>
      </c>
      <c r="B190" s="1" t="s">
        <v>290</v>
      </c>
      <c r="C190" s="1" t="s">
        <v>399</v>
      </c>
      <c r="D190" s="1" t="s">
        <v>292</v>
      </c>
      <c r="E190" s="1" t="s">
        <v>695</v>
      </c>
      <c r="F190" s="1" t="s">
        <v>13</v>
      </c>
      <c r="G190" s="1">
        <v>8521.9873285188896</v>
      </c>
      <c r="I190" s="1" t="str">
        <f>VLOOKUP(D190,'[1]masterDFmid_PM1&amp;2'!E:L,8,FALSE)</f>
        <v>saccharide</v>
      </c>
    </row>
    <row r="191" spans="1:9" x14ac:dyDescent="0.2">
      <c r="A191" s="1">
        <v>1</v>
      </c>
      <c r="B191" s="1" t="s">
        <v>293</v>
      </c>
      <c r="C191" s="1" t="s">
        <v>400</v>
      </c>
      <c r="D191" s="1" t="s">
        <v>295</v>
      </c>
      <c r="E191" s="1" t="s">
        <v>695</v>
      </c>
      <c r="F191" s="1" t="s">
        <v>13</v>
      </c>
      <c r="G191" s="1">
        <v>11598.2539553635</v>
      </c>
      <c r="I191" s="1" t="str">
        <f>VLOOKUP(D191,'[1]masterDFmid_PM1&amp;2'!E:L,8,FALSE)</f>
        <v>keto acid</v>
      </c>
    </row>
    <row r="192" spans="1:9" x14ac:dyDescent="0.2">
      <c r="A192" s="1">
        <v>1</v>
      </c>
      <c r="B192" s="1" t="s">
        <v>296</v>
      </c>
      <c r="C192" s="1" t="s">
        <v>401</v>
      </c>
      <c r="D192" s="1" t="s">
        <v>298</v>
      </c>
      <c r="E192" s="1" t="s">
        <v>695</v>
      </c>
      <c r="F192" s="1" t="s">
        <v>13</v>
      </c>
      <c r="G192" s="1">
        <v>8341.5003020215299</v>
      </c>
      <c r="I192" s="1" t="str">
        <f>VLOOKUP(D192,'[1]masterDFmid_PM1&amp;2'!E:L,8,FALSE)</f>
        <v>lactone</v>
      </c>
    </row>
    <row r="193" spans="1:9" x14ac:dyDescent="0.2">
      <c r="A193" s="1">
        <v>1</v>
      </c>
      <c r="B193" s="1" t="s">
        <v>300</v>
      </c>
      <c r="C193" s="1" t="s">
        <v>402</v>
      </c>
      <c r="D193" s="1" t="s">
        <v>302</v>
      </c>
      <c r="E193" s="1" t="s">
        <v>695</v>
      </c>
      <c r="F193" s="1" t="s">
        <v>13</v>
      </c>
      <c r="G193" s="1">
        <v>11417.0076087054</v>
      </c>
      <c r="I193" s="1" t="str">
        <f>VLOOKUP(D193,'[1]masterDFmid_PM1&amp;2'!E:L,8,FALSE)</f>
        <v>saccharide</v>
      </c>
    </row>
    <row r="194" spans="1:9" x14ac:dyDescent="0.2">
      <c r="A194" s="1">
        <v>1</v>
      </c>
      <c r="B194" s="1" t="s">
        <v>303</v>
      </c>
      <c r="C194" s="1" t="s">
        <v>403</v>
      </c>
      <c r="D194" s="1" t="s">
        <v>305</v>
      </c>
      <c r="E194" s="1" t="s">
        <v>695</v>
      </c>
      <c r="F194" s="1" t="s">
        <v>9</v>
      </c>
      <c r="G194" s="1">
        <v>5426.1174651221099</v>
      </c>
    </row>
    <row r="195" spans="1:9" x14ac:dyDescent="0.2">
      <c r="A195" s="1">
        <v>1</v>
      </c>
      <c r="B195" s="1" t="s">
        <v>306</v>
      </c>
      <c r="C195" s="1" t="s">
        <v>404</v>
      </c>
      <c r="D195" s="1" t="s">
        <v>308</v>
      </c>
      <c r="E195" s="1" t="s">
        <v>695</v>
      </c>
      <c r="F195" s="1" t="s">
        <v>9</v>
      </c>
      <c r="G195" s="1">
        <v>5151.1136663624102</v>
      </c>
    </row>
    <row r="196" spans="1:9" x14ac:dyDescent="0.2">
      <c r="A196" s="1">
        <v>2</v>
      </c>
      <c r="B196" s="1" t="s">
        <v>6</v>
      </c>
      <c r="C196" s="1" t="s">
        <v>405</v>
      </c>
      <c r="D196" s="1" t="s">
        <v>8</v>
      </c>
      <c r="E196" s="1" t="s">
        <v>694</v>
      </c>
      <c r="F196" s="1" t="s">
        <v>9</v>
      </c>
      <c r="G196" s="1">
        <v>2194.4912413756101</v>
      </c>
    </row>
    <row r="197" spans="1:9" x14ac:dyDescent="0.2">
      <c r="A197" s="1">
        <v>2</v>
      </c>
      <c r="B197" s="1" t="s">
        <v>10</v>
      </c>
      <c r="C197" s="1" t="s">
        <v>406</v>
      </c>
      <c r="D197" s="1" t="s">
        <v>407</v>
      </c>
      <c r="E197" s="1" t="s">
        <v>694</v>
      </c>
      <c r="F197" s="1" t="s">
        <v>9</v>
      </c>
      <c r="G197" s="1">
        <v>1922.73965744047</v>
      </c>
    </row>
    <row r="198" spans="1:9" x14ac:dyDescent="0.2">
      <c r="A198" s="1">
        <v>2</v>
      </c>
      <c r="B198" s="1" t="s">
        <v>16</v>
      </c>
      <c r="C198" s="1" t="s">
        <v>408</v>
      </c>
      <c r="D198" s="1" t="s">
        <v>409</v>
      </c>
      <c r="E198" s="1" t="s">
        <v>694</v>
      </c>
      <c r="F198" s="1" t="s">
        <v>9</v>
      </c>
      <c r="G198" s="1">
        <v>2100.3678029387802</v>
      </c>
    </row>
    <row r="199" spans="1:9" x14ac:dyDescent="0.2">
      <c r="A199" s="1">
        <v>2</v>
      </c>
      <c r="B199" s="1" t="s">
        <v>19</v>
      </c>
      <c r="C199" s="1" t="s">
        <v>410</v>
      </c>
      <c r="D199" s="1" t="s">
        <v>411</v>
      </c>
      <c r="E199" s="1" t="s">
        <v>694</v>
      </c>
      <c r="F199" s="1" t="s">
        <v>9</v>
      </c>
      <c r="G199" s="1">
        <v>1934.74093264249</v>
      </c>
    </row>
    <row r="200" spans="1:9" x14ac:dyDescent="0.2">
      <c r="A200" s="1">
        <v>2</v>
      </c>
      <c r="B200" s="1" t="s">
        <v>22</v>
      </c>
      <c r="C200" s="1" t="s">
        <v>412</v>
      </c>
      <c r="D200" s="1" t="s">
        <v>413</v>
      </c>
      <c r="E200" s="1" t="s">
        <v>694</v>
      </c>
      <c r="F200" s="1" t="s">
        <v>9</v>
      </c>
      <c r="G200" s="1">
        <v>2093.2414315373098</v>
      </c>
    </row>
    <row r="201" spans="1:9" x14ac:dyDescent="0.2">
      <c r="A201" s="1">
        <v>2</v>
      </c>
      <c r="B201" s="1" t="s">
        <v>26</v>
      </c>
      <c r="C201" s="1" t="s">
        <v>414</v>
      </c>
      <c r="D201" s="1" t="s">
        <v>415</v>
      </c>
      <c r="E201" s="1" t="s">
        <v>694</v>
      </c>
      <c r="F201" s="1" t="s">
        <v>9</v>
      </c>
      <c r="G201" s="1">
        <v>5685.61865531066</v>
      </c>
    </row>
    <row r="202" spans="1:9" x14ac:dyDescent="0.2">
      <c r="A202" s="1">
        <v>2</v>
      </c>
      <c r="B202" s="1" t="s">
        <v>29</v>
      </c>
      <c r="C202" s="1" t="s">
        <v>416</v>
      </c>
      <c r="D202" s="1" t="s">
        <v>417</v>
      </c>
      <c r="E202" s="1" t="s">
        <v>694</v>
      </c>
      <c r="F202" s="1" t="s">
        <v>9</v>
      </c>
      <c r="G202" s="1">
        <v>2151.99110490662</v>
      </c>
    </row>
    <row r="203" spans="1:9" x14ac:dyDescent="0.2">
      <c r="A203" s="1">
        <v>2</v>
      </c>
      <c r="B203" s="1" t="s">
        <v>33</v>
      </c>
      <c r="C203" s="1" t="s">
        <v>418</v>
      </c>
      <c r="D203" s="1" t="s">
        <v>419</v>
      </c>
      <c r="E203" s="1" t="s">
        <v>694</v>
      </c>
      <c r="F203" s="1" t="s">
        <v>9</v>
      </c>
      <c r="G203" s="1">
        <v>2586.2397670630999</v>
      </c>
    </row>
    <row r="204" spans="1:9" x14ac:dyDescent="0.2">
      <c r="A204" s="1">
        <v>2</v>
      </c>
      <c r="B204" s="1" t="s">
        <v>36</v>
      </c>
      <c r="C204" s="1" t="s">
        <v>420</v>
      </c>
      <c r="D204" s="1" t="s">
        <v>421</v>
      </c>
      <c r="E204" s="1" t="s">
        <v>694</v>
      </c>
      <c r="F204" s="1" t="s">
        <v>9</v>
      </c>
      <c r="G204" s="1">
        <v>2307.8638945564498</v>
      </c>
    </row>
    <row r="205" spans="1:9" x14ac:dyDescent="0.2">
      <c r="A205" s="1">
        <v>2</v>
      </c>
      <c r="B205" s="1" t="s">
        <v>39</v>
      </c>
      <c r="C205" s="1" t="s">
        <v>422</v>
      </c>
      <c r="D205" s="1" t="s">
        <v>423</v>
      </c>
      <c r="E205" s="1" t="s">
        <v>694</v>
      </c>
      <c r="F205" s="1" t="s">
        <v>9</v>
      </c>
      <c r="G205" s="1">
        <v>2557.7394091116498</v>
      </c>
    </row>
    <row r="206" spans="1:9" x14ac:dyDescent="0.2">
      <c r="A206" s="1">
        <v>2</v>
      </c>
      <c r="B206" s="1" t="s">
        <v>42</v>
      </c>
      <c r="C206" s="1" t="s">
        <v>424</v>
      </c>
      <c r="D206" s="1" t="s">
        <v>425</v>
      </c>
      <c r="E206" s="1" t="s">
        <v>694</v>
      </c>
      <c r="F206" s="1" t="s">
        <v>9</v>
      </c>
      <c r="G206" s="1">
        <v>2577.2462884909701</v>
      </c>
    </row>
    <row r="207" spans="1:9" x14ac:dyDescent="0.2">
      <c r="A207" s="1">
        <v>2</v>
      </c>
      <c r="B207" s="1" t="s">
        <v>45</v>
      </c>
      <c r="C207" s="1" t="s">
        <v>426</v>
      </c>
      <c r="D207" s="1" t="s">
        <v>427</v>
      </c>
      <c r="E207" s="1" t="s">
        <v>694</v>
      </c>
      <c r="F207" s="1" t="s">
        <v>9</v>
      </c>
      <c r="G207" s="1">
        <v>3770.4895053110999</v>
      </c>
    </row>
    <row r="208" spans="1:9" x14ac:dyDescent="0.2">
      <c r="A208" s="1">
        <v>2</v>
      </c>
      <c r="B208" s="1" t="s">
        <v>49</v>
      </c>
      <c r="C208" s="1" t="s">
        <v>428</v>
      </c>
      <c r="D208" s="1" t="s">
        <v>429</v>
      </c>
      <c r="E208" s="1" t="s">
        <v>694</v>
      </c>
      <c r="F208" s="1" t="s">
        <v>9</v>
      </c>
      <c r="G208" s="1">
        <v>2004.6144113488499</v>
      </c>
    </row>
    <row r="209" spans="1:7" x14ac:dyDescent="0.2">
      <c r="A209" s="1">
        <v>2</v>
      </c>
      <c r="B209" s="1" t="s">
        <v>52</v>
      </c>
      <c r="C209" s="1" t="s">
        <v>430</v>
      </c>
      <c r="D209" s="1" t="s">
        <v>431</v>
      </c>
      <c r="E209" s="1" t="s">
        <v>694</v>
      </c>
      <c r="F209" s="1" t="s">
        <v>9</v>
      </c>
      <c r="G209" s="1">
        <v>1538.3696128307699</v>
      </c>
    </row>
    <row r="210" spans="1:7" x14ac:dyDescent="0.2">
      <c r="A210" s="1">
        <v>2</v>
      </c>
      <c r="B210" s="1" t="s">
        <v>55</v>
      </c>
      <c r="C210" s="1" t="s">
        <v>432</v>
      </c>
      <c r="D210" s="1" t="s">
        <v>433</v>
      </c>
      <c r="E210" s="1" t="s">
        <v>694</v>
      </c>
      <c r="F210" s="1" t="s">
        <v>9</v>
      </c>
      <c r="G210" s="1">
        <v>3036.74651221062</v>
      </c>
    </row>
    <row r="211" spans="1:7" x14ac:dyDescent="0.2">
      <c r="A211" s="1">
        <v>2</v>
      </c>
      <c r="B211" s="1" t="s">
        <v>59</v>
      </c>
      <c r="C211" s="1" t="s">
        <v>434</v>
      </c>
      <c r="D211" s="1" t="s">
        <v>435</v>
      </c>
      <c r="E211" s="1" t="s">
        <v>694</v>
      </c>
      <c r="F211" s="1" t="s">
        <v>9</v>
      </c>
      <c r="G211" s="1">
        <v>1474.9941542054801</v>
      </c>
    </row>
    <row r="212" spans="1:7" x14ac:dyDescent="0.2">
      <c r="A212" s="1">
        <v>2</v>
      </c>
      <c r="B212" s="1" t="s">
        <v>62</v>
      </c>
      <c r="C212" s="1" t="s">
        <v>436</v>
      </c>
      <c r="D212" s="1" t="s">
        <v>437</v>
      </c>
      <c r="E212" s="1" t="s">
        <v>694</v>
      </c>
      <c r="F212" s="1" t="s">
        <v>9</v>
      </c>
      <c r="G212" s="1">
        <v>1619.1211967659101</v>
      </c>
    </row>
    <row r="213" spans="1:7" x14ac:dyDescent="0.2">
      <c r="A213" s="1">
        <v>2</v>
      </c>
      <c r="B213" s="1" t="s">
        <v>66</v>
      </c>
      <c r="C213" s="1" t="s">
        <v>438</v>
      </c>
      <c r="D213" s="1" t="s">
        <v>439</v>
      </c>
      <c r="E213" s="1" t="s">
        <v>694</v>
      </c>
      <c r="F213" s="1" t="s">
        <v>9</v>
      </c>
      <c r="G213" s="1">
        <v>1605.3632726158201</v>
      </c>
    </row>
    <row r="214" spans="1:7" x14ac:dyDescent="0.2">
      <c r="A214" s="1">
        <v>2</v>
      </c>
      <c r="B214" s="1" t="s">
        <v>69</v>
      </c>
      <c r="C214" s="1" t="s">
        <v>440</v>
      </c>
      <c r="D214" s="1" t="s">
        <v>441</v>
      </c>
      <c r="E214" s="1" t="s">
        <v>694</v>
      </c>
      <c r="F214" s="1" t="s">
        <v>9</v>
      </c>
      <c r="G214" s="1">
        <v>1629.36838684707</v>
      </c>
    </row>
    <row r="215" spans="1:7" x14ac:dyDescent="0.2">
      <c r="A215" s="1">
        <v>2</v>
      </c>
      <c r="B215" s="1" t="s">
        <v>72</v>
      </c>
      <c r="C215" s="1" t="s">
        <v>442</v>
      </c>
      <c r="D215" s="1" t="s">
        <v>443</v>
      </c>
      <c r="E215" s="1" t="s">
        <v>694</v>
      </c>
      <c r="F215" s="1" t="s">
        <v>9</v>
      </c>
      <c r="G215" s="1">
        <v>1706.49621466348</v>
      </c>
    </row>
    <row r="216" spans="1:7" x14ac:dyDescent="0.2">
      <c r="A216" s="1">
        <v>2</v>
      </c>
      <c r="B216" s="1" t="s">
        <v>75</v>
      </c>
      <c r="C216" s="1" t="s">
        <v>444</v>
      </c>
      <c r="D216" s="1" t="s">
        <v>445</v>
      </c>
      <c r="E216" s="1" t="s">
        <v>694</v>
      </c>
      <c r="F216" s="1" t="s">
        <v>9</v>
      </c>
      <c r="G216" s="1">
        <v>1904.2454898118101</v>
      </c>
    </row>
    <row r="217" spans="1:7" x14ac:dyDescent="0.2">
      <c r="A217" s="1">
        <v>2</v>
      </c>
      <c r="B217" s="1" t="s">
        <v>78</v>
      </c>
      <c r="C217" s="1" t="s">
        <v>446</v>
      </c>
      <c r="D217" s="1" t="s">
        <v>447</v>
      </c>
      <c r="E217" s="1" t="s">
        <v>694</v>
      </c>
      <c r="F217" s="1" t="s">
        <v>9</v>
      </c>
      <c r="G217" s="1">
        <v>2145.48966638925</v>
      </c>
    </row>
    <row r="218" spans="1:7" x14ac:dyDescent="0.2">
      <c r="A218" s="1">
        <v>2</v>
      </c>
      <c r="B218" s="1" t="s">
        <v>81</v>
      </c>
      <c r="C218" s="1" t="s">
        <v>448</v>
      </c>
      <c r="D218" s="1" t="s">
        <v>449</v>
      </c>
      <c r="E218" s="1" t="s">
        <v>694</v>
      </c>
      <c r="F218" s="1" t="s">
        <v>9</v>
      </c>
      <c r="G218" s="1">
        <v>3590.6197202162002</v>
      </c>
    </row>
    <row r="219" spans="1:7" x14ac:dyDescent="0.2">
      <c r="A219" s="1">
        <v>2</v>
      </c>
      <c r="B219" s="1" t="s">
        <v>84</v>
      </c>
      <c r="C219" s="1" t="s">
        <v>450</v>
      </c>
      <c r="D219" s="1" t="s">
        <v>451</v>
      </c>
      <c r="E219" s="1" t="s">
        <v>694</v>
      </c>
      <c r="F219" s="1" t="s">
        <v>9</v>
      </c>
      <c r="G219" s="1">
        <v>2929.3676597581998</v>
      </c>
    </row>
    <row r="220" spans="1:7" x14ac:dyDescent="0.2">
      <c r="A220" s="1">
        <v>2</v>
      </c>
      <c r="B220" s="1" t="s">
        <v>87</v>
      </c>
      <c r="C220" s="1" t="s">
        <v>452</v>
      </c>
      <c r="D220" s="1" t="s">
        <v>453</v>
      </c>
      <c r="E220" s="1" t="s">
        <v>694</v>
      </c>
      <c r="F220" s="1" t="s">
        <v>9</v>
      </c>
      <c r="G220" s="1">
        <v>2662.3651384377199</v>
      </c>
    </row>
    <row r="221" spans="1:7" x14ac:dyDescent="0.2">
      <c r="A221" s="1">
        <v>2</v>
      </c>
      <c r="B221" s="1" t="s">
        <v>90</v>
      </c>
      <c r="C221" s="1" t="s">
        <v>454</v>
      </c>
      <c r="D221" s="1" t="s">
        <v>455</v>
      </c>
      <c r="E221" s="1" t="s">
        <v>694</v>
      </c>
      <c r="F221" s="1" t="s">
        <v>9</v>
      </c>
      <c r="G221" s="1">
        <v>1579.6168923998</v>
      </c>
    </row>
    <row r="222" spans="1:7" x14ac:dyDescent="0.2">
      <c r="A222" s="1">
        <v>2</v>
      </c>
      <c r="B222" s="1" t="s">
        <v>93</v>
      </c>
      <c r="C222" s="1" t="s">
        <v>456</v>
      </c>
      <c r="D222" s="1" t="s">
        <v>457</v>
      </c>
      <c r="E222" s="1" t="s">
        <v>694</v>
      </c>
      <c r="F222" s="1" t="s">
        <v>9</v>
      </c>
      <c r="G222" s="1">
        <v>1559.6211766311401</v>
      </c>
    </row>
    <row r="223" spans="1:7" x14ac:dyDescent="0.2">
      <c r="A223" s="1">
        <v>2</v>
      </c>
      <c r="B223" s="1" t="s">
        <v>96</v>
      </c>
      <c r="C223" s="1" t="s">
        <v>458</v>
      </c>
      <c r="D223" s="1" t="s">
        <v>459</v>
      </c>
      <c r="E223" s="1" t="s">
        <v>694</v>
      </c>
      <c r="F223" s="1" t="s">
        <v>9</v>
      </c>
      <c r="G223" s="1">
        <v>1520.2452772781401</v>
      </c>
    </row>
    <row r="224" spans="1:7" x14ac:dyDescent="0.2">
      <c r="A224" s="1">
        <v>2</v>
      </c>
      <c r="B224" s="1" t="s">
        <v>99</v>
      </c>
      <c r="C224" s="1" t="s">
        <v>460</v>
      </c>
      <c r="D224" s="1" t="s">
        <v>461</v>
      </c>
      <c r="E224" s="1" t="s">
        <v>694</v>
      </c>
      <c r="F224" s="1" t="s">
        <v>9</v>
      </c>
      <c r="G224" s="1">
        <v>1375.87253460943</v>
      </c>
    </row>
    <row r="225" spans="1:7" x14ac:dyDescent="0.2">
      <c r="A225" s="1">
        <v>2</v>
      </c>
      <c r="B225" s="1" t="s">
        <v>103</v>
      </c>
      <c r="C225" s="1" t="s">
        <v>462</v>
      </c>
      <c r="D225" s="1" t="s">
        <v>463</v>
      </c>
      <c r="E225" s="1" t="s">
        <v>694</v>
      </c>
      <c r="F225" s="1" t="s">
        <v>9</v>
      </c>
      <c r="G225" s="1">
        <v>1577.4908386802299</v>
      </c>
    </row>
    <row r="226" spans="1:7" x14ac:dyDescent="0.2">
      <c r="A226" s="1">
        <v>2</v>
      </c>
      <c r="B226" s="1" t="s">
        <v>106</v>
      </c>
      <c r="C226" s="1" t="s">
        <v>464</v>
      </c>
      <c r="D226" s="1" t="s">
        <v>465</v>
      </c>
      <c r="E226" s="1" t="s">
        <v>694</v>
      </c>
      <c r="F226" s="1" t="s">
        <v>9</v>
      </c>
      <c r="G226" s="1">
        <v>1521.9942347445599</v>
      </c>
    </row>
    <row r="227" spans="1:7" x14ac:dyDescent="0.2">
      <c r="A227" s="1">
        <v>2</v>
      </c>
      <c r="B227" s="1" t="s">
        <v>109</v>
      </c>
      <c r="C227" s="1" t="s">
        <v>466</v>
      </c>
      <c r="D227" s="1" t="s">
        <v>467</v>
      </c>
      <c r="E227" s="1" t="s">
        <v>694</v>
      </c>
      <c r="F227" s="1" t="s">
        <v>9</v>
      </c>
      <c r="G227" s="1">
        <v>1924.24120558046</v>
      </c>
    </row>
    <row r="228" spans="1:7" x14ac:dyDescent="0.2">
      <c r="A228" s="1">
        <v>2</v>
      </c>
      <c r="B228" s="1" t="s">
        <v>112</v>
      </c>
      <c r="C228" s="1" t="s">
        <v>468</v>
      </c>
      <c r="D228" s="1" t="s">
        <v>469</v>
      </c>
      <c r="E228" s="1" t="s">
        <v>694</v>
      </c>
      <c r="F228" s="1" t="s">
        <v>9</v>
      </c>
      <c r="G228" s="1">
        <v>1641.11627045916</v>
      </c>
    </row>
    <row r="229" spans="1:7" x14ac:dyDescent="0.2">
      <c r="A229" s="1">
        <v>2</v>
      </c>
      <c r="B229" s="1" t="s">
        <v>115</v>
      </c>
      <c r="C229" s="1" t="s">
        <v>470</v>
      </c>
      <c r="D229" s="1" t="s">
        <v>471</v>
      </c>
      <c r="E229" s="1" t="s">
        <v>694</v>
      </c>
      <c r="F229" s="1" t="s">
        <v>9</v>
      </c>
      <c r="G229" s="1">
        <v>1574.49415196829</v>
      </c>
    </row>
    <row r="230" spans="1:7" x14ac:dyDescent="0.2">
      <c r="A230" s="1">
        <v>2</v>
      </c>
      <c r="B230" s="1" t="s">
        <v>118</v>
      </c>
      <c r="C230" s="1" t="s">
        <v>472</v>
      </c>
      <c r="D230" s="1" t="s">
        <v>473</v>
      </c>
      <c r="E230" s="1" t="s">
        <v>694</v>
      </c>
      <c r="F230" s="1" t="s">
        <v>9</v>
      </c>
      <c r="G230" s="1">
        <v>1928.8678454455201</v>
      </c>
    </row>
    <row r="231" spans="1:7" x14ac:dyDescent="0.2">
      <c r="A231" s="1">
        <v>2</v>
      </c>
      <c r="B231" s="1" t="s">
        <v>121</v>
      </c>
      <c r="C231" s="1" t="s">
        <v>474</v>
      </c>
      <c r="D231" s="1" t="s">
        <v>475</v>
      </c>
      <c r="E231" s="1" t="s">
        <v>694</v>
      </c>
      <c r="F231" s="1" t="s">
        <v>9</v>
      </c>
      <c r="G231" s="1">
        <v>2640.9890153650699</v>
      </c>
    </row>
    <row r="232" spans="1:7" x14ac:dyDescent="0.2">
      <c r="A232" s="1">
        <v>2</v>
      </c>
      <c r="B232" s="1" t="s">
        <v>126</v>
      </c>
      <c r="C232" s="1" t="s">
        <v>476</v>
      </c>
      <c r="D232" s="1" t="s">
        <v>477</v>
      </c>
      <c r="E232" s="1" t="s">
        <v>694</v>
      </c>
      <c r="F232" s="1" t="s">
        <v>9</v>
      </c>
      <c r="G232" s="1">
        <v>1983.2438432351701</v>
      </c>
    </row>
    <row r="233" spans="1:7" x14ac:dyDescent="0.2">
      <c r="A233" s="1">
        <v>2</v>
      </c>
      <c r="B233" s="1" t="s">
        <v>129</v>
      </c>
      <c r="C233" s="1" t="s">
        <v>478</v>
      </c>
      <c r="D233" s="1" t="s">
        <v>479</v>
      </c>
      <c r="E233" s="1" t="s">
        <v>694</v>
      </c>
      <c r="F233" s="1" t="s">
        <v>9</v>
      </c>
      <c r="G233" s="1">
        <v>1434.86876269609</v>
      </c>
    </row>
    <row r="234" spans="1:7" x14ac:dyDescent="0.2">
      <c r="A234" s="1">
        <v>2</v>
      </c>
      <c r="B234" s="1" t="s">
        <v>132</v>
      </c>
      <c r="C234" s="1" t="s">
        <v>480</v>
      </c>
      <c r="D234" s="1" t="s">
        <v>481</v>
      </c>
      <c r="E234" s="1" t="s">
        <v>694</v>
      </c>
      <c r="F234" s="1" t="s">
        <v>9</v>
      </c>
      <c r="G234" s="1">
        <v>1417.7443197580201</v>
      </c>
    </row>
    <row r="235" spans="1:7" x14ac:dyDescent="0.2">
      <c r="A235" s="1">
        <v>2</v>
      </c>
      <c r="B235" s="1" t="s">
        <v>135</v>
      </c>
      <c r="C235" s="1" t="s">
        <v>482</v>
      </c>
      <c r="D235" s="1" t="s">
        <v>483</v>
      </c>
      <c r="E235" s="1" t="s">
        <v>694</v>
      </c>
      <c r="F235" s="1" t="s">
        <v>9</v>
      </c>
      <c r="G235" s="1">
        <v>1548.8663487610399</v>
      </c>
    </row>
    <row r="236" spans="1:7" x14ac:dyDescent="0.2">
      <c r="A236" s="1">
        <v>2</v>
      </c>
      <c r="B236" s="1" t="s">
        <v>138</v>
      </c>
      <c r="C236" s="1" t="s">
        <v>484</v>
      </c>
      <c r="D236" s="1" t="s">
        <v>485</v>
      </c>
      <c r="E236" s="1" t="s">
        <v>694</v>
      </c>
      <c r="F236" s="1" t="s">
        <v>9</v>
      </c>
      <c r="G236" s="1">
        <v>1441.3744742588201</v>
      </c>
    </row>
    <row r="237" spans="1:7" x14ac:dyDescent="0.2">
      <c r="A237" s="1">
        <v>2</v>
      </c>
      <c r="B237" s="1" t="s">
        <v>141</v>
      </c>
      <c r="C237" s="1" t="s">
        <v>486</v>
      </c>
      <c r="D237" s="1" t="s">
        <v>487</v>
      </c>
      <c r="E237" s="1" t="s">
        <v>694</v>
      </c>
      <c r="F237" s="1" t="s">
        <v>9</v>
      </c>
      <c r="G237" s="1">
        <v>1788.6213690300399</v>
      </c>
    </row>
    <row r="238" spans="1:7" x14ac:dyDescent="0.2">
      <c r="A238" s="1">
        <v>2</v>
      </c>
      <c r="B238" s="1" t="s">
        <v>144</v>
      </c>
      <c r="C238" s="1" t="s">
        <v>488</v>
      </c>
      <c r="D238" s="1" t="s">
        <v>489</v>
      </c>
      <c r="E238" s="1" t="s">
        <v>694</v>
      </c>
      <c r="F238" s="1" t="s">
        <v>9</v>
      </c>
      <c r="G238" s="1">
        <v>2031.8708857955901</v>
      </c>
    </row>
    <row r="239" spans="1:7" x14ac:dyDescent="0.2">
      <c r="A239" s="1">
        <v>2</v>
      </c>
      <c r="B239" s="1" t="s">
        <v>147</v>
      </c>
      <c r="C239" s="1" t="s">
        <v>490</v>
      </c>
      <c r="D239" s="1" t="s">
        <v>491</v>
      </c>
      <c r="E239" s="1" t="s">
        <v>694</v>
      </c>
      <c r="F239" s="1" t="s">
        <v>9</v>
      </c>
      <c r="G239" s="1">
        <v>1593.1235614826301</v>
      </c>
    </row>
    <row r="240" spans="1:7" x14ac:dyDescent="0.2">
      <c r="A240" s="1">
        <v>2</v>
      </c>
      <c r="B240" s="1" t="s">
        <v>150</v>
      </c>
      <c r="C240" s="1" t="s">
        <v>492</v>
      </c>
      <c r="D240" s="1" t="s">
        <v>493</v>
      </c>
      <c r="E240" s="1" t="s">
        <v>694</v>
      </c>
      <c r="F240" s="1" t="s">
        <v>9</v>
      </c>
      <c r="G240" s="1">
        <v>1733.9945434776801</v>
      </c>
    </row>
    <row r="241" spans="1:9" x14ac:dyDescent="0.2">
      <c r="A241" s="1">
        <v>2</v>
      </c>
      <c r="B241" s="1" t="s">
        <v>153</v>
      </c>
      <c r="C241" s="1" t="s">
        <v>494</v>
      </c>
      <c r="D241" s="1" t="s">
        <v>495</v>
      </c>
      <c r="E241" s="1" t="s">
        <v>694</v>
      </c>
      <c r="F241" s="1" t="s">
        <v>13</v>
      </c>
      <c r="G241" s="1">
        <v>11250.412039025699</v>
      </c>
      <c r="I241" s="1" t="str">
        <f>VLOOKUP(D241,'[1]masterDFmid_PM1&amp;2'!E:L,8,FALSE)</f>
        <v>amino acid</v>
      </c>
    </row>
    <row r="242" spans="1:9" x14ac:dyDescent="0.2">
      <c r="A242" s="1">
        <v>2</v>
      </c>
      <c r="B242" s="1" t="s">
        <v>156</v>
      </c>
      <c r="C242" s="1" t="s">
        <v>496</v>
      </c>
      <c r="D242" s="1" t="s">
        <v>497</v>
      </c>
      <c r="E242" s="1" t="s">
        <v>694</v>
      </c>
      <c r="F242" s="1" t="s">
        <v>9</v>
      </c>
      <c r="G242" s="1">
        <v>1646.4924024806</v>
      </c>
    </row>
    <row r="243" spans="1:9" x14ac:dyDescent="0.2">
      <c r="A243" s="1">
        <v>2</v>
      </c>
      <c r="B243" s="1" t="s">
        <v>159</v>
      </c>
      <c r="C243" s="1" t="s">
        <v>498</v>
      </c>
      <c r="D243" s="1" t="s">
        <v>499</v>
      </c>
      <c r="E243" s="1" t="s">
        <v>694</v>
      </c>
      <c r="F243" s="1" t="s">
        <v>13</v>
      </c>
      <c r="G243" s="1">
        <v>9929.8688186260006</v>
      </c>
      <c r="I243" s="1" t="str">
        <f>VLOOKUP(D243,'[1]masterDFmid_PM1&amp;2'!E:L,8,FALSE)</f>
        <v>organic acid</v>
      </c>
    </row>
    <row r="244" spans="1:9" x14ac:dyDescent="0.2">
      <c r="A244" s="1">
        <v>2</v>
      </c>
      <c r="B244" s="1" t="s">
        <v>163</v>
      </c>
      <c r="C244" s="1" t="s">
        <v>500</v>
      </c>
      <c r="D244" s="1" t="s">
        <v>501</v>
      </c>
      <c r="E244" s="1" t="s">
        <v>694</v>
      </c>
      <c r="F244" s="1" t="s">
        <v>9</v>
      </c>
      <c r="G244" s="1">
        <v>1805.36999762857</v>
      </c>
    </row>
    <row r="245" spans="1:9" x14ac:dyDescent="0.2">
      <c r="A245" s="1">
        <v>2</v>
      </c>
      <c r="B245" s="1" t="s">
        <v>166</v>
      </c>
      <c r="C245" s="1" t="s">
        <v>502</v>
      </c>
      <c r="D245" s="1" t="s">
        <v>503</v>
      </c>
      <c r="E245" s="1" t="s">
        <v>694</v>
      </c>
      <c r="F245" s="1" t="s">
        <v>13</v>
      </c>
      <c r="G245" s="1">
        <v>10396.3866647427</v>
      </c>
      <c r="I245" s="1" t="str">
        <f>VLOOKUP(D245,'[1]masterDFmid_PM1&amp;2'!E:L,8,FALSE)</f>
        <v>fatty acid</v>
      </c>
    </row>
    <row r="246" spans="1:9" x14ac:dyDescent="0.2">
      <c r="A246" s="1">
        <v>2</v>
      </c>
      <c r="B246" s="1" t="s">
        <v>169</v>
      </c>
      <c r="C246" s="1" t="s">
        <v>504</v>
      </c>
      <c r="D246" s="1" t="s">
        <v>505</v>
      </c>
      <c r="E246" s="1" t="s">
        <v>694</v>
      </c>
      <c r="F246" s="1" t="s">
        <v>13</v>
      </c>
      <c r="G246" s="1">
        <v>8201.99819010801</v>
      </c>
      <c r="I246" s="1" t="str">
        <f>VLOOKUP(D246,'[1]masterDFmid_PM1&amp;2'!E:L,8,FALSE)</f>
        <v>organic acid</v>
      </c>
    </row>
    <row r="247" spans="1:9" x14ac:dyDescent="0.2">
      <c r="A247" s="1">
        <v>2</v>
      </c>
      <c r="B247" s="1" t="s">
        <v>172</v>
      </c>
      <c r="C247" s="1" t="s">
        <v>506</v>
      </c>
      <c r="D247" s="1" t="s">
        <v>507</v>
      </c>
      <c r="E247" s="1" t="s">
        <v>694</v>
      </c>
      <c r="F247" s="1" t="s">
        <v>13</v>
      </c>
      <c r="G247" s="1">
        <v>10086.6558263309</v>
      </c>
      <c r="I247" s="1" t="str">
        <f>VLOOKUP(D247,'[1]masterDFmid_PM1&amp;2'!E:L,8,FALSE)</f>
        <v>organic acid</v>
      </c>
    </row>
    <row r="248" spans="1:9" x14ac:dyDescent="0.2">
      <c r="A248" s="1">
        <v>2</v>
      </c>
      <c r="B248" s="1" t="s">
        <v>175</v>
      </c>
      <c r="C248" s="1" t="s">
        <v>508</v>
      </c>
      <c r="D248" s="1" t="s">
        <v>509</v>
      </c>
      <c r="E248" s="1" t="s">
        <v>694</v>
      </c>
      <c r="F248" s="1" t="s">
        <v>9</v>
      </c>
      <c r="G248" s="1">
        <v>4295.0002684635801</v>
      </c>
    </row>
    <row r="249" spans="1:9" x14ac:dyDescent="0.2">
      <c r="A249" s="1">
        <v>2</v>
      </c>
      <c r="B249" s="1" t="s">
        <v>178</v>
      </c>
      <c r="C249" s="1" t="s">
        <v>510</v>
      </c>
      <c r="D249" s="1" t="s">
        <v>511</v>
      </c>
      <c r="E249" s="1" t="s">
        <v>694</v>
      </c>
      <c r="F249" s="1" t="s">
        <v>9</v>
      </c>
      <c r="G249" s="1">
        <v>684.24659946128304</v>
      </c>
    </row>
    <row r="250" spans="1:9" x14ac:dyDescent="0.2">
      <c r="A250" s="1">
        <v>2</v>
      </c>
      <c r="B250" s="1" t="s">
        <v>181</v>
      </c>
      <c r="C250" s="1" t="s">
        <v>512</v>
      </c>
      <c r="D250" s="1" t="s">
        <v>513</v>
      </c>
      <c r="E250" s="1" t="s">
        <v>694</v>
      </c>
      <c r="F250" s="1" t="s">
        <v>13</v>
      </c>
      <c r="G250" s="1">
        <v>10129.135879486699</v>
      </c>
      <c r="I250" s="1" t="str">
        <f>VLOOKUP(D250,'[1]masterDFmid_PM1&amp;2'!E:L,8,FALSE)</f>
        <v>phenolic acid</v>
      </c>
    </row>
    <row r="251" spans="1:9" x14ac:dyDescent="0.2">
      <c r="A251" s="1">
        <v>2</v>
      </c>
      <c r="B251" s="1" t="s">
        <v>184</v>
      </c>
      <c r="C251" s="1" t="s">
        <v>514</v>
      </c>
      <c r="D251" s="1" t="s">
        <v>515</v>
      </c>
      <c r="E251" s="1" t="s">
        <v>694</v>
      </c>
      <c r="F251" s="1" t="s">
        <v>13</v>
      </c>
      <c r="G251" s="1">
        <v>11411.149049862601</v>
      </c>
      <c r="I251" s="1" t="str">
        <f>VLOOKUP(D251,'[1]masterDFmid_PM1&amp;2'!E:L,8,FALSE)</f>
        <v>beta-hydroxy acid</v>
      </c>
    </row>
    <row r="252" spans="1:9" x14ac:dyDescent="0.2">
      <c r="A252" s="1">
        <v>2</v>
      </c>
      <c r="B252" s="1" t="s">
        <v>187</v>
      </c>
      <c r="C252" s="1" t="s">
        <v>516</v>
      </c>
      <c r="D252" s="1" t="s">
        <v>225</v>
      </c>
      <c r="E252" s="1" t="s">
        <v>694</v>
      </c>
      <c r="F252" s="1" t="s">
        <v>9</v>
      </c>
      <c r="G252" s="1">
        <v>1930.74221679329</v>
      </c>
    </row>
    <row r="253" spans="1:9" x14ac:dyDescent="0.2">
      <c r="A253" s="1">
        <v>2</v>
      </c>
      <c r="B253" s="1" t="s">
        <v>190</v>
      </c>
      <c r="C253" s="1" t="s">
        <v>517</v>
      </c>
      <c r="D253" s="1" t="s">
        <v>518</v>
      </c>
      <c r="E253" s="1" t="s">
        <v>694</v>
      </c>
      <c r="F253" s="1" t="s">
        <v>13</v>
      </c>
      <c r="G253" s="1">
        <v>10824.018729809301</v>
      </c>
      <c r="I253" s="1" t="str">
        <f>VLOOKUP(D253,'[1]masterDFmid_PM1&amp;2'!E:L,8,FALSE)</f>
        <v>keto acid</v>
      </c>
    </row>
    <row r="254" spans="1:9" x14ac:dyDescent="0.2">
      <c r="A254" s="1">
        <v>2</v>
      </c>
      <c r="B254" s="1" t="s">
        <v>193</v>
      </c>
      <c r="C254" s="1" t="s">
        <v>519</v>
      </c>
      <c r="D254" s="1" t="s">
        <v>520</v>
      </c>
      <c r="E254" s="1" t="s">
        <v>694</v>
      </c>
      <c r="F254" s="1" t="s">
        <v>9</v>
      </c>
      <c r="G254" s="1">
        <v>1401.2435277904599</v>
      </c>
    </row>
    <row r="255" spans="1:9" x14ac:dyDescent="0.2">
      <c r="A255" s="1">
        <v>2</v>
      </c>
      <c r="B255" s="1" t="s">
        <v>196</v>
      </c>
      <c r="C255" s="1" t="s">
        <v>521</v>
      </c>
      <c r="D255" s="1" t="s">
        <v>522</v>
      </c>
      <c r="E255" s="1" t="s">
        <v>694</v>
      </c>
      <c r="F255" s="1" t="s">
        <v>9</v>
      </c>
      <c r="G255" s="1">
        <v>3001.3701833158798</v>
      </c>
    </row>
    <row r="256" spans="1:9" x14ac:dyDescent="0.2">
      <c r="A256" s="1">
        <v>2</v>
      </c>
      <c r="B256" s="1" t="s">
        <v>199</v>
      </c>
      <c r="C256" s="1" t="s">
        <v>523</v>
      </c>
      <c r="D256" s="1" t="s">
        <v>524</v>
      </c>
      <c r="E256" s="1" t="s">
        <v>694</v>
      </c>
      <c r="F256" s="1" t="s">
        <v>13</v>
      </c>
      <c r="G256" s="1">
        <v>8926.6329733684106</v>
      </c>
      <c r="I256" s="1" t="str">
        <f>VLOOKUP(D256,'[1]masterDFmid_PM1&amp;2'!E:L,8,FALSE)</f>
        <v>organic acid</v>
      </c>
    </row>
    <row r="257" spans="1:9" x14ac:dyDescent="0.2">
      <c r="A257" s="1">
        <v>2</v>
      </c>
      <c r="B257" s="1" t="s">
        <v>202</v>
      </c>
      <c r="C257" s="1" t="s">
        <v>525</v>
      </c>
      <c r="D257" s="1" t="s">
        <v>526</v>
      </c>
      <c r="E257" s="1" t="s">
        <v>694</v>
      </c>
      <c r="F257" s="1" t="s">
        <v>9</v>
      </c>
      <c r="G257" s="1">
        <v>6080.4952638549603</v>
      </c>
    </row>
    <row r="258" spans="1:9" x14ac:dyDescent="0.2">
      <c r="A258" s="1">
        <v>2</v>
      </c>
      <c r="B258" s="1" t="s">
        <v>205</v>
      </c>
      <c r="C258" s="1" t="s">
        <v>527</v>
      </c>
      <c r="D258" s="1" t="s">
        <v>528</v>
      </c>
      <c r="E258" s="1" t="s">
        <v>694</v>
      </c>
      <c r="F258" s="1" t="s">
        <v>9</v>
      </c>
      <c r="G258" s="1">
        <v>1545.9967851485901</v>
      </c>
    </row>
    <row r="259" spans="1:9" x14ac:dyDescent="0.2">
      <c r="A259" s="1">
        <v>2</v>
      </c>
      <c r="B259" s="1" t="s">
        <v>208</v>
      </c>
      <c r="C259" s="1" t="s">
        <v>529</v>
      </c>
      <c r="D259" s="1" t="s">
        <v>530</v>
      </c>
      <c r="E259" s="1" t="s">
        <v>694</v>
      </c>
      <c r="F259" s="1" t="s">
        <v>9</v>
      </c>
      <c r="G259" s="1">
        <v>1758.6164718068501</v>
      </c>
    </row>
    <row r="260" spans="1:9" x14ac:dyDescent="0.2">
      <c r="A260" s="1">
        <v>2</v>
      </c>
      <c r="B260" s="1" t="s">
        <v>211</v>
      </c>
      <c r="C260" s="1" t="s">
        <v>531</v>
      </c>
      <c r="D260" s="1" t="s">
        <v>532</v>
      </c>
      <c r="E260" s="1" t="s">
        <v>694</v>
      </c>
      <c r="F260" s="1" t="s">
        <v>9</v>
      </c>
      <c r="G260" s="1">
        <v>2019.9954517794699</v>
      </c>
    </row>
    <row r="261" spans="1:9" x14ac:dyDescent="0.2">
      <c r="A261" s="1">
        <v>2</v>
      </c>
      <c r="B261" s="1" t="s">
        <v>214</v>
      </c>
      <c r="C261" s="1" t="s">
        <v>533</v>
      </c>
      <c r="D261" s="1" t="s">
        <v>534</v>
      </c>
      <c r="E261" s="1" t="s">
        <v>694</v>
      </c>
      <c r="F261" s="1" t="s">
        <v>13</v>
      </c>
      <c r="G261" s="1">
        <v>10646.8909579228</v>
      </c>
      <c r="I261" s="1" t="str">
        <f>VLOOKUP(D261,'[1]masterDFmid_PM1&amp;2'!E:L,8,FALSE)</f>
        <v>organic acid</v>
      </c>
    </row>
    <row r="262" spans="1:9" x14ac:dyDescent="0.2">
      <c r="A262" s="1">
        <v>2</v>
      </c>
      <c r="B262" s="1" t="s">
        <v>217</v>
      </c>
      <c r="C262" s="1" t="s">
        <v>535</v>
      </c>
      <c r="D262" s="1" t="s">
        <v>536</v>
      </c>
      <c r="E262" s="1" t="s">
        <v>694</v>
      </c>
      <c r="F262" s="1" t="s">
        <v>13</v>
      </c>
      <c r="G262" s="1">
        <v>10682.396546439701</v>
      </c>
      <c r="I262" s="1" t="str">
        <f>VLOOKUP(D262,'[1]masterDFmid_PM1&amp;2'!E:L,8,FALSE)</f>
        <v>lactone</v>
      </c>
    </row>
    <row r="263" spans="1:9" x14ac:dyDescent="0.2">
      <c r="A263" s="1">
        <v>2</v>
      </c>
      <c r="B263" s="1" t="s">
        <v>220</v>
      </c>
      <c r="C263" s="1" t="s">
        <v>537</v>
      </c>
      <c r="D263" s="1" t="s">
        <v>538</v>
      </c>
      <c r="E263" s="1" t="s">
        <v>694</v>
      </c>
      <c r="F263" s="1" t="s">
        <v>13</v>
      </c>
      <c r="G263" s="1">
        <v>10247.1432913188</v>
      </c>
      <c r="I263" s="1" t="str">
        <f>VLOOKUP(D263,'[1]masterDFmid_PM1&amp;2'!E:L,8,FALSE)</f>
        <v>dicarboxylic acid</v>
      </c>
    </row>
    <row r="264" spans="1:9" x14ac:dyDescent="0.2">
      <c r="A264" s="1">
        <v>2</v>
      </c>
      <c r="B264" s="1" t="s">
        <v>223</v>
      </c>
      <c r="C264" s="1" t="s">
        <v>539</v>
      </c>
      <c r="D264" s="1" t="s">
        <v>540</v>
      </c>
      <c r="E264" s="1" t="s">
        <v>694</v>
      </c>
      <c r="F264" s="1" t="s">
        <v>13</v>
      </c>
      <c r="G264" s="1">
        <v>10951.024747867999</v>
      </c>
      <c r="I264" s="1" t="str">
        <f>VLOOKUP(D264,'[1]masterDFmid_PM1&amp;2'!E:L,8,FALSE)</f>
        <v>organic acid</v>
      </c>
    </row>
    <row r="265" spans="1:9" x14ac:dyDescent="0.2">
      <c r="A265" s="1">
        <v>2</v>
      </c>
      <c r="B265" s="1" t="s">
        <v>226</v>
      </c>
      <c r="C265" s="1" t="s">
        <v>541</v>
      </c>
      <c r="D265" s="1" t="s">
        <v>542</v>
      </c>
      <c r="E265" s="1" t="s">
        <v>694</v>
      </c>
      <c r="F265" s="1" t="s">
        <v>9</v>
      </c>
      <c r="G265" s="1">
        <v>4106.23208005584</v>
      </c>
    </row>
    <row r="266" spans="1:9" x14ac:dyDescent="0.2">
      <c r="A266" s="1">
        <v>2</v>
      </c>
      <c r="B266" s="1" t="s">
        <v>229</v>
      </c>
      <c r="C266" s="1" t="s">
        <v>543</v>
      </c>
      <c r="D266" s="1" t="s">
        <v>544</v>
      </c>
      <c r="E266" s="1" t="s">
        <v>694</v>
      </c>
      <c r="F266" s="1" t="s">
        <v>9</v>
      </c>
      <c r="G266" s="1">
        <v>2521.9885477909902</v>
      </c>
    </row>
    <row r="267" spans="1:9" x14ac:dyDescent="0.2">
      <c r="A267" s="1">
        <v>2</v>
      </c>
      <c r="B267" s="1" t="s">
        <v>232</v>
      </c>
      <c r="C267" s="1" t="s">
        <v>545</v>
      </c>
      <c r="D267" s="1" t="s">
        <v>546</v>
      </c>
      <c r="E267" s="1" t="s">
        <v>694</v>
      </c>
      <c r="F267" s="1" t="s">
        <v>9</v>
      </c>
      <c r="G267" s="1">
        <v>2525.86697741326</v>
      </c>
    </row>
    <row r="268" spans="1:9" x14ac:dyDescent="0.2">
      <c r="A268" s="1">
        <v>2</v>
      </c>
      <c r="B268" s="1" t="s">
        <v>235</v>
      </c>
      <c r="C268" s="1" t="s">
        <v>547</v>
      </c>
      <c r="D268" s="1" t="s">
        <v>548</v>
      </c>
      <c r="E268" s="1" t="s">
        <v>694</v>
      </c>
      <c r="F268" s="1" t="s">
        <v>9</v>
      </c>
      <c r="G268" s="1">
        <v>1791.9908789497699</v>
      </c>
    </row>
    <row r="269" spans="1:9" x14ac:dyDescent="0.2">
      <c r="A269" s="1">
        <v>2</v>
      </c>
      <c r="B269" s="1" t="s">
        <v>238</v>
      </c>
      <c r="C269" s="1" t="s">
        <v>549</v>
      </c>
      <c r="D269" s="1" t="s">
        <v>550</v>
      </c>
      <c r="E269" s="1" t="s">
        <v>694</v>
      </c>
      <c r="F269" s="1" t="s">
        <v>9</v>
      </c>
      <c r="G269" s="1">
        <v>2582.3703108360901</v>
      </c>
    </row>
    <row r="270" spans="1:9" x14ac:dyDescent="0.2">
      <c r="A270" s="1">
        <v>2</v>
      </c>
      <c r="B270" s="1" t="s">
        <v>241</v>
      </c>
      <c r="C270" s="1" t="s">
        <v>551</v>
      </c>
      <c r="D270" s="1" t="s">
        <v>552</v>
      </c>
      <c r="E270" s="1" t="s">
        <v>694</v>
      </c>
      <c r="F270" s="1" t="s">
        <v>9</v>
      </c>
      <c r="G270" s="1">
        <v>1425.7460245017801</v>
      </c>
    </row>
    <row r="271" spans="1:9" x14ac:dyDescent="0.2">
      <c r="A271" s="1">
        <v>2</v>
      </c>
      <c r="B271" s="1" t="s">
        <v>244</v>
      </c>
      <c r="C271" s="1" t="s">
        <v>553</v>
      </c>
      <c r="D271" s="1" t="s">
        <v>554</v>
      </c>
      <c r="E271" s="1" t="s">
        <v>694</v>
      </c>
      <c r="F271" s="1" t="s">
        <v>13</v>
      </c>
      <c r="G271" s="1">
        <v>11173.8997433936</v>
      </c>
      <c r="I271" s="1" t="str">
        <f>VLOOKUP(D271,'[1]masterDFmid_PM1&amp;2'!E:L,8,FALSE)</f>
        <v>amino acid</v>
      </c>
    </row>
    <row r="272" spans="1:9" x14ac:dyDescent="0.2">
      <c r="A272" s="1">
        <v>2</v>
      </c>
      <c r="B272" s="1" t="s">
        <v>247</v>
      </c>
      <c r="C272" s="1" t="s">
        <v>555</v>
      </c>
      <c r="D272" s="1" t="s">
        <v>556</v>
      </c>
      <c r="E272" s="1" t="s">
        <v>694</v>
      </c>
      <c r="F272" s="1" t="s">
        <v>9</v>
      </c>
      <c r="G272" s="1">
        <v>575.24933107823904</v>
      </c>
    </row>
    <row r="273" spans="1:9" x14ac:dyDescent="0.2">
      <c r="A273" s="1">
        <v>2</v>
      </c>
      <c r="B273" s="1" t="s">
        <v>250</v>
      </c>
      <c r="C273" s="1" t="s">
        <v>557</v>
      </c>
      <c r="D273" s="1" t="s">
        <v>558</v>
      </c>
      <c r="E273" s="1" t="s">
        <v>694</v>
      </c>
      <c r="F273" s="1" t="s">
        <v>13</v>
      </c>
      <c r="G273" s="1">
        <v>11140.913115117201</v>
      </c>
      <c r="I273" s="1" t="str">
        <f>VLOOKUP(D273,'[1]masterDFmid_PM1&amp;2'!E:L,8,FALSE)</f>
        <v>amino acid</v>
      </c>
    </row>
    <row r="274" spans="1:9" x14ac:dyDescent="0.2">
      <c r="A274" s="1">
        <v>2</v>
      </c>
      <c r="B274" s="1" t="s">
        <v>253</v>
      </c>
      <c r="C274" s="1" t="s">
        <v>559</v>
      </c>
      <c r="D274" s="1" t="s">
        <v>560</v>
      </c>
      <c r="E274" s="1" t="s">
        <v>694</v>
      </c>
      <c r="F274" s="1" t="s">
        <v>9</v>
      </c>
      <c r="G274" s="1">
        <v>1235.8674852568699</v>
      </c>
    </row>
    <row r="275" spans="1:9" x14ac:dyDescent="0.2">
      <c r="A275" s="1">
        <v>2</v>
      </c>
      <c r="B275" s="1" t="s">
        <v>256</v>
      </c>
      <c r="C275" s="1" t="s">
        <v>561</v>
      </c>
      <c r="D275" s="1" t="s">
        <v>562</v>
      </c>
      <c r="E275" s="1" t="s">
        <v>694</v>
      </c>
      <c r="F275" s="1" t="s">
        <v>13</v>
      </c>
      <c r="G275" s="1">
        <v>11708.0327637431</v>
      </c>
      <c r="I275" s="1" t="str">
        <f>VLOOKUP(D275,'[1]masterDFmid_PM1&amp;2'!E:L,8,FALSE)</f>
        <v>amino acid</v>
      </c>
    </row>
    <row r="276" spans="1:9" x14ac:dyDescent="0.2">
      <c r="A276" s="1">
        <v>2</v>
      </c>
      <c r="B276" s="1" t="s">
        <v>259</v>
      </c>
      <c r="C276" s="1" t="s">
        <v>563</v>
      </c>
      <c r="D276" s="1" t="s">
        <v>564</v>
      </c>
      <c r="E276" s="1" t="s">
        <v>694</v>
      </c>
      <c r="F276" s="1" t="s">
        <v>9</v>
      </c>
      <c r="G276" s="1">
        <v>4017.2335185732099</v>
      </c>
    </row>
    <row r="277" spans="1:9" x14ac:dyDescent="0.2">
      <c r="A277" s="1">
        <v>2</v>
      </c>
      <c r="B277" s="1" t="s">
        <v>262</v>
      </c>
      <c r="C277" s="1" t="s">
        <v>565</v>
      </c>
      <c r="D277" s="1" t="s">
        <v>566</v>
      </c>
      <c r="E277" s="1" t="s">
        <v>694</v>
      </c>
      <c r="F277" s="1" t="s">
        <v>9</v>
      </c>
      <c r="G277" s="1">
        <v>6478.24656366614</v>
      </c>
    </row>
    <row r="278" spans="1:9" x14ac:dyDescent="0.2">
      <c r="A278" s="1">
        <v>2</v>
      </c>
      <c r="B278" s="1" t="s">
        <v>265</v>
      </c>
      <c r="C278" s="1" t="s">
        <v>567</v>
      </c>
      <c r="D278" s="1" t="s">
        <v>568</v>
      </c>
      <c r="E278" s="1" t="s">
        <v>694</v>
      </c>
      <c r="F278" s="1" t="s">
        <v>9</v>
      </c>
      <c r="G278" s="1">
        <v>1920.2360801632301</v>
      </c>
    </row>
    <row r="279" spans="1:9" x14ac:dyDescent="0.2">
      <c r="A279" s="1">
        <v>2</v>
      </c>
      <c r="B279" s="1" t="s">
        <v>268</v>
      </c>
      <c r="C279" s="1" t="s">
        <v>569</v>
      </c>
      <c r="D279" s="1" t="s">
        <v>570</v>
      </c>
      <c r="E279" s="1" t="s">
        <v>694</v>
      </c>
      <c r="F279" s="1" t="s">
        <v>9</v>
      </c>
      <c r="G279" s="1">
        <v>1869.9893397585599</v>
      </c>
    </row>
    <row r="280" spans="1:9" x14ac:dyDescent="0.2">
      <c r="A280" s="1">
        <v>2</v>
      </c>
      <c r="B280" s="1" t="s">
        <v>271</v>
      </c>
      <c r="C280" s="1" t="s">
        <v>571</v>
      </c>
      <c r="D280" s="1" t="s">
        <v>572</v>
      </c>
      <c r="E280" s="1" t="s">
        <v>694</v>
      </c>
      <c r="F280" s="1" t="s">
        <v>13</v>
      </c>
      <c r="G280" s="1">
        <v>11090.242702264901</v>
      </c>
      <c r="I280" s="1" t="str">
        <f>VLOOKUP(D280,'[1]masterDFmid_PM1&amp;2'!E:L,8,FALSE)</f>
        <v>amino acid</v>
      </c>
    </row>
    <row r="281" spans="1:9" x14ac:dyDescent="0.2">
      <c r="A281" s="1">
        <v>2</v>
      </c>
      <c r="B281" s="1" t="s">
        <v>274</v>
      </c>
      <c r="C281" s="1" t="s">
        <v>573</v>
      </c>
      <c r="D281" s="1" t="s">
        <v>574</v>
      </c>
      <c r="E281" s="1" t="s">
        <v>694</v>
      </c>
      <c r="F281" s="1" t="s">
        <v>13</v>
      </c>
      <c r="G281" s="1">
        <v>11372.383127735</v>
      </c>
      <c r="I281" s="1" t="str">
        <f>VLOOKUP(D281,'[1]masterDFmid_PM1&amp;2'!E:L,8,FALSE)</f>
        <v>amino acid</v>
      </c>
    </row>
    <row r="282" spans="1:9" x14ac:dyDescent="0.2">
      <c r="A282" s="1">
        <v>2</v>
      </c>
      <c r="B282" s="1" t="s">
        <v>277</v>
      </c>
      <c r="C282" s="1" t="s">
        <v>575</v>
      </c>
      <c r="D282" s="1" t="s">
        <v>576</v>
      </c>
      <c r="E282" s="1" t="s">
        <v>694</v>
      </c>
      <c r="F282" s="1" t="s">
        <v>13</v>
      </c>
      <c r="G282" s="1">
        <v>12122.9213256284</v>
      </c>
      <c r="I282" s="1" t="str">
        <f>VLOOKUP(D282,'[1]masterDFmid_PM1&amp;2'!E:L,8,FALSE)</f>
        <v>amino acid</v>
      </c>
    </row>
    <row r="283" spans="1:9" x14ac:dyDescent="0.2">
      <c r="A283" s="1">
        <v>2</v>
      </c>
      <c r="B283" s="1" t="s">
        <v>280</v>
      </c>
      <c r="C283" s="1" t="s">
        <v>577</v>
      </c>
      <c r="D283" s="1" t="s">
        <v>578</v>
      </c>
      <c r="E283" s="1" t="s">
        <v>694</v>
      </c>
      <c r="F283" s="1" t="s">
        <v>9</v>
      </c>
      <c r="G283" s="1">
        <v>1785.11960835638</v>
      </c>
    </row>
    <row r="284" spans="1:9" x14ac:dyDescent="0.2">
      <c r="A284" s="1">
        <v>2</v>
      </c>
      <c r="B284" s="1" t="s">
        <v>284</v>
      </c>
      <c r="C284" s="1" t="s">
        <v>579</v>
      </c>
      <c r="D284" s="1" t="s">
        <v>580</v>
      </c>
      <c r="E284" s="1" t="s">
        <v>694</v>
      </c>
      <c r="F284" s="1" t="s">
        <v>9</v>
      </c>
      <c r="G284" s="1">
        <v>2459.8727829382401</v>
      </c>
    </row>
    <row r="285" spans="1:9" x14ac:dyDescent="0.2">
      <c r="A285" s="1">
        <v>2</v>
      </c>
      <c r="B285" s="1" t="s">
        <v>287</v>
      </c>
      <c r="C285" s="1" t="s">
        <v>581</v>
      </c>
      <c r="D285" s="1" t="s">
        <v>582</v>
      </c>
      <c r="E285" s="1" t="s">
        <v>694</v>
      </c>
      <c r="F285" s="1" t="s">
        <v>9</v>
      </c>
      <c r="G285" s="1">
        <v>1496.24699991946</v>
      </c>
    </row>
    <row r="286" spans="1:9" x14ac:dyDescent="0.2">
      <c r="A286" s="1">
        <v>2</v>
      </c>
      <c r="B286" s="1" t="s">
        <v>290</v>
      </c>
      <c r="C286" s="1" t="s">
        <v>583</v>
      </c>
      <c r="D286" s="1" t="s">
        <v>584</v>
      </c>
      <c r="E286" s="1" t="s">
        <v>694</v>
      </c>
      <c r="F286" s="1" t="s">
        <v>9</v>
      </c>
      <c r="G286" s="1">
        <v>1305.7422458768499</v>
      </c>
    </row>
    <row r="287" spans="1:9" x14ac:dyDescent="0.2">
      <c r="A287" s="1">
        <v>2</v>
      </c>
      <c r="B287" s="1" t="s">
        <v>293</v>
      </c>
      <c r="C287" s="1" t="s">
        <v>585</v>
      </c>
      <c r="D287" s="1" t="s">
        <v>586</v>
      </c>
      <c r="E287" s="1" t="s">
        <v>694</v>
      </c>
      <c r="F287" s="1" t="s">
        <v>13</v>
      </c>
      <c r="G287" s="1">
        <v>12984.4112828532</v>
      </c>
      <c r="I287" s="1" t="str">
        <f>VLOOKUP(D287,'[1]masterDFmid_PM1&amp;2'!E:L,8,FALSE)</f>
        <v>amine</v>
      </c>
    </row>
    <row r="288" spans="1:9" x14ac:dyDescent="0.2">
      <c r="A288" s="1">
        <v>2</v>
      </c>
      <c r="B288" s="1" t="s">
        <v>296</v>
      </c>
      <c r="C288" s="1" t="s">
        <v>587</v>
      </c>
      <c r="D288" s="1" t="s">
        <v>588</v>
      </c>
      <c r="E288" s="1" t="s">
        <v>694</v>
      </c>
      <c r="F288" s="1" t="s">
        <v>9</v>
      </c>
      <c r="G288" s="1">
        <v>3353.8712146634798</v>
      </c>
    </row>
    <row r="289" spans="1:9" x14ac:dyDescent="0.2">
      <c r="A289" s="1">
        <v>2</v>
      </c>
      <c r="B289" s="1" t="s">
        <v>300</v>
      </c>
      <c r="C289" s="1" t="s">
        <v>589</v>
      </c>
      <c r="D289" s="1" t="s">
        <v>590</v>
      </c>
      <c r="E289" s="1" t="s">
        <v>694</v>
      </c>
      <c r="F289" s="1" t="s">
        <v>9</v>
      </c>
      <c r="G289" s="1">
        <v>7487.3687425613198</v>
      </c>
    </row>
    <row r="290" spans="1:9" x14ac:dyDescent="0.2">
      <c r="A290" s="1">
        <v>2</v>
      </c>
      <c r="B290" s="1" t="s">
        <v>303</v>
      </c>
      <c r="C290" s="1" t="s">
        <v>591</v>
      </c>
      <c r="D290" s="1" t="s">
        <v>592</v>
      </c>
      <c r="E290" s="1" t="s">
        <v>694</v>
      </c>
      <c r="F290" s="1" t="s">
        <v>9</v>
      </c>
      <c r="G290" s="1">
        <v>1778.3669147717601</v>
      </c>
    </row>
    <row r="291" spans="1:9" x14ac:dyDescent="0.2">
      <c r="A291" s="1">
        <v>2</v>
      </c>
      <c r="B291" s="1" t="s">
        <v>306</v>
      </c>
      <c r="C291" s="1" t="s">
        <v>593</v>
      </c>
      <c r="D291" s="1" t="s">
        <v>594</v>
      </c>
      <c r="E291" s="1" t="s">
        <v>694</v>
      </c>
      <c r="F291" s="1" t="s">
        <v>9</v>
      </c>
      <c r="G291" s="1">
        <v>2796.7363911335401</v>
      </c>
    </row>
    <row r="292" spans="1:9" x14ac:dyDescent="0.2">
      <c r="A292" s="1">
        <v>2</v>
      </c>
      <c r="B292" s="1" t="s">
        <v>6</v>
      </c>
      <c r="C292" s="1" t="s">
        <v>595</v>
      </c>
      <c r="D292" s="1" t="s">
        <v>8</v>
      </c>
      <c r="E292" s="1" t="s">
        <v>695</v>
      </c>
      <c r="F292" s="1" t="s">
        <v>9</v>
      </c>
      <c r="G292" s="1">
        <v>3977.8559100020602</v>
      </c>
    </row>
    <row r="293" spans="1:9" x14ac:dyDescent="0.2">
      <c r="A293" s="1">
        <v>2</v>
      </c>
      <c r="B293" s="1" t="s">
        <v>10</v>
      </c>
      <c r="C293" s="1" t="s">
        <v>596</v>
      </c>
      <c r="D293" s="1" t="s">
        <v>407</v>
      </c>
      <c r="E293" s="1" t="s">
        <v>695</v>
      </c>
      <c r="F293" s="1" t="s">
        <v>9</v>
      </c>
      <c r="G293" s="1">
        <v>3754.35726350596</v>
      </c>
    </row>
    <row r="294" spans="1:9" x14ac:dyDescent="0.2">
      <c r="A294" s="1">
        <v>2</v>
      </c>
      <c r="B294" s="1" t="s">
        <v>16</v>
      </c>
      <c r="C294" s="1" t="s">
        <v>597</v>
      </c>
      <c r="D294" s="1" t="s">
        <v>409</v>
      </c>
      <c r="E294" s="1" t="s">
        <v>695</v>
      </c>
      <c r="F294" s="1" t="s">
        <v>9</v>
      </c>
      <c r="G294" s="1">
        <v>4331.2314200828696</v>
      </c>
    </row>
    <row r="295" spans="1:9" x14ac:dyDescent="0.2">
      <c r="A295" s="1">
        <v>2</v>
      </c>
      <c r="B295" s="1" t="s">
        <v>19</v>
      </c>
      <c r="C295" s="1" t="s">
        <v>598</v>
      </c>
      <c r="D295" s="1" t="s">
        <v>411</v>
      </c>
      <c r="E295" s="1" t="s">
        <v>695</v>
      </c>
      <c r="F295" s="1" t="s">
        <v>9</v>
      </c>
      <c r="G295" s="1">
        <v>4371.1072657431496</v>
      </c>
    </row>
    <row r="296" spans="1:9" x14ac:dyDescent="0.2">
      <c r="A296" s="1">
        <v>2</v>
      </c>
      <c r="B296" s="1" t="s">
        <v>22</v>
      </c>
      <c r="C296" s="1" t="s">
        <v>599</v>
      </c>
      <c r="D296" s="1" t="s">
        <v>413</v>
      </c>
      <c r="E296" s="1" t="s">
        <v>695</v>
      </c>
      <c r="F296" s="1" t="s">
        <v>9</v>
      </c>
      <c r="G296" s="1">
        <v>4544.4828764978001</v>
      </c>
    </row>
    <row r="297" spans="1:9" x14ac:dyDescent="0.2">
      <c r="A297" s="1">
        <v>2</v>
      </c>
      <c r="B297" s="1" t="s">
        <v>26</v>
      </c>
      <c r="C297" s="1" t="s">
        <v>600</v>
      </c>
      <c r="D297" s="1" t="s">
        <v>415</v>
      </c>
      <c r="E297" s="1" t="s">
        <v>695</v>
      </c>
      <c r="F297" s="1" t="s">
        <v>13</v>
      </c>
      <c r="G297" s="1">
        <v>10813.855077765</v>
      </c>
      <c r="I297" s="1" t="str">
        <f>VLOOKUP(D297,'[1]masterDFmid_PM1&amp;2'!E:L,8,FALSE)</f>
        <v>saccharide</v>
      </c>
    </row>
    <row r="298" spans="1:9" x14ac:dyDescent="0.2">
      <c r="A298" s="1">
        <v>2</v>
      </c>
      <c r="B298" s="1" t="s">
        <v>29</v>
      </c>
      <c r="C298" s="1" t="s">
        <v>601</v>
      </c>
      <c r="D298" s="1" t="s">
        <v>417</v>
      </c>
      <c r="E298" s="1" t="s">
        <v>695</v>
      </c>
      <c r="F298" s="1" t="s">
        <v>9</v>
      </c>
      <c r="G298" s="1">
        <v>4212.7343172523597</v>
      </c>
    </row>
    <row r="299" spans="1:9" x14ac:dyDescent="0.2">
      <c r="A299" s="1">
        <v>2</v>
      </c>
      <c r="B299" s="1" t="s">
        <v>33</v>
      </c>
      <c r="C299" s="1" t="s">
        <v>602</v>
      </c>
      <c r="D299" s="1" t="s">
        <v>419</v>
      </c>
      <c r="E299" s="1" t="s">
        <v>695</v>
      </c>
      <c r="F299" s="1" t="s">
        <v>9</v>
      </c>
      <c r="G299" s="1">
        <v>5722.3471894100103</v>
      </c>
    </row>
    <row r="300" spans="1:9" x14ac:dyDescent="0.2">
      <c r="A300" s="1">
        <v>2</v>
      </c>
      <c r="B300" s="1" t="s">
        <v>36</v>
      </c>
      <c r="C300" s="1" t="s">
        <v>603</v>
      </c>
      <c r="D300" s="1" t="s">
        <v>421</v>
      </c>
      <c r="E300" s="1" t="s">
        <v>695</v>
      </c>
      <c r="F300" s="1" t="s">
        <v>9</v>
      </c>
      <c r="G300" s="1">
        <v>4177.2364202171002</v>
      </c>
    </row>
    <row r="301" spans="1:9" x14ac:dyDescent="0.2">
      <c r="A301" s="1">
        <v>2</v>
      </c>
      <c r="B301" s="1" t="s">
        <v>39</v>
      </c>
      <c r="C301" s="1" t="s">
        <v>604</v>
      </c>
      <c r="D301" s="1" t="s">
        <v>423</v>
      </c>
      <c r="E301" s="1" t="s">
        <v>695</v>
      </c>
      <c r="F301" s="1" t="s">
        <v>9</v>
      </c>
      <c r="G301" s="1">
        <v>4863.35781833069</v>
      </c>
    </row>
    <row r="302" spans="1:9" x14ac:dyDescent="0.2">
      <c r="A302" s="1">
        <v>2</v>
      </c>
      <c r="B302" s="1" t="s">
        <v>42</v>
      </c>
      <c r="C302" s="1" t="s">
        <v>605</v>
      </c>
      <c r="D302" s="1" t="s">
        <v>425</v>
      </c>
      <c r="E302" s="1" t="s">
        <v>695</v>
      </c>
      <c r="F302" s="1" t="s">
        <v>9</v>
      </c>
      <c r="G302" s="1">
        <v>4847.4746950701101</v>
      </c>
    </row>
    <row r="303" spans="1:9" x14ac:dyDescent="0.2">
      <c r="A303" s="1">
        <v>2</v>
      </c>
      <c r="B303" s="1" t="s">
        <v>45</v>
      </c>
      <c r="C303" s="1" t="s">
        <v>606</v>
      </c>
      <c r="D303" s="1" t="s">
        <v>427</v>
      </c>
      <c r="E303" s="1" t="s">
        <v>695</v>
      </c>
      <c r="F303" s="1" t="s">
        <v>13</v>
      </c>
      <c r="G303" s="1">
        <v>8905.2256570646205</v>
      </c>
      <c r="I303" s="1" t="str">
        <f>VLOOKUP(D303,'[1]masterDFmid_PM1&amp;2'!E:L,8,FALSE)</f>
        <v>saccharide</v>
      </c>
    </row>
    <row r="304" spans="1:9" x14ac:dyDescent="0.2">
      <c r="A304" s="1">
        <v>2</v>
      </c>
      <c r="B304" s="1" t="s">
        <v>49</v>
      </c>
      <c r="C304" s="1" t="s">
        <v>607</v>
      </c>
      <c r="D304" s="1" t="s">
        <v>429</v>
      </c>
      <c r="E304" s="1" t="s">
        <v>695</v>
      </c>
      <c r="F304" s="1" t="s">
        <v>9</v>
      </c>
      <c r="G304" s="1">
        <v>4156.3529792746103</v>
      </c>
    </row>
    <row r="305" spans="1:9" x14ac:dyDescent="0.2">
      <c r="A305" s="1">
        <v>2</v>
      </c>
      <c r="B305" s="1" t="s">
        <v>52</v>
      </c>
      <c r="C305" s="1" t="s">
        <v>608</v>
      </c>
      <c r="D305" s="1" t="s">
        <v>431</v>
      </c>
      <c r="E305" s="1" t="s">
        <v>695</v>
      </c>
      <c r="F305" s="1" t="s">
        <v>9</v>
      </c>
      <c r="G305" s="1">
        <v>3553.3562008376098</v>
      </c>
    </row>
    <row r="306" spans="1:9" x14ac:dyDescent="0.2">
      <c r="A306" s="1">
        <v>2</v>
      </c>
      <c r="B306" s="1" t="s">
        <v>55</v>
      </c>
      <c r="C306" s="1" t="s">
        <v>609</v>
      </c>
      <c r="D306" s="1" t="s">
        <v>433</v>
      </c>
      <c r="E306" s="1" t="s">
        <v>695</v>
      </c>
      <c r="F306" s="1" t="s">
        <v>9</v>
      </c>
      <c r="G306" s="1">
        <v>3108.8607759044999</v>
      </c>
    </row>
    <row r="307" spans="1:9" x14ac:dyDescent="0.2">
      <c r="A307" s="1">
        <v>2</v>
      </c>
      <c r="B307" s="1" t="s">
        <v>59</v>
      </c>
      <c r="C307" s="1" t="s">
        <v>610</v>
      </c>
      <c r="D307" s="1" t="s">
        <v>435</v>
      </c>
      <c r="E307" s="1" t="s">
        <v>695</v>
      </c>
      <c r="F307" s="1" t="s">
        <v>9</v>
      </c>
      <c r="G307" s="1">
        <v>5351.9905970630098</v>
      </c>
    </row>
    <row r="308" spans="1:9" x14ac:dyDescent="0.2">
      <c r="A308" s="1">
        <v>2</v>
      </c>
      <c r="B308" s="1" t="s">
        <v>62</v>
      </c>
      <c r="C308" s="1" t="s">
        <v>611</v>
      </c>
      <c r="D308" s="1" t="s">
        <v>437</v>
      </c>
      <c r="E308" s="1" t="s">
        <v>695</v>
      </c>
      <c r="F308" s="1" t="s">
        <v>9</v>
      </c>
      <c r="G308" s="1">
        <v>4374.8542992205603</v>
      </c>
    </row>
    <row r="309" spans="1:9" x14ac:dyDescent="0.2">
      <c r="A309" s="1">
        <v>2</v>
      </c>
      <c r="B309" s="1" t="s">
        <v>66</v>
      </c>
      <c r="C309" s="1" t="s">
        <v>612</v>
      </c>
      <c r="D309" s="1" t="s">
        <v>439</v>
      </c>
      <c r="E309" s="1" t="s">
        <v>695</v>
      </c>
      <c r="F309" s="1" t="s">
        <v>13</v>
      </c>
      <c r="G309" s="1">
        <v>12313.855948034399</v>
      </c>
      <c r="I309" s="1" t="str">
        <f>VLOOKUP(D309,'[1]masterDFmid_PM1&amp;2'!E:L,8,FALSE)</f>
        <v>sugar alcohol</v>
      </c>
    </row>
    <row r="310" spans="1:9" x14ac:dyDescent="0.2">
      <c r="A310" s="1">
        <v>2</v>
      </c>
      <c r="B310" s="1" t="s">
        <v>69</v>
      </c>
      <c r="C310" s="1" t="s">
        <v>613</v>
      </c>
      <c r="D310" s="1" t="s">
        <v>441</v>
      </c>
      <c r="E310" s="1" t="s">
        <v>695</v>
      </c>
      <c r="F310" s="1" t="s">
        <v>9</v>
      </c>
      <c r="G310" s="1">
        <v>4183.7280307301298</v>
      </c>
    </row>
    <row r="311" spans="1:9" x14ac:dyDescent="0.2">
      <c r="A311" s="1">
        <v>2</v>
      </c>
      <c r="B311" s="1" t="s">
        <v>72</v>
      </c>
      <c r="C311" s="1" t="s">
        <v>614</v>
      </c>
      <c r="D311" s="1" t="s">
        <v>443</v>
      </c>
      <c r="E311" s="1" t="s">
        <v>695</v>
      </c>
      <c r="F311" s="1" t="s">
        <v>13</v>
      </c>
      <c r="G311" s="1">
        <v>12601.2757210484</v>
      </c>
      <c r="I311" s="1" t="str">
        <f>VLOOKUP(D311,'[1]masterDFmid_PM1&amp;2'!E:L,8,FALSE)</f>
        <v>saccharide</v>
      </c>
    </row>
    <row r="312" spans="1:9" x14ac:dyDescent="0.2">
      <c r="A312" s="1">
        <v>2</v>
      </c>
      <c r="B312" s="1" t="s">
        <v>75</v>
      </c>
      <c r="C312" s="1" t="s">
        <v>615</v>
      </c>
      <c r="D312" s="1" t="s">
        <v>445</v>
      </c>
      <c r="E312" s="1" t="s">
        <v>695</v>
      </c>
      <c r="F312" s="1" t="s">
        <v>9</v>
      </c>
      <c r="G312" s="1">
        <v>3266.3635187074401</v>
      </c>
    </row>
    <row r="313" spans="1:9" x14ac:dyDescent="0.2">
      <c r="A313" s="1">
        <v>2</v>
      </c>
      <c r="B313" s="1" t="s">
        <v>78</v>
      </c>
      <c r="C313" s="1" t="s">
        <v>616</v>
      </c>
      <c r="D313" s="1" t="s">
        <v>447</v>
      </c>
      <c r="E313" s="1" t="s">
        <v>695</v>
      </c>
      <c r="F313" s="1" t="s">
        <v>9</v>
      </c>
      <c r="G313" s="1">
        <v>4067.9823418078299</v>
      </c>
    </row>
    <row r="314" spans="1:9" x14ac:dyDescent="0.2">
      <c r="A314" s="1">
        <v>2</v>
      </c>
      <c r="B314" s="1" t="s">
        <v>81</v>
      </c>
      <c r="C314" s="1" t="s">
        <v>617</v>
      </c>
      <c r="D314" s="1" t="s">
        <v>449</v>
      </c>
      <c r="E314" s="1" t="s">
        <v>695</v>
      </c>
      <c r="F314" s="1" t="s">
        <v>9</v>
      </c>
      <c r="G314" s="1">
        <v>4225.2338295435202</v>
      </c>
    </row>
    <row r="315" spans="1:9" x14ac:dyDescent="0.2">
      <c r="A315" s="1">
        <v>2</v>
      </c>
      <c r="B315" s="1" t="s">
        <v>84</v>
      </c>
      <c r="C315" s="1" t="s">
        <v>618</v>
      </c>
      <c r="D315" s="1" t="s">
        <v>451</v>
      </c>
      <c r="E315" s="1" t="s">
        <v>695</v>
      </c>
      <c r="F315" s="1" t="s">
        <v>13</v>
      </c>
      <c r="G315" s="1">
        <v>10671.613943774801</v>
      </c>
      <c r="I315" s="1" t="str">
        <f>VLOOKUP(D315,'[1]masterDFmid_PM1&amp;2'!E:L,8,FALSE)</f>
        <v>glycosylarabinose</v>
      </c>
    </row>
    <row r="316" spans="1:9" x14ac:dyDescent="0.2">
      <c r="A316" s="1">
        <v>2</v>
      </c>
      <c r="B316" s="1" t="s">
        <v>87</v>
      </c>
      <c r="C316" s="1" t="s">
        <v>619</v>
      </c>
      <c r="D316" s="1" t="s">
        <v>453</v>
      </c>
      <c r="E316" s="1" t="s">
        <v>695</v>
      </c>
      <c r="F316" s="1" t="s">
        <v>13</v>
      </c>
      <c r="G316" s="1">
        <v>12326.00357504</v>
      </c>
      <c r="I316" s="1" t="str">
        <f>VLOOKUP(D316,'[1]masterDFmid_PM1&amp;2'!E:L,8,FALSE)</f>
        <v>saccharide</v>
      </c>
    </row>
    <row r="317" spans="1:9" x14ac:dyDescent="0.2">
      <c r="A317" s="1">
        <v>2</v>
      </c>
      <c r="B317" s="1" t="s">
        <v>90</v>
      </c>
      <c r="C317" s="1" t="s">
        <v>620</v>
      </c>
      <c r="D317" s="1" t="s">
        <v>455</v>
      </c>
      <c r="E317" s="1" t="s">
        <v>695</v>
      </c>
      <c r="F317" s="1" t="s">
        <v>9</v>
      </c>
      <c r="G317" s="1">
        <v>3601.4858609179701</v>
      </c>
    </row>
    <row r="318" spans="1:9" x14ac:dyDescent="0.2">
      <c r="A318" s="1">
        <v>2</v>
      </c>
      <c r="B318" s="1" t="s">
        <v>93</v>
      </c>
      <c r="C318" s="1" t="s">
        <v>621</v>
      </c>
      <c r="D318" s="1" t="s">
        <v>457</v>
      </c>
      <c r="E318" s="1" t="s">
        <v>695</v>
      </c>
      <c r="F318" s="1" t="s">
        <v>13</v>
      </c>
      <c r="G318" s="1">
        <v>9516.5862808397505</v>
      </c>
      <c r="I318" s="1" t="str">
        <f>VLOOKUP(D318,'[1]masterDFmid_PM1&amp;2'!E:L,8,FALSE)</f>
        <v>sugar alcohol</v>
      </c>
    </row>
    <row r="319" spans="1:9" x14ac:dyDescent="0.2">
      <c r="A319" s="1">
        <v>2</v>
      </c>
      <c r="B319" s="1" t="s">
        <v>96</v>
      </c>
      <c r="C319" s="1" t="s">
        <v>622</v>
      </c>
      <c r="D319" s="1" t="s">
        <v>459</v>
      </c>
      <c r="E319" s="1" t="s">
        <v>695</v>
      </c>
      <c r="F319" s="1" t="s">
        <v>9</v>
      </c>
      <c r="G319" s="1">
        <v>4069.23135296697</v>
      </c>
    </row>
    <row r="320" spans="1:9" x14ac:dyDescent="0.2">
      <c r="A320" s="1">
        <v>2</v>
      </c>
      <c r="B320" s="1" t="s">
        <v>99</v>
      </c>
      <c r="C320" s="1" t="s">
        <v>623</v>
      </c>
      <c r="D320" s="1" t="s">
        <v>461</v>
      </c>
      <c r="E320" s="1" t="s">
        <v>695</v>
      </c>
      <c r="F320" s="1" t="s">
        <v>13</v>
      </c>
      <c r="G320" s="1">
        <v>10745.5181861705</v>
      </c>
      <c r="I320" s="1" t="str">
        <f>VLOOKUP(D320,'[1]masterDFmid_PM1&amp;2'!E:L,8,FALSE)</f>
        <v>sugar alcohol</v>
      </c>
    </row>
    <row r="321" spans="1:9" x14ac:dyDescent="0.2">
      <c r="A321" s="1">
        <v>2</v>
      </c>
      <c r="B321" s="1" t="s">
        <v>103</v>
      </c>
      <c r="C321" s="1" t="s">
        <v>624</v>
      </c>
      <c r="D321" s="1" t="s">
        <v>463</v>
      </c>
      <c r="E321" s="1" t="s">
        <v>695</v>
      </c>
      <c r="F321" s="1" t="s">
        <v>9</v>
      </c>
      <c r="G321" s="1">
        <v>4823.47940884319</v>
      </c>
    </row>
    <row r="322" spans="1:9" x14ac:dyDescent="0.2">
      <c r="A322" s="1">
        <v>2</v>
      </c>
      <c r="B322" s="1" t="s">
        <v>106</v>
      </c>
      <c r="C322" s="1" t="s">
        <v>625</v>
      </c>
      <c r="D322" s="1" t="s">
        <v>465</v>
      </c>
      <c r="E322" s="1" t="s">
        <v>695</v>
      </c>
      <c r="F322" s="1" t="s">
        <v>13</v>
      </c>
      <c r="G322" s="1">
        <v>11287.861863182001</v>
      </c>
      <c r="I322" s="1" t="str">
        <f>VLOOKUP(D322,'[1]masterDFmid_PM1&amp;2'!E:L,8,FALSE)</f>
        <v>saccharide</v>
      </c>
    </row>
    <row r="323" spans="1:9" x14ac:dyDescent="0.2">
      <c r="A323" s="1">
        <v>2</v>
      </c>
      <c r="B323" s="1" t="s">
        <v>109</v>
      </c>
      <c r="C323" s="1" t="s">
        <v>626</v>
      </c>
      <c r="D323" s="1" t="s">
        <v>467</v>
      </c>
      <c r="E323" s="1" t="s">
        <v>695</v>
      </c>
      <c r="F323" s="1" t="s">
        <v>9</v>
      </c>
      <c r="G323" s="1">
        <v>3874.7278830751602</v>
      </c>
    </row>
    <row r="324" spans="1:9" x14ac:dyDescent="0.2">
      <c r="A324" s="1">
        <v>2</v>
      </c>
      <c r="B324" s="1" t="s">
        <v>112</v>
      </c>
      <c r="C324" s="1" t="s">
        <v>627</v>
      </c>
      <c r="D324" s="1" t="s">
        <v>469</v>
      </c>
      <c r="E324" s="1" t="s">
        <v>695</v>
      </c>
      <c r="F324" s="1" t="s">
        <v>9</v>
      </c>
      <c r="G324" s="1">
        <v>3673.1087243952902</v>
      </c>
    </row>
    <row r="325" spans="1:9" x14ac:dyDescent="0.2">
      <c r="A325" s="1">
        <v>2</v>
      </c>
      <c r="B325" s="1" t="s">
        <v>115</v>
      </c>
      <c r="C325" s="1" t="s">
        <v>628</v>
      </c>
      <c r="D325" s="1" t="s">
        <v>471</v>
      </c>
      <c r="E325" s="1" t="s">
        <v>695</v>
      </c>
      <c r="F325" s="1" t="s">
        <v>9</v>
      </c>
      <c r="G325" s="1">
        <v>4163.8530284929302</v>
      </c>
    </row>
    <row r="326" spans="1:9" x14ac:dyDescent="0.2">
      <c r="A326" s="1">
        <v>2</v>
      </c>
      <c r="B326" s="1" t="s">
        <v>118</v>
      </c>
      <c r="C326" s="1" t="s">
        <v>629</v>
      </c>
      <c r="D326" s="1" t="s">
        <v>473</v>
      </c>
      <c r="E326" s="1" t="s">
        <v>695</v>
      </c>
      <c r="F326" s="1" t="s">
        <v>9</v>
      </c>
      <c r="G326" s="1">
        <v>4257.8540441801597</v>
      </c>
    </row>
    <row r="327" spans="1:9" x14ac:dyDescent="0.2">
      <c r="A327" s="1">
        <v>2</v>
      </c>
      <c r="B327" s="1" t="s">
        <v>121</v>
      </c>
      <c r="C327" s="1" t="s">
        <v>630</v>
      </c>
      <c r="D327" s="1" t="s">
        <v>475</v>
      </c>
      <c r="E327" s="1" t="s">
        <v>695</v>
      </c>
      <c r="F327" s="1" t="s">
        <v>13</v>
      </c>
      <c r="G327" s="1">
        <v>10848.6304028296</v>
      </c>
      <c r="I327" s="1" t="str">
        <f>VLOOKUP(D327,'[1]masterDFmid_PM1&amp;2'!E:L,8,FALSE)</f>
        <v>saccharide</v>
      </c>
    </row>
    <row r="328" spans="1:9" x14ac:dyDescent="0.2">
      <c r="A328" s="1">
        <v>2</v>
      </c>
      <c r="B328" s="1" t="s">
        <v>126</v>
      </c>
      <c r="C328" s="1" t="s">
        <v>631</v>
      </c>
      <c r="D328" s="1" t="s">
        <v>477</v>
      </c>
      <c r="E328" s="1" t="s">
        <v>695</v>
      </c>
      <c r="F328" s="1" t="s">
        <v>13</v>
      </c>
      <c r="G328" s="1">
        <v>11932.498827709</v>
      </c>
      <c r="I328" s="1" t="str">
        <f>VLOOKUP(D328,'[1]masterDFmid_PM1&amp;2'!E:L,8,FALSE)</f>
        <v>saccharide</v>
      </c>
    </row>
    <row r="329" spans="1:9" x14ac:dyDescent="0.2">
      <c r="A329" s="1">
        <v>2</v>
      </c>
      <c r="B329" s="1" t="s">
        <v>129</v>
      </c>
      <c r="C329" s="1" t="s">
        <v>632</v>
      </c>
      <c r="D329" s="1" t="s">
        <v>479</v>
      </c>
      <c r="E329" s="1" t="s">
        <v>695</v>
      </c>
      <c r="F329" s="1" t="s">
        <v>13</v>
      </c>
      <c r="G329" s="1">
        <v>11480.392468030501</v>
      </c>
      <c r="I329" s="1" t="str">
        <f>VLOOKUP(D329,'[1]masterDFmid_PM1&amp;2'!E:L,8,FALSE)</f>
        <v>saccharide</v>
      </c>
    </row>
    <row r="330" spans="1:9" x14ac:dyDescent="0.2">
      <c r="A330" s="1">
        <v>2</v>
      </c>
      <c r="B330" s="1" t="s">
        <v>132</v>
      </c>
      <c r="C330" s="1" t="s">
        <v>633</v>
      </c>
      <c r="D330" s="1" t="s">
        <v>481</v>
      </c>
      <c r="E330" s="1" t="s">
        <v>695</v>
      </c>
      <c r="F330" s="1" t="s">
        <v>9</v>
      </c>
      <c r="G330" s="1">
        <v>3250.6083731554299</v>
      </c>
    </row>
    <row r="331" spans="1:9" x14ac:dyDescent="0.2">
      <c r="A331" s="1">
        <v>2</v>
      </c>
      <c r="B331" s="1" t="s">
        <v>135</v>
      </c>
      <c r="C331" s="1" t="s">
        <v>634</v>
      </c>
      <c r="D331" s="1" t="s">
        <v>483</v>
      </c>
      <c r="E331" s="1" t="s">
        <v>695</v>
      </c>
      <c r="F331" s="1" t="s">
        <v>9</v>
      </c>
      <c r="G331" s="1">
        <v>2821.2363240176501</v>
      </c>
    </row>
    <row r="332" spans="1:9" x14ac:dyDescent="0.2">
      <c r="A332" s="1">
        <v>2</v>
      </c>
      <c r="B332" s="1" t="s">
        <v>138</v>
      </c>
      <c r="C332" s="1" t="s">
        <v>635</v>
      </c>
      <c r="D332" s="1" t="s">
        <v>485</v>
      </c>
      <c r="E332" s="1" t="s">
        <v>695</v>
      </c>
      <c r="F332" s="1" t="s">
        <v>13</v>
      </c>
      <c r="G332" s="1">
        <v>11901.7525571156</v>
      </c>
      <c r="I332" s="1" t="str">
        <f>VLOOKUP(D332,'[1]masterDFmid_PM1&amp;2'!E:L,8,FALSE)</f>
        <v>saccharide</v>
      </c>
    </row>
    <row r="333" spans="1:9" x14ac:dyDescent="0.2">
      <c r="A333" s="1">
        <v>2</v>
      </c>
      <c r="B333" s="1" t="s">
        <v>141</v>
      </c>
      <c r="C333" s="1" t="s">
        <v>636</v>
      </c>
      <c r="D333" s="1" t="s">
        <v>487</v>
      </c>
      <c r="E333" s="1" t="s">
        <v>695</v>
      </c>
      <c r="F333" s="1" t="s">
        <v>13</v>
      </c>
      <c r="G333" s="1">
        <v>11522.3657380064</v>
      </c>
      <c r="I333" s="1" t="str">
        <f>VLOOKUP(D333,'[1]masterDFmid_PM1&amp;2'!E:L,8,FALSE)</f>
        <v>saccharide</v>
      </c>
    </row>
    <row r="334" spans="1:9" x14ac:dyDescent="0.2">
      <c r="A334" s="1">
        <v>2</v>
      </c>
      <c r="B334" s="1" t="s">
        <v>144</v>
      </c>
      <c r="C334" s="1" t="s">
        <v>637</v>
      </c>
      <c r="D334" s="1" t="s">
        <v>489</v>
      </c>
      <c r="E334" s="1" t="s">
        <v>695</v>
      </c>
      <c r="F334" s="1" t="s">
        <v>13</v>
      </c>
      <c r="G334" s="1">
        <v>10302.4247474205</v>
      </c>
      <c r="I334" s="1" t="str">
        <f>VLOOKUP(D334,'[1]masterDFmid_PM1&amp;2'!E:L,8,FALSE)</f>
        <v>saccharide</v>
      </c>
    </row>
    <row r="335" spans="1:9" x14ac:dyDescent="0.2">
      <c r="A335" s="1">
        <v>2</v>
      </c>
      <c r="B335" s="1" t="s">
        <v>147</v>
      </c>
      <c r="C335" s="1" t="s">
        <v>638</v>
      </c>
      <c r="D335" s="1" t="s">
        <v>491</v>
      </c>
      <c r="E335" s="1" t="s">
        <v>695</v>
      </c>
      <c r="F335" s="1" t="s">
        <v>9</v>
      </c>
      <c r="G335" s="1">
        <v>4959.0812986030896</v>
      </c>
    </row>
    <row r="336" spans="1:9" x14ac:dyDescent="0.2">
      <c r="A336" s="1">
        <v>2</v>
      </c>
      <c r="B336" s="1" t="s">
        <v>150</v>
      </c>
      <c r="C336" s="1" t="s">
        <v>639</v>
      </c>
      <c r="D336" s="1" t="s">
        <v>493</v>
      </c>
      <c r="E336" s="1" t="s">
        <v>695</v>
      </c>
      <c r="F336" s="1" t="s">
        <v>9</v>
      </c>
      <c r="G336" s="1">
        <v>3931.1058026166302</v>
      </c>
    </row>
    <row r="337" spans="1:9" x14ac:dyDescent="0.2">
      <c r="A337" s="1">
        <v>2</v>
      </c>
      <c r="B337" s="1" t="s">
        <v>153</v>
      </c>
      <c r="C337" s="1" t="s">
        <v>640</v>
      </c>
      <c r="D337" s="1" t="s">
        <v>495</v>
      </c>
      <c r="E337" s="1" t="s">
        <v>695</v>
      </c>
      <c r="F337" s="1" t="s">
        <v>13</v>
      </c>
      <c r="G337" s="1">
        <v>10934.728634773201</v>
      </c>
      <c r="I337" s="1" t="str">
        <f>VLOOKUP(D337,'[1]masterDFmid_PM1&amp;2'!E:L,8,FALSE)</f>
        <v>amino acid</v>
      </c>
    </row>
    <row r="338" spans="1:9" x14ac:dyDescent="0.2">
      <c r="A338" s="1">
        <v>2</v>
      </c>
      <c r="B338" s="1" t="s">
        <v>156</v>
      </c>
      <c r="C338" s="1" t="s">
        <v>641</v>
      </c>
      <c r="D338" s="1" t="s">
        <v>497</v>
      </c>
      <c r="E338" s="1" t="s">
        <v>695</v>
      </c>
      <c r="F338" s="1" t="s">
        <v>9</v>
      </c>
      <c r="G338" s="1">
        <v>4622.9864112683099</v>
      </c>
    </row>
    <row r="339" spans="1:9" x14ac:dyDescent="0.2">
      <c r="A339" s="1">
        <v>2</v>
      </c>
      <c r="B339" s="1" t="s">
        <v>159</v>
      </c>
      <c r="C339" s="1" t="s">
        <v>642</v>
      </c>
      <c r="D339" s="1" t="s">
        <v>499</v>
      </c>
      <c r="E339" s="1" t="s">
        <v>695</v>
      </c>
      <c r="F339" s="1" t="s">
        <v>9</v>
      </c>
      <c r="G339" s="1">
        <v>4125.1076169830103</v>
      </c>
    </row>
    <row r="340" spans="1:9" x14ac:dyDescent="0.2">
      <c r="A340" s="1">
        <v>2</v>
      </c>
      <c r="B340" s="1" t="s">
        <v>163</v>
      </c>
      <c r="C340" s="1" t="s">
        <v>643</v>
      </c>
      <c r="D340" s="1" t="s">
        <v>501</v>
      </c>
      <c r="E340" s="1" t="s">
        <v>695</v>
      </c>
      <c r="F340" s="1" t="s">
        <v>9</v>
      </c>
      <c r="G340" s="1">
        <v>3171.1228925608698</v>
      </c>
    </row>
    <row r="341" spans="1:9" x14ac:dyDescent="0.2">
      <c r="A341" s="1">
        <v>2</v>
      </c>
      <c r="B341" s="1" t="s">
        <v>166</v>
      </c>
      <c r="C341" s="1" t="s">
        <v>644</v>
      </c>
      <c r="D341" s="1" t="s">
        <v>503</v>
      </c>
      <c r="E341" s="1" t="s">
        <v>695</v>
      </c>
      <c r="F341" s="1" t="s">
        <v>9</v>
      </c>
      <c r="G341" s="1">
        <v>2678.1160109443699</v>
      </c>
    </row>
    <row r="342" spans="1:9" x14ac:dyDescent="0.2">
      <c r="A342" s="1">
        <v>2</v>
      </c>
      <c r="B342" s="1" t="s">
        <v>169</v>
      </c>
      <c r="C342" s="1" t="s">
        <v>645</v>
      </c>
      <c r="D342" s="1" t="s">
        <v>505</v>
      </c>
      <c r="E342" s="1" t="s">
        <v>695</v>
      </c>
      <c r="F342" s="1" t="s">
        <v>9</v>
      </c>
      <c r="G342" s="1">
        <v>3192.4866238019799</v>
      </c>
    </row>
    <row r="343" spans="1:9" x14ac:dyDescent="0.2">
      <c r="A343" s="1">
        <v>2</v>
      </c>
      <c r="B343" s="1" t="s">
        <v>172</v>
      </c>
      <c r="C343" s="1" t="s">
        <v>646</v>
      </c>
      <c r="D343" s="1" t="s">
        <v>507</v>
      </c>
      <c r="E343" s="1" t="s">
        <v>695</v>
      </c>
      <c r="F343" s="1" t="s">
        <v>9</v>
      </c>
      <c r="G343" s="1">
        <v>3467.23489444907</v>
      </c>
    </row>
    <row r="344" spans="1:9" x14ac:dyDescent="0.2">
      <c r="A344" s="1">
        <v>2</v>
      </c>
      <c r="B344" s="1" t="s">
        <v>175</v>
      </c>
      <c r="C344" s="1" t="s">
        <v>647</v>
      </c>
      <c r="D344" s="1" t="s">
        <v>509</v>
      </c>
      <c r="E344" s="1" t="s">
        <v>695</v>
      </c>
      <c r="F344" s="1" t="s">
        <v>13</v>
      </c>
      <c r="G344" s="1">
        <v>12503.892803609901</v>
      </c>
      <c r="I344" s="1" t="str">
        <f>VLOOKUP(D344,'[1]masterDFmid_PM1&amp;2'!E:L,8,FALSE)</f>
        <v>amino sugar</v>
      </c>
    </row>
    <row r="345" spans="1:9" x14ac:dyDescent="0.2">
      <c r="A345" s="1">
        <v>2</v>
      </c>
      <c r="B345" s="1" t="s">
        <v>178</v>
      </c>
      <c r="C345" s="1" t="s">
        <v>648</v>
      </c>
      <c r="D345" s="1" t="s">
        <v>511</v>
      </c>
      <c r="E345" s="1" t="s">
        <v>695</v>
      </c>
      <c r="F345" s="1" t="s">
        <v>9</v>
      </c>
      <c r="G345" s="1">
        <v>1102.99692609198</v>
      </c>
    </row>
    <row r="346" spans="1:9" x14ac:dyDescent="0.2">
      <c r="A346" s="1">
        <v>2</v>
      </c>
      <c r="B346" s="1" t="s">
        <v>181</v>
      </c>
      <c r="C346" s="1" t="s">
        <v>649</v>
      </c>
      <c r="D346" s="1" t="s">
        <v>513</v>
      </c>
      <c r="E346" s="1" t="s">
        <v>695</v>
      </c>
      <c r="F346" s="1" t="s">
        <v>13</v>
      </c>
      <c r="G346" s="1">
        <v>9346.8528002988896</v>
      </c>
      <c r="I346" s="1" t="str">
        <f>VLOOKUP(D346,'[1]masterDFmid_PM1&amp;2'!E:L,8,FALSE)</f>
        <v>phenolic acid</v>
      </c>
    </row>
    <row r="347" spans="1:9" x14ac:dyDescent="0.2">
      <c r="A347" s="1">
        <v>2</v>
      </c>
      <c r="B347" s="1" t="s">
        <v>184</v>
      </c>
      <c r="C347" s="1" t="s">
        <v>650</v>
      </c>
      <c r="D347" s="1" t="s">
        <v>515</v>
      </c>
      <c r="E347" s="1" t="s">
        <v>695</v>
      </c>
      <c r="F347" s="1" t="s">
        <v>13</v>
      </c>
      <c r="G347" s="1">
        <v>10919.3817787055</v>
      </c>
      <c r="I347" s="1" t="str">
        <f>VLOOKUP(D347,'[1]masterDFmid_PM1&amp;2'!E:L,8,FALSE)</f>
        <v>beta-hydroxy acid</v>
      </c>
    </row>
    <row r="348" spans="1:9" x14ac:dyDescent="0.2">
      <c r="A348" s="1">
        <v>2</v>
      </c>
      <c r="B348" s="1" t="s">
        <v>187</v>
      </c>
      <c r="C348" s="1" t="s">
        <v>651</v>
      </c>
      <c r="D348" s="1" t="s">
        <v>225</v>
      </c>
      <c r="E348" s="1" t="s">
        <v>695</v>
      </c>
      <c r="F348" s="1" t="s">
        <v>9</v>
      </c>
      <c r="G348" s="1">
        <v>3798.9830263899698</v>
      </c>
    </row>
    <row r="349" spans="1:9" x14ac:dyDescent="0.2">
      <c r="A349" s="1">
        <v>2</v>
      </c>
      <c r="B349" s="1" t="s">
        <v>190</v>
      </c>
      <c r="C349" s="1" t="s">
        <v>652</v>
      </c>
      <c r="D349" s="1" t="s">
        <v>518</v>
      </c>
      <c r="E349" s="1" t="s">
        <v>695</v>
      </c>
      <c r="F349" s="1" t="s">
        <v>9</v>
      </c>
      <c r="G349" s="1">
        <v>3093.2357445837501</v>
      </c>
    </row>
    <row r="350" spans="1:9" x14ac:dyDescent="0.2">
      <c r="A350" s="1">
        <v>2</v>
      </c>
      <c r="B350" s="1" t="s">
        <v>193</v>
      </c>
      <c r="C350" s="1" t="s">
        <v>653</v>
      </c>
      <c r="D350" s="1" t="s">
        <v>520</v>
      </c>
      <c r="E350" s="1" t="s">
        <v>695</v>
      </c>
      <c r="F350" s="1" t="s">
        <v>9</v>
      </c>
      <c r="G350" s="1">
        <v>1705.9937045289801</v>
      </c>
    </row>
    <row r="351" spans="1:9" x14ac:dyDescent="0.2">
      <c r="A351" s="1">
        <v>2</v>
      </c>
      <c r="B351" s="1" t="s">
        <v>196</v>
      </c>
      <c r="C351" s="1" t="s">
        <v>654</v>
      </c>
      <c r="D351" s="1" t="s">
        <v>522</v>
      </c>
      <c r="E351" s="1" t="s">
        <v>695</v>
      </c>
      <c r="F351" s="1" t="s">
        <v>9</v>
      </c>
      <c r="G351" s="1">
        <v>5186.9784043419504</v>
      </c>
    </row>
    <row r="352" spans="1:9" x14ac:dyDescent="0.2">
      <c r="A352" s="1">
        <v>2</v>
      </c>
      <c r="B352" s="1" t="s">
        <v>199</v>
      </c>
      <c r="C352" s="1" t="s">
        <v>655</v>
      </c>
      <c r="D352" s="1" t="s">
        <v>524</v>
      </c>
      <c r="E352" s="1" t="s">
        <v>695</v>
      </c>
      <c r="F352" s="1" t="s">
        <v>13</v>
      </c>
      <c r="G352" s="1">
        <v>10568.3805862797</v>
      </c>
      <c r="I352" s="1" t="str">
        <f>VLOOKUP(D352,'[1]masterDFmid_PM1&amp;2'!E:L,8,FALSE)</f>
        <v>organic acid</v>
      </c>
    </row>
    <row r="353" spans="1:9" x14ac:dyDescent="0.2">
      <c r="A353" s="1">
        <v>2</v>
      </c>
      <c r="B353" s="1" t="s">
        <v>202</v>
      </c>
      <c r="C353" s="1" t="s">
        <v>656</v>
      </c>
      <c r="D353" s="1" t="s">
        <v>526</v>
      </c>
      <c r="E353" s="1" t="s">
        <v>695</v>
      </c>
      <c r="F353" s="1" t="s">
        <v>9</v>
      </c>
      <c r="G353" s="1">
        <v>3193.98176237393</v>
      </c>
    </row>
    <row r="354" spans="1:9" x14ac:dyDescent="0.2">
      <c r="A354" s="1">
        <v>2</v>
      </c>
      <c r="B354" s="1" t="s">
        <v>205</v>
      </c>
      <c r="C354" s="1" t="s">
        <v>657</v>
      </c>
      <c r="D354" s="1" t="s">
        <v>528</v>
      </c>
      <c r="E354" s="1" t="s">
        <v>695</v>
      </c>
      <c r="F354" s="1" t="s">
        <v>13</v>
      </c>
      <c r="G354" s="1">
        <v>11415.2522416709</v>
      </c>
      <c r="I354" s="1" t="str">
        <f>VLOOKUP(D354,'[1]masterDFmid_PM1&amp;2'!E:L,8,FALSE)</f>
        <v>saccharide</v>
      </c>
    </row>
    <row r="355" spans="1:9" x14ac:dyDescent="0.2">
      <c r="A355" s="1">
        <v>2</v>
      </c>
      <c r="B355" s="1" t="s">
        <v>208</v>
      </c>
      <c r="C355" s="1" t="s">
        <v>658</v>
      </c>
      <c r="D355" s="1" t="s">
        <v>530</v>
      </c>
      <c r="E355" s="1" t="s">
        <v>695</v>
      </c>
      <c r="F355" s="1" t="s">
        <v>9</v>
      </c>
      <c r="G355" s="1">
        <v>4039.4807019427799</v>
      </c>
    </row>
    <row r="356" spans="1:9" x14ac:dyDescent="0.2">
      <c r="A356" s="1">
        <v>2</v>
      </c>
      <c r="B356" s="1" t="s">
        <v>211</v>
      </c>
      <c r="C356" s="1" t="s">
        <v>659</v>
      </c>
      <c r="D356" s="1" t="s">
        <v>532</v>
      </c>
      <c r="E356" s="1" t="s">
        <v>695</v>
      </c>
      <c r="F356" s="1" t="s">
        <v>9</v>
      </c>
      <c r="G356" s="1">
        <v>4311.4839682497104</v>
      </c>
    </row>
    <row r="357" spans="1:9" x14ac:dyDescent="0.2">
      <c r="A357" s="1">
        <v>2</v>
      </c>
      <c r="B357" s="1" t="s">
        <v>214</v>
      </c>
      <c r="C357" s="1" t="s">
        <v>660</v>
      </c>
      <c r="D357" s="1" t="s">
        <v>534</v>
      </c>
      <c r="E357" s="1" t="s">
        <v>695</v>
      </c>
      <c r="F357" s="1" t="s">
        <v>13</v>
      </c>
      <c r="G357" s="1">
        <v>11453.3658834242</v>
      </c>
      <c r="I357" s="1" t="str">
        <f>VLOOKUP(D357,'[1]masterDFmid_PM1&amp;2'!E:L,8,FALSE)</f>
        <v>organic acid</v>
      </c>
    </row>
    <row r="358" spans="1:9" x14ac:dyDescent="0.2">
      <c r="A358" s="1">
        <v>2</v>
      </c>
      <c r="B358" s="1" t="s">
        <v>217</v>
      </c>
      <c r="C358" s="1" t="s">
        <v>661</v>
      </c>
      <c r="D358" s="1" t="s">
        <v>536</v>
      </c>
      <c r="E358" s="1" t="s">
        <v>695</v>
      </c>
      <c r="F358" s="1" t="s">
        <v>9</v>
      </c>
      <c r="G358" s="1">
        <v>2724.3653174134402</v>
      </c>
    </row>
    <row r="359" spans="1:9" x14ac:dyDescent="0.2">
      <c r="A359" s="1">
        <v>2</v>
      </c>
      <c r="B359" s="1" t="s">
        <v>220</v>
      </c>
      <c r="C359" s="1" t="s">
        <v>662</v>
      </c>
      <c r="D359" s="1" t="s">
        <v>538</v>
      </c>
      <c r="E359" s="1" t="s">
        <v>695</v>
      </c>
      <c r="F359" s="1" t="s">
        <v>9</v>
      </c>
      <c r="G359" s="1">
        <v>2895.98769765631</v>
      </c>
    </row>
    <row r="360" spans="1:9" x14ac:dyDescent="0.2">
      <c r="A360" s="1">
        <v>2</v>
      </c>
      <c r="B360" s="1" t="s">
        <v>223</v>
      </c>
      <c r="C360" s="1" t="s">
        <v>663</v>
      </c>
      <c r="D360" s="1" t="s">
        <v>540</v>
      </c>
      <c r="E360" s="1" t="s">
        <v>695</v>
      </c>
      <c r="F360" s="1" t="s">
        <v>9</v>
      </c>
      <c r="G360" s="1">
        <v>3710.7360935863999</v>
      </c>
    </row>
    <row r="361" spans="1:9" x14ac:dyDescent="0.2">
      <c r="A361" s="1">
        <v>2</v>
      </c>
      <c r="B361" s="1" t="s">
        <v>226</v>
      </c>
      <c r="C361" s="1" t="s">
        <v>664</v>
      </c>
      <c r="D361" s="1" t="s">
        <v>542</v>
      </c>
      <c r="E361" s="1" t="s">
        <v>695</v>
      </c>
      <c r="F361" s="1" t="s">
        <v>9</v>
      </c>
      <c r="G361" s="1">
        <v>5172.1015832639796</v>
      </c>
    </row>
    <row r="362" spans="1:9" x14ac:dyDescent="0.2">
      <c r="A362" s="1">
        <v>2</v>
      </c>
      <c r="B362" s="1" t="s">
        <v>229</v>
      </c>
      <c r="C362" s="1" t="s">
        <v>665</v>
      </c>
      <c r="D362" s="1" t="s">
        <v>544</v>
      </c>
      <c r="E362" s="1" t="s">
        <v>695</v>
      </c>
      <c r="F362" s="1" t="s">
        <v>9</v>
      </c>
      <c r="G362" s="1">
        <v>3588.9880578449502</v>
      </c>
    </row>
    <row r="363" spans="1:9" x14ac:dyDescent="0.2">
      <c r="A363" s="1">
        <v>2</v>
      </c>
      <c r="B363" s="1" t="s">
        <v>232</v>
      </c>
      <c r="C363" s="1" t="s">
        <v>666</v>
      </c>
      <c r="D363" s="1" t="s">
        <v>546</v>
      </c>
      <c r="E363" s="1" t="s">
        <v>695</v>
      </c>
      <c r="F363" s="1" t="s">
        <v>13</v>
      </c>
      <c r="G363" s="1">
        <v>10679.737643963599</v>
      </c>
      <c r="I363" s="1" t="str">
        <f>VLOOKUP(D363,'[1]masterDFmid_PM1&amp;2'!E:L,8,FALSE)</f>
        <v>organic acid</v>
      </c>
    </row>
    <row r="364" spans="1:9" x14ac:dyDescent="0.2">
      <c r="A364" s="1">
        <v>2</v>
      </c>
      <c r="B364" s="1" t="s">
        <v>235</v>
      </c>
      <c r="C364" s="1" t="s">
        <v>667</v>
      </c>
      <c r="D364" s="1" t="s">
        <v>548</v>
      </c>
      <c r="E364" s="1" t="s">
        <v>695</v>
      </c>
      <c r="F364" s="1" t="s">
        <v>9</v>
      </c>
      <c r="G364" s="1">
        <v>3959.1079234789299</v>
      </c>
    </row>
    <row r="365" spans="1:9" x14ac:dyDescent="0.2">
      <c r="A365" s="1">
        <v>2</v>
      </c>
      <c r="B365" s="1" t="s">
        <v>238</v>
      </c>
      <c r="C365" s="1" t="s">
        <v>668</v>
      </c>
      <c r="D365" s="1" t="s">
        <v>550</v>
      </c>
      <c r="E365" s="1" t="s">
        <v>695</v>
      </c>
      <c r="F365" s="1" t="s">
        <v>9</v>
      </c>
      <c r="G365" s="1">
        <v>4974.9785229133704</v>
      </c>
    </row>
    <row r="366" spans="1:9" x14ac:dyDescent="0.2">
      <c r="A366" s="1">
        <v>2</v>
      </c>
      <c r="B366" s="1" t="s">
        <v>241</v>
      </c>
      <c r="C366" s="1" t="s">
        <v>669</v>
      </c>
      <c r="D366" s="1" t="s">
        <v>552</v>
      </c>
      <c r="E366" s="1" t="s">
        <v>695</v>
      </c>
      <c r="F366" s="1" t="s">
        <v>9</v>
      </c>
      <c r="G366" s="1">
        <v>3237.3606506214901</v>
      </c>
    </row>
    <row r="367" spans="1:9" x14ac:dyDescent="0.2">
      <c r="A367" s="1">
        <v>2</v>
      </c>
      <c r="B367" s="1" t="s">
        <v>244</v>
      </c>
      <c r="C367" s="1" t="s">
        <v>670</v>
      </c>
      <c r="D367" s="1" t="s">
        <v>554</v>
      </c>
      <c r="E367" s="1" t="s">
        <v>695</v>
      </c>
      <c r="F367" s="1" t="s">
        <v>13</v>
      </c>
      <c r="G367" s="1">
        <v>9315.4867244758207</v>
      </c>
      <c r="I367" s="1" t="str">
        <f>VLOOKUP(D367,'[1]masterDFmid_PM1&amp;2'!E:L,8,FALSE)</f>
        <v>amino acid</v>
      </c>
    </row>
    <row r="368" spans="1:9" x14ac:dyDescent="0.2">
      <c r="A368" s="1">
        <v>2</v>
      </c>
      <c r="B368" s="1" t="s">
        <v>247</v>
      </c>
      <c r="C368" s="1" t="s">
        <v>671</v>
      </c>
      <c r="D368" s="1" t="s">
        <v>556</v>
      </c>
      <c r="E368" s="1" t="s">
        <v>695</v>
      </c>
      <c r="F368" s="1" t="s">
        <v>9</v>
      </c>
      <c r="G368" s="1">
        <v>3327.9917290844501</v>
      </c>
    </row>
    <row r="369" spans="1:9" x14ac:dyDescent="0.2">
      <c r="A369" s="1">
        <v>2</v>
      </c>
      <c r="B369" s="1" t="s">
        <v>250</v>
      </c>
      <c r="C369" s="1" t="s">
        <v>672</v>
      </c>
      <c r="D369" s="1" t="s">
        <v>558</v>
      </c>
      <c r="E369" s="1" t="s">
        <v>695</v>
      </c>
      <c r="F369" s="1" t="s">
        <v>13</v>
      </c>
      <c r="G369" s="1">
        <v>11946.502024662899</v>
      </c>
      <c r="I369" s="1" t="str">
        <f>VLOOKUP(D369,'[1]masterDFmid_PM1&amp;2'!E:L,8,FALSE)</f>
        <v>amino acid</v>
      </c>
    </row>
    <row r="370" spans="1:9" x14ac:dyDescent="0.2">
      <c r="A370" s="1">
        <v>2</v>
      </c>
      <c r="B370" s="1" t="s">
        <v>253</v>
      </c>
      <c r="C370" s="1" t="s">
        <v>673</v>
      </c>
      <c r="D370" s="1" t="s">
        <v>560</v>
      </c>
      <c r="E370" s="1" t="s">
        <v>695</v>
      </c>
      <c r="F370" s="1" t="s">
        <v>9</v>
      </c>
      <c r="G370" s="1">
        <v>3197.1102725352798</v>
      </c>
    </row>
    <row r="371" spans="1:9" x14ac:dyDescent="0.2">
      <c r="A371" s="1">
        <v>2</v>
      </c>
      <c r="B371" s="1" t="s">
        <v>256</v>
      </c>
      <c r="C371" s="1" t="s">
        <v>674</v>
      </c>
      <c r="D371" s="1" t="s">
        <v>562</v>
      </c>
      <c r="E371" s="1" t="s">
        <v>695</v>
      </c>
      <c r="F371" s="1" t="s">
        <v>13</v>
      </c>
      <c r="G371" s="1">
        <v>11316.256035956199</v>
      </c>
      <c r="I371" s="1" t="str">
        <f>VLOOKUP(D371,'[1]masterDFmid_PM1&amp;2'!E:L,8,FALSE)</f>
        <v>amino acid</v>
      </c>
    </row>
    <row r="372" spans="1:9" x14ac:dyDescent="0.2">
      <c r="A372" s="1">
        <v>2</v>
      </c>
      <c r="B372" s="1" t="s">
        <v>259</v>
      </c>
      <c r="C372" s="1" t="s">
        <v>675</v>
      </c>
      <c r="D372" s="1" t="s">
        <v>564</v>
      </c>
      <c r="E372" s="1" t="s">
        <v>695</v>
      </c>
      <c r="F372" s="1" t="s">
        <v>9</v>
      </c>
      <c r="G372" s="1">
        <v>3170.1114627238298</v>
      </c>
    </row>
    <row r="373" spans="1:9" x14ac:dyDescent="0.2">
      <c r="A373" s="1">
        <v>2</v>
      </c>
      <c r="B373" s="1" t="s">
        <v>262</v>
      </c>
      <c r="C373" s="1" t="s">
        <v>676</v>
      </c>
      <c r="D373" s="1" t="s">
        <v>566</v>
      </c>
      <c r="E373" s="1" t="s">
        <v>695</v>
      </c>
      <c r="F373" s="1" t="s">
        <v>9</v>
      </c>
      <c r="G373" s="1">
        <v>3571.4796817811698</v>
      </c>
    </row>
    <row r="374" spans="1:9" x14ac:dyDescent="0.2">
      <c r="A374" s="1">
        <v>2</v>
      </c>
      <c r="B374" s="1" t="s">
        <v>265</v>
      </c>
      <c r="C374" s="1" t="s">
        <v>677</v>
      </c>
      <c r="D374" s="1" t="s">
        <v>568</v>
      </c>
      <c r="E374" s="1" t="s">
        <v>695</v>
      </c>
      <c r="F374" s="1" t="s">
        <v>9</v>
      </c>
      <c r="G374" s="1">
        <v>4145.7342478992696</v>
      </c>
    </row>
    <row r="375" spans="1:9" x14ac:dyDescent="0.2">
      <c r="A375" s="1">
        <v>2</v>
      </c>
      <c r="B375" s="1" t="s">
        <v>268</v>
      </c>
      <c r="C375" s="1" t="s">
        <v>678</v>
      </c>
      <c r="D375" s="1" t="s">
        <v>570</v>
      </c>
      <c r="E375" s="1" t="s">
        <v>695</v>
      </c>
      <c r="F375" s="1" t="s">
        <v>9</v>
      </c>
      <c r="G375" s="1">
        <v>4710.7308339373803</v>
      </c>
    </row>
    <row r="376" spans="1:9" x14ac:dyDescent="0.2">
      <c r="A376" s="1">
        <v>2</v>
      </c>
      <c r="B376" s="1" t="s">
        <v>271</v>
      </c>
      <c r="C376" s="1" t="s">
        <v>679</v>
      </c>
      <c r="D376" s="1" t="s">
        <v>572</v>
      </c>
      <c r="E376" s="1" t="s">
        <v>695</v>
      </c>
      <c r="F376" s="1" t="s">
        <v>9</v>
      </c>
      <c r="G376" s="1">
        <v>5672.7309368484202</v>
      </c>
    </row>
    <row r="377" spans="1:9" x14ac:dyDescent="0.2">
      <c r="A377" s="1">
        <v>2</v>
      </c>
      <c r="B377" s="1" t="s">
        <v>274</v>
      </c>
      <c r="C377" s="1" t="s">
        <v>680</v>
      </c>
      <c r="D377" s="1" t="s">
        <v>574</v>
      </c>
      <c r="E377" s="1" t="s">
        <v>695</v>
      </c>
      <c r="F377" s="1" t="s">
        <v>9</v>
      </c>
      <c r="G377" s="1">
        <v>7576.2538546896103</v>
      </c>
    </row>
    <row r="378" spans="1:9" x14ac:dyDescent="0.2">
      <c r="A378" s="1">
        <v>2</v>
      </c>
      <c r="B378" s="1" t="s">
        <v>277</v>
      </c>
      <c r="C378" s="1" t="s">
        <v>681</v>
      </c>
      <c r="D378" s="1" t="s">
        <v>576</v>
      </c>
      <c r="E378" s="1" t="s">
        <v>695</v>
      </c>
      <c r="F378" s="1" t="s">
        <v>9</v>
      </c>
      <c r="G378" s="1">
        <v>3882.8584201365602</v>
      </c>
    </row>
    <row r="379" spans="1:9" x14ac:dyDescent="0.2">
      <c r="A379" s="1">
        <v>2</v>
      </c>
      <c r="B379" s="1" t="s">
        <v>280</v>
      </c>
      <c r="C379" s="1" t="s">
        <v>682</v>
      </c>
      <c r="D379" s="1" t="s">
        <v>578</v>
      </c>
      <c r="E379" s="1" t="s">
        <v>695</v>
      </c>
      <c r="F379" s="1" t="s">
        <v>9</v>
      </c>
      <c r="G379" s="1">
        <v>3649.2362882225002</v>
      </c>
    </row>
    <row r="380" spans="1:9" x14ac:dyDescent="0.2">
      <c r="A380" s="1">
        <v>2</v>
      </c>
      <c r="B380" s="1" t="s">
        <v>284</v>
      </c>
      <c r="C380" s="1" t="s">
        <v>683</v>
      </c>
      <c r="D380" s="1" t="s">
        <v>580</v>
      </c>
      <c r="E380" s="1" t="s">
        <v>695</v>
      </c>
      <c r="F380" s="1" t="s">
        <v>9</v>
      </c>
      <c r="G380" s="1">
        <v>3197.4843776566699</v>
      </c>
    </row>
    <row r="381" spans="1:9" x14ac:dyDescent="0.2">
      <c r="A381" s="1">
        <v>2</v>
      </c>
      <c r="B381" s="1" t="s">
        <v>287</v>
      </c>
      <c r="C381" s="1" t="s">
        <v>684</v>
      </c>
      <c r="D381" s="1" t="s">
        <v>582</v>
      </c>
      <c r="E381" s="1" t="s">
        <v>695</v>
      </c>
      <c r="F381" s="1" t="s">
        <v>9</v>
      </c>
      <c r="G381" s="1">
        <v>4323.6059569831896</v>
      </c>
    </row>
    <row r="382" spans="1:9" x14ac:dyDescent="0.2">
      <c r="A382" s="1">
        <v>2</v>
      </c>
      <c r="B382" s="1" t="s">
        <v>290</v>
      </c>
      <c r="C382" s="1" t="s">
        <v>685</v>
      </c>
      <c r="D382" s="1" t="s">
        <v>584</v>
      </c>
      <c r="E382" s="1" t="s">
        <v>695</v>
      </c>
      <c r="F382" s="1" t="s">
        <v>13</v>
      </c>
      <c r="G382" s="1">
        <v>11261.121145310401</v>
      </c>
      <c r="I382" s="1" t="str">
        <f>VLOOKUP(D382,'[1]masterDFmid_PM1&amp;2'!E:L,8,FALSE)</f>
        <v>amine</v>
      </c>
    </row>
    <row r="383" spans="1:9" x14ac:dyDescent="0.2">
      <c r="A383" s="1">
        <v>2</v>
      </c>
      <c r="B383" s="1" t="s">
        <v>293</v>
      </c>
      <c r="C383" s="1" t="s">
        <v>686</v>
      </c>
      <c r="D383" s="1" t="s">
        <v>586</v>
      </c>
      <c r="E383" s="1" t="s">
        <v>695</v>
      </c>
      <c r="F383" s="1" t="s">
        <v>13</v>
      </c>
      <c r="G383" s="1">
        <v>12274.151237840801</v>
      </c>
      <c r="I383" s="1" t="str">
        <f>VLOOKUP(D383,'[1]masterDFmid_PM1&amp;2'!E:L,8,FALSE)</f>
        <v>amine</v>
      </c>
    </row>
    <row r="384" spans="1:9" x14ac:dyDescent="0.2">
      <c r="A384" s="1">
        <v>2</v>
      </c>
      <c r="B384" s="1" t="s">
        <v>296</v>
      </c>
      <c r="C384" s="1" t="s">
        <v>687</v>
      </c>
      <c r="D384" s="1" t="s">
        <v>588</v>
      </c>
      <c r="E384" s="1" t="s">
        <v>695</v>
      </c>
      <c r="F384" s="1" t="s">
        <v>13</v>
      </c>
      <c r="G384" s="1">
        <v>12138.540801990201</v>
      </c>
      <c r="I384" s="1" t="str">
        <f>VLOOKUP(D384,'[1]masterDFmid_PM1&amp;2'!E:L,8,FALSE)</f>
        <v>saccharide</v>
      </c>
    </row>
    <row r="385" spans="1:9" x14ac:dyDescent="0.2">
      <c r="A385" s="1">
        <v>2</v>
      </c>
      <c r="B385" s="1" t="s">
        <v>300</v>
      </c>
      <c r="C385" s="1" t="s">
        <v>688</v>
      </c>
      <c r="D385" s="1" t="s">
        <v>590</v>
      </c>
      <c r="E385" s="1" t="s">
        <v>695</v>
      </c>
      <c r="F385" s="1" t="s">
        <v>9</v>
      </c>
      <c r="G385" s="1">
        <v>4145.3541605143801</v>
      </c>
    </row>
    <row r="386" spans="1:9" x14ac:dyDescent="0.2">
      <c r="A386" s="1">
        <v>2</v>
      </c>
      <c r="B386" s="1" t="s">
        <v>303</v>
      </c>
      <c r="C386" s="1" t="s">
        <v>689</v>
      </c>
      <c r="D386" s="1" t="s">
        <v>592</v>
      </c>
      <c r="E386" s="1" t="s">
        <v>695</v>
      </c>
      <c r="F386" s="1" t="s">
        <v>9</v>
      </c>
      <c r="G386" s="1">
        <v>2589.8648050954398</v>
      </c>
    </row>
    <row r="387" spans="1:9" x14ac:dyDescent="0.2">
      <c r="A387" s="2">
        <v>2</v>
      </c>
      <c r="B387" s="2" t="s">
        <v>306</v>
      </c>
      <c r="C387" s="2" t="s">
        <v>690</v>
      </c>
      <c r="D387" s="2" t="s">
        <v>594</v>
      </c>
      <c r="E387" s="2" t="s">
        <v>695</v>
      </c>
      <c r="F387" s="2" t="s">
        <v>9</v>
      </c>
      <c r="G387" s="2">
        <v>4839.4798271989403</v>
      </c>
      <c r="H387" s="2"/>
      <c r="I387" s="2"/>
    </row>
  </sheetData>
  <pageMargins left="0.75" right="0.75" top="1" bottom="1" header="0.5" footer="0.5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masterDF8000_PM1&amp;2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2021-12-19T03:53:31Z</cp:lastPrinted>
  <dcterms:created xsi:type="dcterms:W3CDTF">2021-02-15T00:00:36Z</dcterms:created>
  <dcterms:modified xsi:type="dcterms:W3CDTF">2022-08-15T07:39:12Z</dcterms:modified>
</cp:coreProperties>
</file>