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293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6" i="1"/>
  <c r="K35"/>
  <c r="K34"/>
  <c r="O34" s="1"/>
  <c r="K33"/>
  <c r="O33" s="1"/>
  <c r="K32"/>
  <c r="K31"/>
  <c r="O31" s="1"/>
  <c r="K30"/>
  <c r="O30" s="1"/>
  <c r="K29"/>
  <c r="O29" s="1"/>
  <c r="K28"/>
  <c r="K27"/>
  <c r="K26"/>
  <c r="O26" s="1"/>
  <c r="K25"/>
  <c r="O25" s="1"/>
  <c r="K24"/>
  <c r="K23"/>
  <c r="O23" s="1"/>
  <c r="K22"/>
  <c r="O22" s="1"/>
  <c r="K21"/>
  <c r="O21" s="1"/>
  <c r="K20"/>
  <c r="K19"/>
  <c r="K18"/>
  <c r="O18" s="1"/>
  <c r="K17"/>
  <c r="O17" s="1"/>
  <c r="K16"/>
  <c r="K15"/>
  <c r="O15" s="1"/>
  <c r="K14"/>
  <c r="O14" s="1"/>
  <c r="K13"/>
  <c r="O13" s="1"/>
  <c r="K12"/>
  <c r="K11"/>
  <c r="K10"/>
  <c r="O10" s="1"/>
  <c r="K9"/>
  <c r="O9" s="1"/>
  <c r="K8"/>
  <c r="K7"/>
  <c r="O7" s="1"/>
  <c r="K6"/>
  <c r="O6" s="1"/>
  <c r="K5"/>
  <c r="O5" s="1"/>
  <c r="K4"/>
  <c r="O36"/>
  <c r="O35"/>
  <c r="O32"/>
  <c r="O28"/>
  <c r="O27"/>
  <c r="O24"/>
  <c r="O20"/>
  <c r="O19"/>
  <c r="O16"/>
  <c r="O12"/>
  <c r="O11"/>
  <c r="O8"/>
  <c r="O4"/>
  <c r="O3"/>
  <c r="K3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<sst xmlns="http://schemas.openxmlformats.org/spreadsheetml/2006/main" count="187" uniqueCount="61">
  <si>
    <t>band</t>
  </si>
  <si>
    <t>category</t>
  </si>
  <si>
    <t>sub_category</t>
  </si>
  <si>
    <t>line_item</t>
  </si>
  <si>
    <t>product</t>
  </si>
  <si>
    <t>Mini_original</t>
  </si>
  <si>
    <t>Mini_promotion</t>
  </si>
  <si>
    <t>zStore_original</t>
  </si>
  <si>
    <t>zStore_promotion</t>
  </si>
  <si>
    <t>HKTVMall_original</t>
  </si>
  <si>
    <t>HKTVMall_promotion</t>
  </si>
  <si>
    <t>ABSOLUT</t>
  </si>
  <si>
    <t>Alcohol</t>
  </si>
  <si>
    <t>Liquor &amp; Spirits</t>
  </si>
  <si>
    <t>Vodka</t>
  </si>
  <si>
    <t>ELYX Vodka 75cl</t>
  </si>
  <si>
    <t>vodka 1L</t>
  </si>
  <si>
    <t>Vodka Apeach 75CL</t>
  </si>
  <si>
    <t>Vodka Citron 75CL</t>
  </si>
  <si>
    <t>Vodka Vanilia 75CL</t>
  </si>
  <si>
    <t>Beluga Noble</t>
  </si>
  <si>
    <t>Russian Vodka - 700ml</t>
  </si>
  <si>
    <t>BELVEDERE</t>
  </si>
  <si>
    <t>Vodka 1.75L</t>
  </si>
  <si>
    <t>Vodka 3L</t>
  </si>
  <si>
    <t>Vodka 700ml</t>
  </si>
  <si>
    <t>Chopin</t>
  </si>
  <si>
    <t>Potato Vodka 700ml</t>
  </si>
  <si>
    <t>Ciroc</t>
  </si>
  <si>
    <t>Vodka 75cl</t>
  </si>
  <si>
    <t>Grey Goose</t>
  </si>
  <si>
    <t>Vodka 1L</t>
  </si>
  <si>
    <t>Vodka 4.5L</t>
  </si>
  <si>
    <t>Vodka L' Orange 70cl</t>
  </si>
  <si>
    <t>Vodka Pear 70cl</t>
  </si>
  <si>
    <t>Ketel One</t>
  </si>
  <si>
    <t>Citroen 70cl</t>
  </si>
  <si>
    <t>Vodka 70cl</t>
  </si>
  <si>
    <t>SKYY</t>
  </si>
  <si>
    <t>Vodka (Lemon) 70cl</t>
  </si>
  <si>
    <t>SMIRNOFF</t>
  </si>
  <si>
    <t>Black 70cl</t>
  </si>
  <si>
    <t>Citrus Twist 70cl</t>
  </si>
  <si>
    <t>Green Apple Twist 70cl</t>
  </si>
  <si>
    <t>Orange Twist 70cl</t>
  </si>
  <si>
    <t>Raspberry Twist 70cl</t>
  </si>
  <si>
    <t>Red 1L</t>
  </si>
  <si>
    <t>Snow Leopard</t>
  </si>
  <si>
    <t>Stolichnaya</t>
  </si>
  <si>
    <t>Elit 75cl</t>
  </si>
  <si>
    <t>The Original Vodka 1L</t>
  </si>
  <si>
    <t>Tito's</t>
  </si>
  <si>
    <t>Handmade Vodka 750ml</t>
  </si>
  <si>
    <t>Zubrowka</t>
  </si>
  <si>
    <t>Bison Grass Vodka 1L</t>
  </si>
  <si>
    <t>Mini</t>
    <phoneticPr fontId="3" type="noConversion"/>
  </si>
  <si>
    <t>zStore</t>
    <phoneticPr fontId="3" type="noConversion"/>
  </si>
  <si>
    <t>HKTVMall</t>
    <phoneticPr fontId="3" type="noConversion"/>
  </si>
  <si>
    <t>PRICE DIFFERENCE</t>
    <phoneticPr fontId="3" type="noConversion"/>
  </si>
  <si>
    <t>For zStore</t>
    <phoneticPr fontId="3" type="noConversion"/>
  </si>
  <si>
    <t>For HKTVMall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</si>
</sst>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新細明體"/>
      <family val="2"/>
      <charset val="136"/>
      <scheme val="minor"/>
    </font>
    <font>
      <sz val="11"/>
      <color indexed="8"/>
      <name val="Arial"/>
      <charset val="163"/>
    </font>
    <font>
      <sz val="10"/>
      <color indexed="8"/>
      <name val="Arial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0" borderId="0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selection activeCell="Q10" sqref="Q10"/>
    </sheetView>
  </sheetViews>
  <sheetFormatPr defaultColWidth="33.42578125" defaultRowHeight="15.75"/>
  <cols>
    <col min="1" max="1" width="15.7109375" bestFit="1" customWidth="1"/>
    <col min="2" max="2" width="9.7109375" bestFit="1" customWidth="1"/>
    <col min="3" max="3" width="16.5703125" bestFit="1" customWidth="1"/>
    <col min="4" max="4" width="10" bestFit="1" customWidth="1"/>
    <col min="5" max="5" width="26.140625" bestFit="1" customWidth="1"/>
    <col min="6" max="6" width="13.28515625" hidden="1" customWidth="1"/>
    <col min="7" max="7" width="16.42578125" hidden="1" customWidth="1"/>
    <col min="8" max="8" width="6.28515625" bestFit="1" customWidth="1"/>
    <col min="9" max="9" width="16.28515625" hidden="1" customWidth="1"/>
    <col min="10" max="10" width="19.28515625" hidden="1" customWidth="1"/>
    <col min="11" max="11" width="7.85546875" bestFit="1" customWidth="1"/>
    <col min="12" max="12" width="19.42578125" hidden="1" customWidth="1"/>
    <col min="13" max="13" width="22.5703125" hidden="1" customWidth="1"/>
    <col min="14" max="14" width="10.7109375" bestFit="1" customWidth="1"/>
    <col min="15" max="15" width="11.7109375" bestFit="1" customWidth="1"/>
    <col min="16" max="16" width="15" bestFit="1" customWidth="1"/>
  </cols>
  <sheetData>
    <row r="1" spans="1:16">
      <c r="O1" s="6" t="s">
        <v>58</v>
      </c>
      <c r="P1" s="7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55</v>
      </c>
      <c r="I2" s="1" t="s">
        <v>7</v>
      </c>
      <c r="J2" s="1" t="s">
        <v>8</v>
      </c>
      <c r="K2" s="1" t="s">
        <v>56</v>
      </c>
      <c r="L2" s="1" t="s">
        <v>9</v>
      </c>
      <c r="M2" s="1" t="s">
        <v>10</v>
      </c>
      <c r="N2" s="1" t="s">
        <v>57</v>
      </c>
      <c r="O2" s="1" t="s">
        <v>59</v>
      </c>
      <c r="P2" s="1" t="s">
        <v>60</v>
      </c>
    </row>
    <row r="3" spans="1:16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718</v>
      </c>
      <c r="G3" s="3">
        <v>659</v>
      </c>
      <c r="H3" s="5">
        <f>IF(G3&gt;0, G3,F3)</f>
        <v>659</v>
      </c>
      <c r="I3" s="4"/>
      <c r="J3" s="2"/>
      <c r="K3" s="5">
        <f>IF(J3&gt;0, J3,I3)</f>
        <v>0</v>
      </c>
      <c r="L3" s="4"/>
      <c r="M3" s="4"/>
      <c r="N3" s="5">
        <f>IF(M3&gt;0, M3,L3)</f>
        <v>0</v>
      </c>
      <c r="O3" s="4" t="str">
        <f>IF(K3&gt;0, H3-K3,"")</f>
        <v/>
      </c>
      <c r="P3" s="4" t="str">
        <f>IF(L3&gt;0, H3-N3,"")</f>
        <v/>
      </c>
    </row>
    <row r="4" spans="1:16">
      <c r="A4" s="2" t="s">
        <v>11</v>
      </c>
      <c r="B4" s="2" t="s">
        <v>12</v>
      </c>
      <c r="C4" s="2" t="s">
        <v>13</v>
      </c>
      <c r="D4" s="2" t="s">
        <v>14</v>
      </c>
      <c r="E4" s="2" t="s">
        <v>16</v>
      </c>
      <c r="F4" s="3">
        <v>195</v>
      </c>
      <c r="G4" s="3">
        <v>179</v>
      </c>
      <c r="H4" s="5">
        <f t="shared" ref="H4:H36" si="0">IF(G4&gt;0, G4,F4)</f>
        <v>179</v>
      </c>
      <c r="I4" s="4"/>
      <c r="J4" s="2"/>
      <c r="K4" s="5">
        <f t="shared" ref="K4:K36" si="1">IF(J4&gt;0, J4,I4)</f>
        <v>0</v>
      </c>
      <c r="L4" s="3">
        <v>178</v>
      </c>
      <c r="M4" s="3">
        <v>0</v>
      </c>
      <c r="N4" s="5">
        <f t="shared" ref="N4:N32" si="2">IF(M4&gt;0, M4,L4)</f>
        <v>178</v>
      </c>
      <c r="O4" s="4" t="str">
        <f t="shared" ref="O4:O36" si="3">IF(K4&gt;0, H4-K4,"")</f>
        <v/>
      </c>
      <c r="P4" s="4">
        <f t="shared" ref="P4:P36" si="4">IF(L4&gt;0, H4-N4,"")</f>
        <v>1</v>
      </c>
    </row>
    <row r="5" spans="1:16">
      <c r="A5" s="2" t="s">
        <v>11</v>
      </c>
      <c r="B5" s="2" t="s">
        <v>12</v>
      </c>
      <c r="C5" s="2" t="s">
        <v>13</v>
      </c>
      <c r="D5" s="2" t="s">
        <v>14</v>
      </c>
      <c r="E5" s="2" t="s">
        <v>17</v>
      </c>
      <c r="F5" s="3">
        <v>217</v>
      </c>
      <c r="G5" s="3">
        <v>199</v>
      </c>
      <c r="H5" s="5">
        <f t="shared" si="0"/>
        <v>199</v>
      </c>
      <c r="I5" s="3">
        <v>178</v>
      </c>
      <c r="J5" s="2">
        <v>168</v>
      </c>
      <c r="K5" s="5">
        <f t="shared" si="1"/>
        <v>168</v>
      </c>
      <c r="L5" s="4"/>
      <c r="M5" s="4"/>
      <c r="N5" s="5">
        <f t="shared" si="2"/>
        <v>0</v>
      </c>
      <c r="O5" s="4">
        <f t="shared" si="3"/>
        <v>31</v>
      </c>
      <c r="P5" s="4" t="str">
        <f t="shared" si="4"/>
        <v/>
      </c>
    </row>
    <row r="6" spans="1:16">
      <c r="A6" s="2" t="s">
        <v>11</v>
      </c>
      <c r="B6" s="2" t="s">
        <v>12</v>
      </c>
      <c r="C6" s="2" t="s">
        <v>13</v>
      </c>
      <c r="D6" s="2" t="s">
        <v>14</v>
      </c>
      <c r="E6" s="2" t="s">
        <v>18</v>
      </c>
      <c r="F6" s="3">
        <v>217</v>
      </c>
      <c r="G6" s="3">
        <v>199</v>
      </c>
      <c r="H6" s="5">
        <f t="shared" si="0"/>
        <v>199</v>
      </c>
      <c r="I6" s="3">
        <v>178</v>
      </c>
      <c r="J6" s="2">
        <v>168</v>
      </c>
      <c r="K6" s="5">
        <f t="shared" si="1"/>
        <v>168</v>
      </c>
      <c r="L6" s="4"/>
      <c r="M6" s="4"/>
      <c r="N6" s="5">
        <f t="shared" si="2"/>
        <v>0</v>
      </c>
      <c r="O6" s="4">
        <f t="shared" si="3"/>
        <v>31</v>
      </c>
      <c r="P6" s="4" t="str">
        <f t="shared" si="4"/>
        <v/>
      </c>
    </row>
    <row r="7" spans="1:16">
      <c r="A7" s="2" t="s">
        <v>11</v>
      </c>
      <c r="B7" s="2" t="s">
        <v>12</v>
      </c>
      <c r="C7" s="2" t="s">
        <v>13</v>
      </c>
      <c r="D7" s="2" t="s">
        <v>14</v>
      </c>
      <c r="E7" s="2" t="s">
        <v>19</v>
      </c>
      <c r="F7" s="3">
        <v>217</v>
      </c>
      <c r="G7" s="3">
        <v>199</v>
      </c>
      <c r="H7" s="5">
        <f t="shared" si="0"/>
        <v>199</v>
      </c>
      <c r="I7" s="3">
        <v>178</v>
      </c>
      <c r="J7" s="2">
        <v>168</v>
      </c>
      <c r="K7" s="5">
        <f t="shared" si="1"/>
        <v>168</v>
      </c>
      <c r="L7" s="4"/>
      <c r="M7" s="4"/>
      <c r="N7" s="5">
        <f t="shared" si="2"/>
        <v>0</v>
      </c>
      <c r="O7" s="4">
        <f t="shared" si="3"/>
        <v>31</v>
      </c>
      <c r="P7" s="4" t="str">
        <f t="shared" si="4"/>
        <v/>
      </c>
    </row>
    <row r="8" spans="1:16">
      <c r="A8" s="2" t="s">
        <v>20</v>
      </c>
      <c r="B8" s="2" t="s">
        <v>12</v>
      </c>
      <c r="C8" s="2" t="s">
        <v>13</v>
      </c>
      <c r="D8" s="2" t="s">
        <v>14</v>
      </c>
      <c r="E8" s="2" t="s">
        <v>21</v>
      </c>
      <c r="F8" s="3">
        <v>642</v>
      </c>
      <c r="G8" s="3">
        <v>449</v>
      </c>
      <c r="H8" s="5">
        <f t="shared" si="0"/>
        <v>449</v>
      </c>
      <c r="I8" s="4"/>
      <c r="J8" s="2"/>
      <c r="K8" s="5">
        <f t="shared" si="1"/>
        <v>0</v>
      </c>
      <c r="L8" s="4"/>
      <c r="M8" s="4"/>
      <c r="N8" s="5">
        <f t="shared" si="2"/>
        <v>0</v>
      </c>
      <c r="O8" s="4" t="str">
        <f t="shared" si="3"/>
        <v/>
      </c>
      <c r="P8" s="4" t="str">
        <f t="shared" si="4"/>
        <v/>
      </c>
    </row>
    <row r="9" spans="1:16">
      <c r="A9" s="2" t="s">
        <v>22</v>
      </c>
      <c r="B9" s="2" t="s">
        <v>12</v>
      </c>
      <c r="C9" s="2" t="s">
        <v>13</v>
      </c>
      <c r="D9" s="2" t="s">
        <v>14</v>
      </c>
      <c r="E9" s="2" t="s">
        <v>23</v>
      </c>
      <c r="F9" s="3">
        <v>1089</v>
      </c>
      <c r="G9" s="3">
        <v>999</v>
      </c>
      <c r="H9" s="5">
        <f t="shared" si="0"/>
        <v>999</v>
      </c>
      <c r="I9" s="4"/>
      <c r="J9" s="2"/>
      <c r="K9" s="5">
        <f t="shared" si="1"/>
        <v>0</v>
      </c>
      <c r="L9" s="4"/>
      <c r="M9" s="4"/>
      <c r="N9" s="5">
        <f t="shared" si="2"/>
        <v>0</v>
      </c>
      <c r="O9" s="4" t="str">
        <f t="shared" si="3"/>
        <v/>
      </c>
      <c r="P9" s="4" t="str">
        <f t="shared" si="4"/>
        <v/>
      </c>
    </row>
    <row r="10" spans="1:16">
      <c r="A10" s="2" t="s">
        <v>22</v>
      </c>
      <c r="B10" s="2" t="s">
        <v>12</v>
      </c>
      <c r="C10" s="2" t="s">
        <v>13</v>
      </c>
      <c r="D10" s="2" t="s">
        <v>14</v>
      </c>
      <c r="E10" s="2" t="s">
        <v>24</v>
      </c>
      <c r="F10" s="3">
        <v>1999</v>
      </c>
      <c r="G10" s="3">
        <v>0</v>
      </c>
      <c r="H10" s="5">
        <f t="shared" si="0"/>
        <v>1999</v>
      </c>
      <c r="I10" s="4"/>
      <c r="J10" s="2"/>
      <c r="K10" s="5">
        <f t="shared" si="1"/>
        <v>0</v>
      </c>
      <c r="L10" s="4"/>
      <c r="M10" s="4"/>
      <c r="N10" s="5">
        <f t="shared" si="2"/>
        <v>0</v>
      </c>
      <c r="O10" s="4" t="str">
        <f t="shared" si="3"/>
        <v/>
      </c>
      <c r="P10" s="4" t="str">
        <f t="shared" si="4"/>
        <v/>
      </c>
    </row>
    <row r="11" spans="1:16">
      <c r="A11" s="2" t="s">
        <v>22</v>
      </c>
      <c r="B11" s="2" t="s">
        <v>12</v>
      </c>
      <c r="C11" s="2" t="s">
        <v>13</v>
      </c>
      <c r="D11" s="2" t="s">
        <v>14</v>
      </c>
      <c r="E11" s="2" t="s">
        <v>25</v>
      </c>
      <c r="F11" s="3">
        <v>380</v>
      </c>
      <c r="G11" s="3">
        <v>349</v>
      </c>
      <c r="H11" s="5">
        <f t="shared" si="0"/>
        <v>349</v>
      </c>
      <c r="I11" s="4"/>
      <c r="J11" s="2"/>
      <c r="K11" s="5">
        <f t="shared" si="1"/>
        <v>0</v>
      </c>
      <c r="L11" s="3">
        <v>359</v>
      </c>
      <c r="M11" s="3">
        <v>0</v>
      </c>
      <c r="N11" s="5">
        <f t="shared" si="2"/>
        <v>359</v>
      </c>
      <c r="O11" s="4" t="str">
        <f t="shared" si="3"/>
        <v/>
      </c>
      <c r="P11" s="4">
        <f t="shared" si="4"/>
        <v>-10</v>
      </c>
    </row>
    <row r="12" spans="1:16">
      <c r="A12" s="2" t="s">
        <v>26</v>
      </c>
      <c r="B12" s="2" t="s">
        <v>12</v>
      </c>
      <c r="C12" s="2" t="s">
        <v>13</v>
      </c>
      <c r="D12" s="2" t="s">
        <v>14</v>
      </c>
      <c r="E12" s="2" t="s">
        <v>27</v>
      </c>
      <c r="F12" s="3">
        <v>402</v>
      </c>
      <c r="G12" s="3">
        <v>399</v>
      </c>
      <c r="H12" s="5">
        <f t="shared" si="0"/>
        <v>399</v>
      </c>
      <c r="I12" s="4"/>
      <c r="J12" s="2"/>
      <c r="K12" s="5">
        <f t="shared" si="1"/>
        <v>0</v>
      </c>
      <c r="L12" s="4"/>
      <c r="M12" s="4"/>
      <c r="N12" s="5">
        <f t="shared" si="2"/>
        <v>0</v>
      </c>
      <c r="O12" s="4" t="str">
        <f t="shared" si="3"/>
        <v/>
      </c>
      <c r="P12" s="4" t="str">
        <f t="shared" si="4"/>
        <v/>
      </c>
    </row>
    <row r="13" spans="1:16">
      <c r="A13" s="2" t="s">
        <v>28</v>
      </c>
      <c r="B13" s="2" t="s">
        <v>12</v>
      </c>
      <c r="C13" s="2" t="s">
        <v>13</v>
      </c>
      <c r="D13" s="2" t="s">
        <v>14</v>
      </c>
      <c r="E13" s="2" t="s">
        <v>23</v>
      </c>
      <c r="F13" s="3">
        <v>1514</v>
      </c>
      <c r="G13" s="3">
        <v>1389</v>
      </c>
      <c r="H13" s="5">
        <f t="shared" si="0"/>
        <v>1389</v>
      </c>
      <c r="I13" s="4"/>
      <c r="J13" s="2"/>
      <c r="K13" s="5">
        <f t="shared" si="1"/>
        <v>0</v>
      </c>
      <c r="L13" s="4"/>
      <c r="M13" s="4"/>
      <c r="N13" s="5">
        <f t="shared" si="2"/>
        <v>0</v>
      </c>
      <c r="O13" s="4" t="str">
        <f t="shared" si="3"/>
        <v/>
      </c>
      <c r="P13" s="4" t="str">
        <f t="shared" si="4"/>
        <v/>
      </c>
    </row>
    <row r="14" spans="1:16">
      <c r="A14" s="2" t="s">
        <v>28</v>
      </c>
      <c r="B14" s="2" t="s">
        <v>12</v>
      </c>
      <c r="C14" s="2" t="s">
        <v>13</v>
      </c>
      <c r="D14" s="2" t="s">
        <v>14</v>
      </c>
      <c r="E14" s="2" t="s">
        <v>24</v>
      </c>
      <c r="F14" s="3">
        <v>2999</v>
      </c>
      <c r="G14" s="3">
        <v>0</v>
      </c>
      <c r="H14" s="5">
        <f t="shared" si="0"/>
        <v>2999</v>
      </c>
      <c r="I14" s="4"/>
      <c r="J14" s="2"/>
      <c r="K14" s="5">
        <f t="shared" si="1"/>
        <v>0</v>
      </c>
      <c r="L14" s="4"/>
      <c r="M14" s="4"/>
      <c r="N14" s="5">
        <f t="shared" si="2"/>
        <v>0</v>
      </c>
      <c r="O14" s="4" t="str">
        <f t="shared" si="3"/>
        <v/>
      </c>
      <c r="P14" s="4" t="str">
        <f t="shared" si="4"/>
        <v/>
      </c>
    </row>
    <row r="15" spans="1:16">
      <c r="A15" s="2" t="s">
        <v>28</v>
      </c>
      <c r="B15" s="2" t="s">
        <v>12</v>
      </c>
      <c r="C15" s="2" t="s">
        <v>13</v>
      </c>
      <c r="D15" s="2" t="s">
        <v>14</v>
      </c>
      <c r="E15" s="2" t="s">
        <v>29</v>
      </c>
      <c r="F15" s="3">
        <v>511</v>
      </c>
      <c r="G15" s="3">
        <v>469</v>
      </c>
      <c r="H15" s="5">
        <f t="shared" si="0"/>
        <v>469</v>
      </c>
      <c r="I15" s="4"/>
      <c r="J15" s="2"/>
      <c r="K15" s="5">
        <f t="shared" si="1"/>
        <v>0</v>
      </c>
      <c r="L15" s="4"/>
      <c r="M15" s="4"/>
      <c r="N15" s="5">
        <f t="shared" si="2"/>
        <v>0</v>
      </c>
      <c r="O15" s="4" t="str">
        <f t="shared" si="3"/>
        <v/>
      </c>
      <c r="P15" s="4" t="str">
        <f t="shared" si="4"/>
        <v/>
      </c>
    </row>
    <row r="16" spans="1:16">
      <c r="A16" s="2" t="s">
        <v>30</v>
      </c>
      <c r="B16" s="2" t="s">
        <v>12</v>
      </c>
      <c r="C16" s="2" t="s">
        <v>13</v>
      </c>
      <c r="D16" s="2" t="s">
        <v>14</v>
      </c>
      <c r="E16" s="2" t="s">
        <v>23</v>
      </c>
      <c r="F16" s="3">
        <v>1099</v>
      </c>
      <c r="G16" s="3">
        <v>0</v>
      </c>
      <c r="H16" s="5">
        <f t="shared" si="0"/>
        <v>1099</v>
      </c>
      <c r="I16" s="4"/>
      <c r="J16" s="2"/>
      <c r="K16" s="5">
        <f t="shared" si="1"/>
        <v>0</v>
      </c>
      <c r="L16" s="4"/>
      <c r="M16" s="4"/>
      <c r="N16" s="5">
        <f t="shared" si="2"/>
        <v>0</v>
      </c>
      <c r="O16" s="4" t="str">
        <f t="shared" si="3"/>
        <v/>
      </c>
      <c r="P16" s="4" t="str">
        <f t="shared" si="4"/>
        <v/>
      </c>
    </row>
    <row r="17" spans="1:16">
      <c r="A17" s="2" t="s">
        <v>30</v>
      </c>
      <c r="B17" s="2" t="s">
        <v>12</v>
      </c>
      <c r="C17" s="2" t="s">
        <v>13</v>
      </c>
      <c r="D17" s="2" t="s">
        <v>14</v>
      </c>
      <c r="E17" s="2" t="s">
        <v>31</v>
      </c>
      <c r="F17" s="3">
        <v>533</v>
      </c>
      <c r="G17" s="3">
        <v>489</v>
      </c>
      <c r="H17" s="5">
        <f t="shared" si="0"/>
        <v>489</v>
      </c>
      <c r="I17" s="4"/>
      <c r="J17" s="2"/>
      <c r="K17" s="5">
        <f t="shared" si="1"/>
        <v>0</v>
      </c>
      <c r="L17" s="3">
        <v>468</v>
      </c>
      <c r="M17" s="3">
        <v>408</v>
      </c>
      <c r="N17" s="5">
        <f t="shared" si="2"/>
        <v>408</v>
      </c>
      <c r="O17" s="4" t="str">
        <f t="shared" si="3"/>
        <v/>
      </c>
      <c r="P17" s="4">
        <f t="shared" si="4"/>
        <v>81</v>
      </c>
    </row>
    <row r="18" spans="1:16">
      <c r="A18" s="2" t="s">
        <v>30</v>
      </c>
      <c r="B18" s="2" t="s">
        <v>12</v>
      </c>
      <c r="C18" s="2" t="s">
        <v>13</v>
      </c>
      <c r="D18" s="2" t="s">
        <v>14</v>
      </c>
      <c r="E18" s="2" t="s">
        <v>32</v>
      </c>
      <c r="F18" s="3">
        <v>4599</v>
      </c>
      <c r="G18" s="3">
        <v>0</v>
      </c>
      <c r="H18" s="5">
        <f t="shared" si="0"/>
        <v>4599</v>
      </c>
      <c r="I18" s="4"/>
      <c r="J18" s="2"/>
      <c r="K18" s="5">
        <f t="shared" si="1"/>
        <v>0</v>
      </c>
      <c r="L18" s="4"/>
      <c r="M18" s="4"/>
      <c r="N18" s="5">
        <f t="shared" si="2"/>
        <v>0</v>
      </c>
      <c r="O18" s="4" t="str">
        <f t="shared" si="3"/>
        <v/>
      </c>
      <c r="P18" s="4" t="str">
        <f t="shared" si="4"/>
        <v/>
      </c>
    </row>
    <row r="19" spans="1:16">
      <c r="A19" s="2" t="s">
        <v>30</v>
      </c>
      <c r="B19" s="2" t="s">
        <v>12</v>
      </c>
      <c r="C19" s="2" t="s">
        <v>13</v>
      </c>
      <c r="D19" s="2" t="s">
        <v>14</v>
      </c>
      <c r="E19" s="2" t="s">
        <v>33</v>
      </c>
      <c r="F19" s="3">
        <v>435</v>
      </c>
      <c r="G19" s="3">
        <v>399</v>
      </c>
      <c r="H19" s="5">
        <f t="shared" si="0"/>
        <v>399</v>
      </c>
      <c r="I19" s="4"/>
      <c r="J19" s="2"/>
      <c r="K19" s="5">
        <f t="shared" si="1"/>
        <v>0</v>
      </c>
      <c r="L19" s="4"/>
      <c r="M19" s="4"/>
      <c r="N19" s="5">
        <f t="shared" si="2"/>
        <v>0</v>
      </c>
      <c r="O19" s="4" t="str">
        <f t="shared" si="3"/>
        <v/>
      </c>
      <c r="P19" s="4" t="str">
        <f t="shared" si="4"/>
        <v/>
      </c>
    </row>
    <row r="20" spans="1:16">
      <c r="A20" s="2" t="s">
        <v>30</v>
      </c>
      <c r="B20" s="2" t="s">
        <v>12</v>
      </c>
      <c r="C20" s="2" t="s">
        <v>13</v>
      </c>
      <c r="D20" s="2" t="s">
        <v>14</v>
      </c>
      <c r="E20" s="2" t="s">
        <v>34</v>
      </c>
      <c r="F20" s="3">
        <v>435</v>
      </c>
      <c r="G20" s="3">
        <v>399</v>
      </c>
      <c r="H20" s="5">
        <f t="shared" si="0"/>
        <v>399</v>
      </c>
      <c r="I20" s="4"/>
      <c r="J20" s="2"/>
      <c r="K20" s="5">
        <f t="shared" si="1"/>
        <v>0</v>
      </c>
      <c r="L20" s="4"/>
      <c r="M20" s="4"/>
      <c r="N20" s="5">
        <f t="shared" si="2"/>
        <v>0</v>
      </c>
      <c r="O20" s="4" t="str">
        <f t="shared" si="3"/>
        <v/>
      </c>
      <c r="P20" s="4" t="str">
        <f t="shared" si="4"/>
        <v/>
      </c>
    </row>
    <row r="21" spans="1:16">
      <c r="A21" s="2" t="s">
        <v>35</v>
      </c>
      <c r="B21" s="2" t="s">
        <v>12</v>
      </c>
      <c r="C21" s="2" t="s">
        <v>13</v>
      </c>
      <c r="D21" s="2" t="s">
        <v>14</v>
      </c>
      <c r="E21" s="2" t="s">
        <v>36</v>
      </c>
      <c r="F21" s="3">
        <v>402</v>
      </c>
      <c r="G21" s="3">
        <v>369</v>
      </c>
      <c r="H21" s="5">
        <f t="shared" si="0"/>
        <v>369</v>
      </c>
      <c r="I21" s="4"/>
      <c r="J21" s="2"/>
      <c r="K21" s="5">
        <f t="shared" si="1"/>
        <v>0</v>
      </c>
      <c r="L21" s="4"/>
      <c r="M21" s="4"/>
      <c r="N21" s="5">
        <f t="shared" si="2"/>
        <v>0</v>
      </c>
      <c r="O21" s="4" t="str">
        <f t="shared" si="3"/>
        <v/>
      </c>
      <c r="P21" s="4" t="str">
        <f t="shared" si="4"/>
        <v/>
      </c>
    </row>
    <row r="22" spans="1:16">
      <c r="A22" s="2" t="s">
        <v>35</v>
      </c>
      <c r="B22" s="2" t="s">
        <v>12</v>
      </c>
      <c r="C22" s="2" t="s">
        <v>13</v>
      </c>
      <c r="D22" s="2" t="s">
        <v>14</v>
      </c>
      <c r="E22" s="2" t="s">
        <v>32</v>
      </c>
      <c r="F22" s="3">
        <v>3269</v>
      </c>
      <c r="G22" s="3">
        <v>2999</v>
      </c>
      <c r="H22" s="5">
        <f t="shared" si="0"/>
        <v>2999</v>
      </c>
      <c r="I22" s="4"/>
      <c r="J22" s="2"/>
      <c r="K22" s="5">
        <f t="shared" si="1"/>
        <v>0</v>
      </c>
      <c r="L22" s="4"/>
      <c r="M22" s="4"/>
      <c r="N22" s="5">
        <f t="shared" si="2"/>
        <v>0</v>
      </c>
      <c r="O22" s="4" t="str">
        <f t="shared" si="3"/>
        <v/>
      </c>
      <c r="P22" s="4" t="str">
        <f t="shared" si="4"/>
        <v/>
      </c>
    </row>
    <row r="23" spans="1:16">
      <c r="A23" s="2" t="s">
        <v>35</v>
      </c>
      <c r="B23" s="2" t="s">
        <v>12</v>
      </c>
      <c r="C23" s="2" t="s">
        <v>13</v>
      </c>
      <c r="D23" s="2" t="s">
        <v>14</v>
      </c>
      <c r="E23" s="2" t="s">
        <v>37</v>
      </c>
      <c r="F23" s="3">
        <v>370</v>
      </c>
      <c r="G23" s="3">
        <v>339</v>
      </c>
      <c r="H23" s="5">
        <f t="shared" si="0"/>
        <v>339</v>
      </c>
      <c r="I23" s="4"/>
      <c r="J23" s="2"/>
      <c r="K23" s="5">
        <f t="shared" si="1"/>
        <v>0</v>
      </c>
      <c r="L23" s="4"/>
      <c r="M23" s="4"/>
      <c r="N23" s="5">
        <f t="shared" si="2"/>
        <v>0</v>
      </c>
      <c r="O23" s="4" t="str">
        <f t="shared" si="3"/>
        <v/>
      </c>
      <c r="P23" s="4" t="str">
        <f t="shared" si="4"/>
        <v/>
      </c>
    </row>
    <row r="24" spans="1:16">
      <c r="A24" s="2" t="s">
        <v>38</v>
      </c>
      <c r="B24" s="2" t="s">
        <v>12</v>
      </c>
      <c r="C24" s="2" t="s">
        <v>13</v>
      </c>
      <c r="D24" s="2" t="s">
        <v>14</v>
      </c>
      <c r="E24" s="2" t="s">
        <v>39</v>
      </c>
      <c r="F24" s="3">
        <v>250</v>
      </c>
      <c r="G24" s="3">
        <v>229</v>
      </c>
      <c r="H24" s="5">
        <f t="shared" si="0"/>
        <v>229</v>
      </c>
      <c r="I24" s="4"/>
      <c r="J24" s="2"/>
      <c r="K24" s="5">
        <f t="shared" si="1"/>
        <v>0</v>
      </c>
      <c r="L24" s="4"/>
      <c r="M24" s="4"/>
      <c r="N24" s="5">
        <f t="shared" si="2"/>
        <v>0</v>
      </c>
      <c r="O24" s="4" t="str">
        <f t="shared" si="3"/>
        <v/>
      </c>
      <c r="P24" s="4" t="str">
        <f t="shared" si="4"/>
        <v/>
      </c>
    </row>
    <row r="25" spans="1:16">
      <c r="A25" s="2" t="s">
        <v>38</v>
      </c>
      <c r="B25" s="2" t="s">
        <v>12</v>
      </c>
      <c r="C25" s="2" t="s">
        <v>13</v>
      </c>
      <c r="D25" s="2" t="s">
        <v>14</v>
      </c>
      <c r="E25" s="2" t="s">
        <v>31</v>
      </c>
      <c r="F25" s="3">
        <v>228</v>
      </c>
      <c r="G25" s="3">
        <v>209</v>
      </c>
      <c r="H25" s="5">
        <f t="shared" si="0"/>
        <v>209</v>
      </c>
      <c r="I25" s="4"/>
      <c r="J25" s="2"/>
      <c r="K25" s="5">
        <f t="shared" si="1"/>
        <v>0</v>
      </c>
      <c r="L25" s="3">
        <v>198</v>
      </c>
      <c r="M25" s="3">
        <v>168</v>
      </c>
      <c r="N25" s="5">
        <f t="shared" si="2"/>
        <v>168</v>
      </c>
      <c r="O25" s="4" t="str">
        <f t="shared" si="3"/>
        <v/>
      </c>
      <c r="P25" s="4">
        <f t="shared" si="4"/>
        <v>41</v>
      </c>
    </row>
    <row r="26" spans="1:16">
      <c r="A26" s="2" t="s">
        <v>40</v>
      </c>
      <c r="B26" s="2" t="s">
        <v>12</v>
      </c>
      <c r="C26" s="2" t="s">
        <v>13</v>
      </c>
      <c r="D26" s="2" t="s">
        <v>14</v>
      </c>
      <c r="E26" s="2" t="s">
        <v>41</v>
      </c>
      <c r="F26" s="3">
        <v>402</v>
      </c>
      <c r="G26" s="3">
        <v>369</v>
      </c>
      <c r="H26" s="5">
        <f t="shared" si="0"/>
        <v>369</v>
      </c>
      <c r="I26" s="4"/>
      <c r="J26" s="2"/>
      <c r="K26" s="5">
        <f t="shared" si="1"/>
        <v>0</v>
      </c>
      <c r="L26" s="4"/>
      <c r="M26" s="4"/>
      <c r="N26" s="5">
        <f t="shared" si="2"/>
        <v>0</v>
      </c>
      <c r="O26" s="4" t="str">
        <f t="shared" si="3"/>
        <v/>
      </c>
      <c r="P26" s="4" t="str">
        <f t="shared" si="4"/>
        <v/>
      </c>
    </row>
    <row r="27" spans="1:16">
      <c r="A27" s="2" t="s">
        <v>40</v>
      </c>
      <c r="B27" s="2" t="s">
        <v>12</v>
      </c>
      <c r="C27" s="2" t="s">
        <v>13</v>
      </c>
      <c r="D27" s="2" t="s">
        <v>14</v>
      </c>
      <c r="E27" s="2" t="s">
        <v>42</v>
      </c>
      <c r="F27" s="3">
        <v>293</v>
      </c>
      <c r="G27" s="3">
        <v>269</v>
      </c>
      <c r="H27" s="5">
        <f t="shared" si="0"/>
        <v>269</v>
      </c>
      <c r="I27" s="4"/>
      <c r="J27" s="2"/>
      <c r="K27" s="5">
        <f t="shared" si="1"/>
        <v>0</v>
      </c>
      <c r="L27" s="3">
        <v>140</v>
      </c>
      <c r="M27" s="3">
        <v>119</v>
      </c>
      <c r="N27" s="5">
        <f t="shared" si="2"/>
        <v>119</v>
      </c>
      <c r="O27" s="4" t="str">
        <f t="shared" si="3"/>
        <v/>
      </c>
      <c r="P27" s="4">
        <f t="shared" si="4"/>
        <v>150</v>
      </c>
    </row>
    <row r="28" spans="1:16">
      <c r="A28" s="2" t="s">
        <v>40</v>
      </c>
      <c r="B28" s="2" t="s">
        <v>12</v>
      </c>
      <c r="C28" s="2" t="s">
        <v>13</v>
      </c>
      <c r="D28" s="2" t="s">
        <v>14</v>
      </c>
      <c r="E28" s="2" t="s">
        <v>43</v>
      </c>
      <c r="F28" s="3">
        <v>293</v>
      </c>
      <c r="G28" s="3">
        <v>269</v>
      </c>
      <c r="H28" s="5">
        <f t="shared" si="0"/>
        <v>269</v>
      </c>
      <c r="I28" s="4"/>
      <c r="J28" s="2"/>
      <c r="K28" s="5">
        <f t="shared" si="1"/>
        <v>0</v>
      </c>
      <c r="L28" s="4"/>
      <c r="M28" s="4"/>
      <c r="N28" s="5">
        <f t="shared" si="2"/>
        <v>0</v>
      </c>
      <c r="O28" s="4" t="str">
        <f t="shared" si="3"/>
        <v/>
      </c>
      <c r="P28" s="4" t="str">
        <f t="shared" si="4"/>
        <v/>
      </c>
    </row>
    <row r="29" spans="1:16">
      <c r="A29" s="2" t="s">
        <v>40</v>
      </c>
      <c r="B29" s="2" t="s">
        <v>12</v>
      </c>
      <c r="C29" s="2" t="s">
        <v>13</v>
      </c>
      <c r="D29" s="2" t="s">
        <v>14</v>
      </c>
      <c r="E29" s="2" t="s">
        <v>44</v>
      </c>
      <c r="F29" s="3">
        <v>293</v>
      </c>
      <c r="G29" s="3">
        <v>269</v>
      </c>
      <c r="H29" s="5">
        <f t="shared" si="0"/>
        <v>269</v>
      </c>
      <c r="I29" s="4"/>
      <c r="J29" s="2"/>
      <c r="K29" s="5">
        <f t="shared" si="1"/>
        <v>0</v>
      </c>
      <c r="L29" s="4"/>
      <c r="M29" s="4"/>
      <c r="N29" s="5">
        <f t="shared" si="2"/>
        <v>0</v>
      </c>
      <c r="O29" s="4" t="str">
        <f t="shared" si="3"/>
        <v/>
      </c>
      <c r="P29" s="4" t="str">
        <f t="shared" si="4"/>
        <v/>
      </c>
    </row>
    <row r="30" spans="1:16">
      <c r="A30" s="2" t="s">
        <v>40</v>
      </c>
      <c r="B30" s="2" t="s">
        <v>12</v>
      </c>
      <c r="C30" s="2" t="s">
        <v>13</v>
      </c>
      <c r="D30" s="2" t="s">
        <v>14</v>
      </c>
      <c r="E30" s="2" t="s">
        <v>45</v>
      </c>
      <c r="F30" s="3">
        <v>293</v>
      </c>
      <c r="G30" s="3">
        <v>269</v>
      </c>
      <c r="H30" s="5">
        <f t="shared" si="0"/>
        <v>269</v>
      </c>
      <c r="I30" s="4"/>
      <c r="J30" s="2"/>
      <c r="K30" s="5">
        <f t="shared" si="1"/>
        <v>0</v>
      </c>
      <c r="L30" s="4"/>
      <c r="M30" s="4"/>
      <c r="N30" s="5">
        <f t="shared" si="2"/>
        <v>0</v>
      </c>
      <c r="O30" s="4" t="str">
        <f t="shared" si="3"/>
        <v/>
      </c>
      <c r="P30" s="4" t="str">
        <f t="shared" si="4"/>
        <v/>
      </c>
    </row>
    <row r="31" spans="1:16">
      <c r="A31" s="2" t="s">
        <v>40</v>
      </c>
      <c r="B31" s="2" t="s">
        <v>12</v>
      </c>
      <c r="C31" s="2" t="s">
        <v>13</v>
      </c>
      <c r="D31" s="2" t="s">
        <v>14</v>
      </c>
      <c r="E31" s="2" t="s">
        <v>46</v>
      </c>
      <c r="F31" s="3">
        <v>195</v>
      </c>
      <c r="G31" s="3">
        <v>179</v>
      </c>
      <c r="H31" s="5">
        <f t="shared" si="0"/>
        <v>179</v>
      </c>
      <c r="I31" s="4"/>
      <c r="J31" s="2"/>
      <c r="K31" s="5">
        <f t="shared" si="1"/>
        <v>0</v>
      </c>
      <c r="L31" s="3">
        <v>165</v>
      </c>
      <c r="M31" s="3">
        <v>0</v>
      </c>
      <c r="N31" s="5">
        <f t="shared" si="2"/>
        <v>165</v>
      </c>
      <c r="O31" s="4" t="str">
        <f t="shared" si="3"/>
        <v/>
      </c>
      <c r="P31" s="4">
        <f t="shared" si="4"/>
        <v>14</v>
      </c>
    </row>
    <row r="32" spans="1:16">
      <c r="A32" s="2" t="s">
        <v>47</v>
      </c>
      <c r="B32" s="2" t="s">
        <v>12</v>
      </c>
      <c r="C32" s="2" t="s">
        <v>13</v>
      </c>
      <c r="D32" s="2" t="s">
        <v>14</v>
      </c>
      <c r="E32" s="2" t="s">
        <v>37</v>
      </c>
      <c r="F32" s="3">
        <v>355</v>
      </c>
      <c r="G32" s="3">
        <v>319</v>
      </c>
      <c r="H32" s="5">
        <f t="shared" si="0"/>
        <v>319</v>
      </c>
      <c r="I32" s="4"/>
      <c r="J32" s="2"/>
      <c r="K32" s="5">
        <f t="shared" si="1"/>
        <v>0</v>
      </c>
      <c r="L32" s="3">
        <v>498</v>
      </c>
      <c r="M32" s="3">
        <v>428</v>
      </c>
      <c r="N32" s="5">
        <f t="shared" si="2"/>
        <v>428</v>
      </c>
      <c r="O32" s="4" t="str">
        <f t="shared" si="3"/>
        <v/>
      </c>
      <c r="P32" s="4">
        <f t="shared" si="4"/>
        <v>-109</v>
      </c>
    </row>
    <row r="33" spans="1:16">
      <c r="A33" s="2" t="s">
        <v>48</v>
      </c>
      <c r="B33" s="2" t="s">
        <v>12</v>
      </c>
      <c r="C33" s="2" t="s">
        <v>13</v>
      </c>
      <c r="D33" s="2" t="s">
        <v>14</v>
      </c>
      <c r="E33" s="2" t="s">
        <v>49</v>
      </c>
      <c r="F33" s="3">
        <v>762</v>
      </c>
      <c r="G33" s="3">
        <v>699</v>
      </c>
      <c r="H33" s="5">
        <f t="shared" si="0"/>
        <v>699</v>
      </c>
      <c r="I33" s="4"/>
      <c r="J33" s="2"/>
      <c r="K33" s="5">
        <f t="shared" si="1"/>
        <v>0</v>
      </c>
      <c r="L33" s="4"/>
      <c r="M33" s="4"/>
      <c r="O33" s="4" t="str">
        <f t="shared" si="3"/>
        <v/>
      </c>
      <c r="P33" s="4" t="str">
        <f t="shared" si="4"/>
        <v/>
      </c>
    </row>
    <row r="34" spans="1:16">
      <c r="A34" s="2" t="s">
        <v>48</v>
      </c>
      <c r="B34" s="2" t="s">
        <v>12</v>
      </c>
      <c r="C34" s="2" t="s">
        <v>13</v>
      </c>
      <c r="D34" s="2" t="s">
        <v>14</v>
      </c>
      <c r="E34" s="2" t="s">
        <v>50</v>
      </c>
      <c r="F34" s="3">
        <v>162</v>
      </c>
      <c r="G34" s="3">
        <v>149</v>
      </c>
      <c r="H34" s="5">
        <f t="shared" si="0"/>
        <v>149</v>
      </c>
      <c r="I34" s="4"/>
      <c r="J34" s="2"/>
      <c r="K34" s="5">
        <f t="shared" si="1"/>
        <v>0</v>
      </c>
      <c r="L34" s="4"/>
      <c r="M34" s="4"/>
      <c r="O34" s="4" t="str">
        <f t="shared" si="3"/>
        <v/>
      </c>
      <c r="P34" s="4" t="str">
        <f t="shared" si="4"/>
        <v/>
      </c>
    </row>
    <row r="35" spans="1:16">
      <c r="A35" s="2" t="s">
        <v>51</v>
      </c>
      <c r="B35" s="2" t="s">
        <v>12</v>
      </c>
      <c r="C35" s="2" t="s">
        <v>13</v>
      </c>
      <c r="D35" s="2" t="s">
        <v>14</v>
      </c>
      <c r="E35" s="2" t="s">
        <v>52</v>
      </c>
      <c r="F35" s="3">
        <v>315</v>
      </c>
      <c r="G35" s="3">
        <v>289</v>
      </c>
      <c r="H35" s="5">
        <f t="shared" si="0"/>
        <v>289</v>
      </c>
      <c r="I35" s="4"/>
      <c r="J35" s="2"/>
      <c r="K35" s="5">
        <f t="shared" si="1"/>
        <v>0</v>
      </c>
      <c r="L35" s="4"/>
      <c r="M35" s="4"/>
      <c r="O35" s="4" t="str">
        <f t="shared" si="3"/>
        <v/>
      </c>
      <c r="P35" s="4" t="str">
        <f t="shared" si="4"/>
        <v/>
      </c>
    </row>
    <row r="36" spans="1:16">
      <c r="A36" s="2" t="s">
        <v>53</v>
      </c>
      <c r="B36" s="2" t="s">
        <v>12</v>
      </c>
      <c r="C36" s="2" t="s">
        <v>13</v>
      </c>
      <c r="D36" s="2" t="s">
        <v>14</v>
      </c>
      <c r="E36" s="2" t="s">
        <v>54</v>
      </c>
      <c r="F36" s="3">
        <v>260</v>
      </c>
      <c r="G36" s="3">
        <v>249</v>
      </c>
      <c r="H36" s="5">
        <f t="shared" si="0"/>
        <v>249</v>
      </c>
      <c r="I36" s="4"/>
      <c r="J36" s="2"/>
      <c r="K36" s="5">
        <f t="shared" si="1"/>
        <v>0</v>
      </c>
      <c r="L36" s="4"/>
      <c r="M36" s="4"/>
      <c r="O36" s="4" t="str">
        <f t="shared" si="3"/>
        <v/>
      </c>
      <c r="P36" s="4" t="str">
        <f t="shared" si="4"/>
        <v/>
      </c>
    </row>
  </sheetData>
  <mergeCells count="1">
    <mergeCell ref="O1:P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2022-01-03T11:50:32Z</dcterms:created>
  <dcterms:modified xsi:type="dcterms:W3CDTF">2022-01-03T12:16:42Z</dcterms:modified>
</cp:coreProperties>
</file>