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<sst xmlns="http://schemas.openxmlformats.org/spreadsheetml/2006/main" count="10" uniqueCount="8">
  <si>
    <t>Poop</t>
  </si>
  <si>
    <t>Time</t>
  </si>
  <si>
    <t>Grand Total</t>
  </si>
  <si>
    <t>Date</t>
  </si>
  <si>
    <t>Pee</t>
  </si>
  <si>
    <t>Time in Hours Block</t>
  </si>
  <si>
    <t>Poop within half Hour</t>
  </si>
  <si>
    <t>Pee within Half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</si>
</sst>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:ss am/pm"/>
  </numFmts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Fill="1" applyFont="1"/>
    <xf borderId="0" fillId="0" fontId="2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Poop within half Hour and Pee within Half Hour From September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</c:f>
            </c:strRef>
          </c:tx>
          <c:spPr>
            <a:solidFill>
              <a:schemeClr val="accent1"/>
            </a:solidFill>
          </c:spPr>
          <c:cat>
            <c:strRef>
              <c:f>Sheet1!$E$2:$E$19</c:f>
            </c:strRef>
          </c:cat>
          <c:val>
            <c:numRef>
              <c:f>Sheet1!$F$2:$F$19</c:f>
            </c:numRef>
          </c:val>
        </c:ser>
        <c:axId val="1825135003"/>
        <c:axId val="1310525226"/>
      </c:barChart>
      <c:lineChart>
        <c:varyColors val="0"/>
        <c:ser>
          <c:idx val="1"/>
          <c:order val="1"/>
          <c:tx>
            <c:strRef>
              <c:f>Sheet1!$G$1</c:f>
            </c:strRef>
          </c:tx>
          <c:marker>
            <c:symbol val="none"/>
          </c:marker>
          <c:cat>
            <c:strRef>
              <c:f>Sheet1!$E$2:$E$19</c:f>
            </c:strRef>
          </c:cat>
          <c:val>
            <c:numRef>
              <c:f>Sheet1!$G$2:$G$19</c:f>
            </c:numRef>
          </c:val>
          <c:smooth val="0"/>
        </c:ser>
        <c:axId val="1825135003"/>
        <c:axId val="1310525226"/>
      </c:lineChart>
      <c:catAx>
        <c:axId val="1825135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in Hours Block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525226"/>
      </c:catAx>
      <c:valAx>
        <c:axId val="1310525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135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3</xdr:row>
      <xdr:rowOff>104775</xdr:rowOff>
    </xdr:from>
    <xdr:ext cx="6638925" cy="4105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0" sheet="Sheet1"/>
  </cacheSource>
  <cacheFields>
    <cacheField name="Date" numFmtId="164">
      <sharedItems containsSemiMixedTypes="0" containsDate="1" containsString="0">
        <d v="2019-09-03T00:00:00Z"/>
        <d v="2019-09-04T00:00:00Z"/>
        <d v="2019-09-05T00:00:00Z"/>
        <d v="2019-09-06T00:00:00Z"/>
        <d v="2019-09-24T00:00:00Z"/>
        <d v="2019-09-23T00:00:00Z"/>
        <d v="2019-09-20T00:00:00Z"/>
        <d v="2019-09-19T00:00:00Z"/>
        <d v="2019-09-18T00:00:00Z"/>
        <d v="2019-09-17T00:00:00Z"/>
        <d v="2019-09-16T00:00:00Z"/>
        <d v="2019-09-11T00:00:00Z"/>
        <d v="2019-09-10T00:00:00Z"/>
        <d v="2019-09-09T00:00:00Z"/>
      </sharedItems>
    </cacheField>
    <cacheField name="Time" numFmtId="165">
      <sharedItems containsSemiMixedTypes="0" containsDate="1" containsString="0">
        <d v="1899-12-30T10:52:00Z"/>
        <d v="1899-12-30T16:20:00Z"/>
        <d v="1899-12-30T11:00:00Z"/>
        <d v="1899-12-30T16:19:00Z"/>
        <d v="1899-12-30T09:23:00Z"/>
        <d v="1899-12-30T12:43:00Z"/>
        <d v="1899-12-30T08:56:00Z"/>
        <d v="1899-12-30T12:39:00Z"/>
        <d v="1899-12-30T09:22:00Z"/>
        <d v="1899-12-30T12:22:00Z"/>
        <d v="1899-12-30T15:12:00Z"/>
        <d v="1899-12-30T10:23:00Z"/>
        <d v="1899-12-30T14:52:00Z"/>
        <d v="1899-12-30T08:37:00Z"/>
        <d v="1899-12-30T10:57:00Z"/>
        <d v="1899-12-30T12:24:00Z"/>
        <d v="1899-12-30T17:19:00Z"/>
        <d v="1899-12-30T10:04:00Z"/>
        <d v="1899-12-30T09:17:00Z"/>
        <d v="1899-12-30T00:17:00Z"/>
        <d v="1899-12-30T15:25:00Z"/>
        <d v="1899-12-30T16:09:00Z"/>
        <d v="1899-12-30T08:17:00Z"/>
        <d v="1899-12-30T09:15:00Z"/>
        <d v="1899-12-30T11:39:00Z"/>
        <d v="1899-12-30T12:23:00Z"/>
        <d v="1899-12-30T15:23:00Z"/>
        <d v="1899-12-30T15:53:00Z"/>
        <d v="1899-12-30T08:46:00Z"/>
        <d v="1899-12-30T09:50:00Z"/>
        <d v="1899-12-30T10:41:00Z"/>
        <d v="1899-12-30T15:49:00Z"/>
        <d v="1899-12-30T12:33:00Z"/>
        <d v="1899-12-30T15:02:00Z"/>
        <d v="1899-12-30T09:38:00Z"/>
        <d v="1899-12-30T12:30:00Z"/>
        <d v="1899-12-30T15:20:00Z"/>
        <d v="1899-12-30T17:17:00Z"/>
      </sharedItems>
    </cacheField>
    <cacheField name="Poop" numFmtId="0">
      <sharedItems containsString="0" containsBlank="1" containsNumber="1" containsInteger="1">
        <n v="1.0"/>
        <m/>
      </sharedItems>
    </cacheField>
    <cacheField name="Pee" numFmtId="0">
      <sharedItems containsString="0" containsBlank="1" containsNumber="1" containsInteger="1"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A1:C41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ime" axis="axisRow" compact="0" numFmtId="165" outline="0" multipleItemSelectionAllowed="1" showAll="0" sortType="ascending">
      <items>
        <item x="19"/>
        <item x="22"/>
        <item x="13"/>
        <item x="28"/>
        <item x="6"/>
        <item x="23"/>
        <item x="18"/>
        <item x="8"/>
        <item x="4"/>
        <item x="34"/>
        <item x="29"/>
        <item x="17"/>
        <item x="11"/>
        <item x="30"/>
        <item x="0"/>
        <item x="14"/>
        <item x="2"/>
        <item x="24"/>
        <item x="9"/>
        <item x="25"/>
        <item x="15"/>
        <item x="35"/>
        <item x="32"/>
        <item x="7"/>
        <item x="5"/>
        <item x="12"/>
        <item x="33"/>
        <item x="10"/>
        <item x="36"/>
        <item x="26"/>
        <item x="20"/>
        <item x="31"/>
        <item x="27"/>
        <item x="21"/>
        <item x="3"/>
        <item x="1"/>
        <item x="37"/>
        <item x="16"/>
        <item t="default"/>
      </items>
    </pivotField>
    <pivotField name="Poop" axis="axisCol" compact="0" outline="0" multipleItemSelectionAllowed="1" showAll="0" sortType="ascending">
      <items>
        <item x="1"/>
        <item x="0"/>
        <item t="default"/>
      </items>
    </pivotField>
    <pivotField name="Pe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0"/>
  </cols>
  <sheetData>
    <row r="1">
      <c r="A1" s="3" t="s">
        <v>3</v>
      </c>
      <c r="B1" s="3" t="s">
        <v>1</v>
      </c>
      <c r="C1" s="3" t="s">
        <v>0</v>
      </c>
      <c r="D1" s="3" t="s">
        <v>4</v>
      </c>
      <c r="E1" s="4" t="s">
        <v>5</v>
      </c>
      <c r="F1" s="4" t="s">
        <v>6</v>
      </c>
      <c r="G1" s="3" t="s">
        <v>7</v>
      </c>
    </row>
    <row r="2">
      <c r="A2" s="5">
        <v>43711.0</v>
      </c>
      <c r="B2" s="6">
        <v>0.4527777777777778</v>
      </c>
      <c r="C2" s="4">
        <v>1.0</v>
      </c>
      <c r="D2" s="4">
        <v>1.0</v>
      </c>
      <c r="E2" s="7">
        <v>0.3541666666666667</v>
      </c>
      <c r="F2" s="1">
        <f t="shared" ref="F2:F19" si="1">sumifs($C$2:$C$40,$B$2:$B$40,"&lt;="&amp;E3,$B$2:$B$40,"&gt;="&amp;E2)</f>
        <v>3</v>
      </c>
      <c r="G2" s="1">
        <f t="shared" ref="G2:G19" si="2">sumifs($D$2:$D$40,$B$2:$B$40,"&lt;="&amp;E3,$B$2:$B$40,"&gt;="&amp;E2)</f>
        <v>2</v>
      </c>
    </row>
    <row r="3">
      <c r="A3" s="5">
        <v>43711.0</v>
      </c>
      <c r="B3" s="6">
        <v>0.6805555555555556</v>
      </c>
      <c r="C3" s="4">
        <v>1.0</v>
      </c>
      <c r="D3" s="4">
        <v>1.0</v>
      </c>
      <c r="E3" s="8">
        <v>0.375</v>
      </c>
      <c r="F3" s="1">
        <f t="shared" si="1"/>
        <v>3</v>
      </c>
      <c r="G3" s="9">
        <f t="shared" si="2"/>
        <v>3</v>
      </c>
    </row>
    <row r="4">
      <c r="A4" s="5">
        <v>43712.0</v>
      </c>
      <c r="B4" s="6">
        <v>0.4583333333333333</v>
      </c>
      <c r="C4" s="4">
        <v>1.0</v>
      </c>
      <c r="D4" s="4">
        <v>1.0</v>
      </c>
      <c r="E4" s="8">
        <v>0.3958333333333333</v>
      </c>
      <c r="F4" s="1">
        <f t="shared" si="1"/>
        <v>2</v>
      </c>
      <c r="G4" s="9">
        <f t="shared" si="2"/>
        <v>1</v>
      </c>
    </row>
    <row r="5">
      <c r="A5" s="5">
        <v>43712.0</v>
      </c>
      <c r="B5" s="6">
        <v>0.6798611111111111</v>
      </c>
      <c r="C5" s="4">
        <v>1.0</v>
      </c>
      <c r="D5" s="4">
        <v>1.0</v>
      </c>
      <c r="E5" s="8">
        <v>0.4166666666666667</v>
      </c>
      <c r="F5" s="1">
        <f t="shared" si="1"/>
        <v>2</v>
      </c>
      <c r="G5" s="9">
        <f t="shared" si="2"/>
        <v>2</v>
      </c>
    </row>
    <row r="6">
      <c r="A6" s="10">
        <v>43713.0</v>
      </c>
      <c r="B6" s="6">
        <v>0.3909722222222222</v>
      </c>
      <c r="C6" s="4">
        <v>1.0</v>
      </c>
      <c r="E6" s="8">
        <v>0.4375</v>
      </c>
      <c r="F6" s="1">
        <f t="shared" si="1"/>
        <v>3</v>
      </c>
      <c r="G6" s="9">
        <f t="shared" si="2"/>
        <v>4</v>
      </c>
    </row>
    <row r="7">
      <c r="A7" s="5">
        <v>43713.0</v>
      </c>
      <c r="B7" s="6">
        <v>0.5298611111111111</v>
      </c>
      <c r="D7" s="4">
        <v>1.0</v>
      </c>
      <c r="E7" s="8">
        <v>0.4583333333333333</v>
      </c>
      <c r="F7" s="1">
        <f t="shared" si="1"/>
        <v>1</v>
      </c>
      <c r="G7" s="9">
        <f t="shared" si="2"/>
        <v>1</v>
      </c>
    </row>
    <row r="8">
      <c r="A8" s="5">
        <v>43714.0</v>
      </c>
      <c r="B8" s="6">
        <v>0.37222222222222223</v>
      </c>
      <c r="C8" s="4">
        <v>1.0</v>
      </c>
      <c r="E8" s="8">
        <v>0.4791666666666667</v>
      </c>
      <c r="F8" s="1">
        <f t="shared" si="1"/>
        <v>0</v>
      </c>
      <c r="G8" s="9">
        <f t="shared" si="2"/>
        <v>1</v>
      </c>
    </row>
    <row r="9">
      <c r="A9" s="5">
        <v>43714.0</v>
      </c>
      <c r="B9" s="6">
        <v>0.5270833333333333</v>
      </c>
      <c r="C9" s="4">
        <v>1.0</v>
      </c>
      <c r="D9" s="4">
        <v>1.0</v>
      </c>
      <c r="E9" s="8">
        <v>0.5</v>
      </c>
      <c r="F9" s="1">
        <f t="shared" si="1"/>
        <v>1</v>
      </c>
      <c r="G9" s="9">
        <f t="shared" si="2"/>
        <v>4</v>
      </c>
    </row>
    <row r="10">
      <c r="A10" s="5">
        <v>43732.0</v>
      </c>
      <c r="B10" s="6">
        <v>0.3902777777777778</v>
      </c>
      <c r="C10" s="4">
        <v>1.0</v>
      </c>
      <c r="D10" s="4">
        <v>1.0</v>
      </c>
      <c r="E10" s="8">
        <v>0.5208333333333334</v>
      </c>
      <c r="F10" s="1">
        <f t="shared" si="1"/>
        <v>1</v>
      </c>
      <c r="G10" s="9">
        <f t="shared" si="2"/>
        <v>4</v>
      </c>
    </row>
    <row r="11">
      <c r="A11" s="5">
        <v>43732.0</v>
      </c>
      <c r="B11" s="6">
        <v>0.5152777777777777</v>
      </c>
      <c r="D11" s="4">
        <v>1.0</v>
      </c>
      <c r="E11" s="8">
        <v>0.5416666666666666</v>
      </c>
      <c r="F11" s="1">
        <f t="shared" si="1"/>
        <v>0</v>
      </c>
      <c r="G11" s="9">
        <f t="shared" si="2"/>
        <v>0</v>
      </c>
    </row>
    <row r="12">
      <c r="A12" s="5">
        <v>43732.0</v>
      </c>
      <c r="B12" s="6">
        <v>0.6333333333333333</v>
      </c>
      <c r="D12" s="4">
        <v>1.0</v>
      </c>
      <c r="E12" s="8">
        <v>0.5625</v>
      </c>
      <c r="F12" s="1">
        <f t="shared" si="1"/>
        <v>0</v>
      </c>
      <c r="G12" s="9">
        <f t="shared" si="2"/>
        <v>0</v>
      </c>
    </row>
    <row r="13">
      <c r="A13" s="5">
        <v>43731.0</v>
      </c>
      <c r="B13" s="6">
        <v>0.4326388888888889</v>
      </c>
      <c r="C13" s="4">
        <v>1.0</v>
      </c>
      <c r="E13" s="8">
        <v>0.5833333333333334</v>
      </c>
      <c r="F13" s="1">
        <f t="shared" si="1"/>
        <v>0</v>
      </c>
      <c r="G13" s="9">
        <f t="shared" si="2"/>
        <v>0</v>
      </c>
    </row>
    <row r="14">
      <c r="A14" s="5">
        <v>43731.0</v>
      </c>
      <c r="B14" s="6">
        <v>0.6194444444444445</v>
      </c>
      <c r="D14" s="4">
        <v>1.0</v>
      </c>
      <c r="E14" s="8">
        <v>0.6041666666666666</v>
      </c>
      <c r="F14" s="1">
        <f t="shared" si="1"/>
        <v>0</v>
      </c>
      <c r="G14" s="9">
        <f t="shared" si="2"/>
        <v>1</v>
      </c>
    </row>
    <row r="15">
      <c r="A15" s="5">
        <v>43728.0</v>
      </c>
      <c r="B15" s="6">
        <v>0.3590277777777778</v>
      </c>
      <c r="C15" s="4">
        <v>1.0</v>
      </c>
      <c r="D15" s="4">
        <v>1.0</v>
      </c>
      <c r="E15" s="8">
        <v>0.625</v>
      </c>
      <c r="F15" s="1">
        <f t="shared" si="1"/>
        <v>1</v>
      </c>
      <c r="G15" s="9">
        <f t="shared" si="2"/>
        <v>5</v>
      </c>
    </row>
    <row r="16">
      <c r="A16" s="5">
        <v>43728.0</v>
      </c>
      <c r="B16" s="6">
        <v>0.45625</v>
      </c>
      <c r="D16" s="4">
        <v>1.0</v>
      </c>
      <c r="E16" s="8">
        <v>0.6458333333333334</v>
      </c>
      <c r="F16" s="1">
        <f t="shared" si="1"/>
        <v>2</v>
      </c>
      <c r="G16" s="9">
        <f t="shared" si="2"/>
        <v>1</v>
      </c>
    </row>
    <row r="17">
      <c r="A17" s="5">
        <v>43728.0</v>
      </c>
      <c r="B17" s="6">
        <v>0.5166666666666667</v>
      </c>
      <c r="C17" s="4">
        <v>1.0</v>
      </c>
      <c r="D17" s="4">
        <v>1.0</v>
      </c>
      <c r="E17" s="8">
        <v>0.6666666666666666</v>
      </c>
      <c r="F17" s="1">
        <f t="shared" si="1"/>
        <v>3</v>
      </c>
      <c r="G17" s="9">
        <f t="shared" si="2"/>
        <v>3</v>
      </c>
    </row>
    <row r="18">
      <c r="A18" s="5">
        <v>43728.0</v>
      </c>
      <c r="B18" s="6">
        <v>0.7215277777777778</v>
      </c>
      <c r="D18" s="4">
        <v>1.0</v>
      </c>
      <c r="E18" s="8">
        <v>0.6875</v>
      </c>
      <c r="F18" s="1">
        <f t="shared" si="1"/>
        <v>0</v>
      </c>
      <c r="G18" s="9">
        <f t="shared" si="2"/>
        <v>0</v>
      </c>
    </row>
    <row r="19">
      <c r="A19" s="5">
        <v>43727.0</v>
      </c>
      <c r="B19" s="6">
        <v>0.41944444444444445</v>
      </c>
      <c r="D19" s="4">
        <v>1.0</v>
      </c>
      <c r="E19" s="8">
        <v>0.7083333333333334</v>
      </c>
      <c r="F19" s="1">
        <f t="shared" si="1"/>
        <v>0</v>
      </c>
      <c r="G19" s="9">
        <f t="shared" si="2"/>
        <v>2</v>
      </c>
    </row>
    <row r="20">
      <c r="A20" s="5">
        <v>43726.0</v>
      </c>
      <c r="B20" s="6">
        <v>0.38680555555555557</v>
      </c>
      <c r="D20" s="4">
        <v>1.0</v>
      </c>
      <c r="E20" s="8">
        <v>0.7291666666666666</v>
      </c>
      <c r="F20" s="1">
        <f>sumifs($C$2:$C$40,$B$2:$B$40,"&lt;="&amp;#REF!,$B$2:$B$40,"&gt;="&amp;E20)</f>
        <v>0</v>
      </c>
      <c r="G20" s="9">
        <f>sumifs($D$2:$D$40,$B$2:$B$40,"&lt;="&amp;#REF!,$B$2:$B$40,"&gt;="&amp;E20)</f>
        <v>0</v>
      </c>
    </row>
    <row r="21">
      <c r="A21" s="5">
        <v>43726.0</v>
      </c>
      <c r="B21" s="6">
        <v>0.011805555555555555</v>
      </c>
      <c r="C21" s="4">
        <v>1.0</v>
      </c>
      <c r="D21" s="4">
        <v>1.0</v>
      </c>
      <c r="E21" s="11"/>
    </row>
    <row r="22">
      <c r="A22" s="5">
        <v>43726.0</v>
      </c>
      <c r="B22" s="6">
        <v>0.6423611111111112</v>
      </c>
      <c r="D22" s="4">
        <v>1.0</v>
      </c>
      <c r="E22" s="11"/>
    </row>
    <row r="23">
      <c r="A23" s="5">
        <v>43726.0</v>
      </c>
      <c r="B23" s="6">
        <v>0.6729166666666667</v>
      </c>
      <c r="C23" s="4">
        <v>1.0</v>
      </c>
      <c r="D23" s="4">
        <v>1.0</v>
      </c>
      <c r="E23" s="11"/>
    </row>
    <row r="24">
      <c r="A24" s="5">
        <v>43725.0</v>
      </c>
      <c r="B24" s="6">
        <v>0.3451388888888889</v>
      </c>
      <c r="C24" s="4">
        <v>1.0</v>
      </c>
      <c r="D24" s="4">
        <v>1.0</v>
      </c>
      <c r="E24" s="11"/>
    </row>
    <row r="25">
      <c r="A25" s="5">
        <v>43725.0</v>
      </c>
      <c r="B25" s="6">
        <v>0.3854166666666667</v>
      </c>
      <c r="C25" s="4">
        <v>1.0</v>
      </c>
      <c r="D25" s="4">
        <v>1.0</v>
      </c>
      <c r="E25" s="11"/>
    </row>
    <row r="26">
      <c r="A26" s="5">
        <v>43725.0</v>
      </c>
      <c r="B26" s="6">
        <v>0.48541666666666666</v>
      </c>
      <c r="D26" s="4">
        <v>1.0</v>
      </c>
      <c r="E26" s="11"/>
    </row>
    <row r="27">
      <c r="A27" s="5">
        <v>43725.0</v>
      </c>
      <c r="B27" s="6">
        <v>0.5159722222222223</v>
      </c>
      <c r="D27" s="4">
        <v>1.0</v>
      </c>
      <c r="E27" s="11"/>
    </row>
    <row r="28">
      <c r="A28" s="5">
        <v>43724.0</v>
      </c>
      <c r="B28" s="6">
        <v>0.41944444444444445</v>
      </c>
      <c r="C28" s="4">
        <v>1.0</v>
      </c>
      <c r="D28" s="4">
        <v>1.0</v>
      </c>
      <c r="E28" s="11"/>
    </row>
    <row r="29">
      <c r="A29" s="5">
        <v>43724.0</v>
      </c>
      <c r="B29" s="6">
        <v>0.6409722222222223</v>
      </c>
      <c r="D29" s="4">
        <v>1.0</v>
      </c>
      <c r="E29" s="11"/>
    </row>
    <row r="30">
      <c r="A30" s="5">
        <v>43724.0</v>
      </c>
      <c r="B30" s="6">
        <v>0.6618055555555555</v>
      </c>
      <c r="C30" s="4">
        <v>1.0</v>
      </c>
      <c r="E30" s="11"/>
    </row>
    <row r="31">
      <c r="A31" s="5">
        <v>43719.0</v>
      </c>
      <c r="B31" s="6">
        <v>0.36527777777777776</v>
      </c>
      <c r="C31" s="4">
        <v>1.0</v>
      </c>
      <c r="D31" s="4">
        <v>1.0</v>
      </c>
      <c r="E31" s="11"/>
    </row>
    <row r="32">
      <c r="A32" s="5">
        <v>43719.0</v>
      </c>
      <c r="B32" s="6">
        <v>0.4097222222222222</v>
      </c>
      <c r="C32" s="4">
        <v>1.0</v>
      </c>
      <c r="D32" s="4">
        <v>1.0</v>
      </c>
      <c r="E32" s="11"/>
    </row>
    <row r="33">
      <c r="A33" s="5">
        <v>43719.0</v>
      </c>
      <c r="B33" s="6">
        <v>0.44513888888888886</v>
      </c>
      <c r="C33" s="4">
        <v>1.0</v>
      </c>
      <c r="D33" s="4">
        <v>1.0</v>
      </c>
      <c r="E33" s="11"/>
    </row>
    <row r="34">
      <c r="A34" s="5">
        <v>43719.0</v>
      </c>
      <c r="B34" s="6">
        <v>0.6590277777777778</v>
      </c>
      <c r="C34" s="4">
        <v>1.0</v>
      </c>
      <c r="D34" s="4">
        <v>1.0</v>
      </c>
      <c r="E34" s="11"/>
    </row>
    <row r="35">
      <c r="A35" s="5">
        <v>43718.0</v>
      </c>
      <c r="B35" s="6">
        <v>0.5229166666666667</v>
      </c>
      <c r="D35" s="4">
        <v>1.0</v>
      </c>
      <c r="E35" s="11"/>
    </row>
    <row r="36">
      <c r="A36" s="5">
        <v>43718.0</v>
      </c>
      <c r="B36" s="6">
        <v>0.6263888888888889</v>
      </c>
      <c r="C36" s="4">
        <v>1.0</v>
      </c>
      <c r="D36" s="4">
        <v>1.0</v>
      </c>
      <c r="E36" s="11"/>
    </row>
    <row r="37">
      <c r="A37" s="5">
        <v>43717.0</v>
      </c>
      <c r="B37" s="6">
        <v>0.4013888888888889</v>
      </c>
      <c r="C37" s="4">
        <v>1.0</v>
      </c>
      <c r="E37" s="11"/>
    </row>
    <row r="38">
      <c r="A38" s="5">
        <v>43717.0</v>
      </c>
      <c r="B38" s="6">
        <v>0.5208333333333334</v>
      </c>
      <c r="D38" s="4">
        <v>1.0</v>
      </c>
      <c r="E38" s="11"/>
    </row>
    <row r="39">
      <c r="A39" s="5">
        <v>43717.0</v>
      </c>
      <c r="B39" s="6">
        <v>0.6388888888888888</v>
      </c>
      <c r="D39" s="4">
        <v>1.0</v>
      </c>
      <c r="E39" s="11"/>
    </row>
    <row r="40">
      <c r="A40" s="5">
        <v>43717.0</v>
      </c>
      <c r="B40" s="6">
        <v>0.7201388888888889</v>
      </c>
      <c r="D40" s="4">
        <v>1.0</v>
      </c>
      <c r="E40" s="11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drawing r:id="rId2"/>
</worksheet>
</file>