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1840" windowHeight="13140" tabRatio="600" firstSheet="0" activeTab="1" autoFilterDateGrouping="1"/>
  </bookViews>
  <sheets>
    <sheet name="Help" sheetId="1" state="visible" r:id="rId1"/>
    <sheet name="明细" sheetId="2" state="visible" r:id="rId2"/>
    <sheet name="消费类型2.0" sheetId="3" state="visible" r:id="rId3"/>
  </sheets>
  <definedNames>
    <definedName name="a餐饮">消费类型2.0!$B$3:$B$12</definedName>
    <definedName name="b办公好物">消费类型2.0!$C$3:$C$12</definedName>
    <definedName name="c形象">消费类型2.0!$D$3:$D$12</definedName>
    <definedName name="d起居">消费类型2.0!$E$3:$E$12</definedName>
    <definedName name="e健康">消费类型2.0!$F$3:$F$12</definedName>
    <definedName name="f学习">消费类型2.0!$G$3:$G$12</definedName>
    <definedName name="g娱乐">消费类型2.0!$H$3:$H$12</definedName>
    <definedName name="h通勤">消费类型2.0!$I$3:$I$12</definedName>
    <definedName name="I其他支出">消费类型2.0!$J$3:$J$12</definedName>
    <definedName name="j备用A">消费类型2.0!$K$3:$K$12</definedName>
    <definedName name="k主要收入">消费类型2.0!$L$3:$L$12</definedName>
    <definedName name="l理财">消费类型2.0!$M$3:$M$12</definedName>
    <definedName name="m其他收入">消费类型2.0!$N$3:$N$12</definedName>
    <definedName name="n备用B">消费类型2.0!$O$3:$O$12</definedName>
    <definedName name="类别标记1">消费类型2.0!$B$2:$O$2</definedName>
    <definedName name="_xlnm._FilterDatabase" localSheetId="1" hidden="1">'明细'!$A$1:$L$2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yyyy/m/d\ h:mm;@"/>
    <numFmt numFmtId="166" formatCode="0.00_ ;[Red]\-0.00\ "/>
    <numFmt numFmtId="167" formatCode="yyyy\-mm\-dd\ h:mm:ss"/>
    <numFmt numFmtId="168" formatCode="yyyy-mm-dd h:mm:ss"/>
  </numFmts>
  <fonts count="20">
    <font>
      <name val="等线"/>
      <charset val="134"/>
      <family val="2"/>
      <color theme="1"/>
      <sz val="11"/>
      <scheme val="minor"/>
    </font>
    <font>
      <name val="微软雅黑"/>
      <charset val="134"/>
      <family val="2"/>
      <color theme="1"/>
      <sz val="11"/>
    </font>
    <font>
      <name val="等线"/>
      <charset val="134"/>
      <family val="2"/>
      <sz val="9"/>
      <scheme val="minor"/>
    </font>
    <font>
      <name val="微软雅黑"/>
      <charset val="134"/>
      <family val="2"/>
      <b val="1"/>
      <color theme="1"/>
      <sz val="11"/>
    </font>
    <font>
      <name val="等线"/>
      <charset val="134"/>
      <family val="3"/>
      <b val="1"/>
      <color theme="0"/>
      <sz val="12"/>
      <scheme val="minor"/>
    </font>
    <font>
      <name val="等线"/>
      <charset val="134"/>
      <family val="2"/>
      <color theme="1" tint="0.499984740745262"/>
      <sz val="11"/>
      <scheme val="minor"/>
    </font>
    <font>
      <name val="等线"/>
      <charset val="134"/>
      <family val="3"/>
      <color theme="1" tint="0.499984740745262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20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1"/>
      <sz val="10"/>
      <scheme val="minor"/>
    </font>
    <font>
      <name val="等线"/>
      <charset val="134"/>
      <family val="3"/>
      <b val="1"/>
      <sz val="10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color rgb="FFC00000"/>
      <sz val="12"/>
      <scheme val="minor"/>
    </font>
    <font>
      <name val="Consolas"/>
      <family val="3"/>
      <color rgb="FF000000"/>
      <sz val="13"/>
    </font>
    <font>
      <name val="Consolas"/>
      <family val="3"/>
      <b val="1"/>
      <color rgb="FF800000"/>
      <sz val="13"/>
    </font>
    <font>
      <name val="Consolas"/>
      <family val="3"/>
      <color rgb="FF0451A5"/>
      <sz val="13"/>
    </font>
    <font>
      <name val="Consolas"/>
      <family val="3"/>
      <b val="1"/>
      <color rgb="FF000080"/>
      <sz val="13"/>
    </font>
    <font>
      <name val="Consolas"/>
      <charset val="134"/>
      <family val="3"/>
      <color rgb="FF000000"/>
      <sz val="13"/>
    </font>
  </fonts>
  <fills count="8">
    <fill>
      <patternFill/>
    </fill>
    <fill>
      <patternFill patternType="gray125"/>
    </fill>
    <fill>
      <patternFill patternType="solid">
        <fgColor rgb="FF647FBC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dashed">
        <color theme="1" tint="0.499984740745262"/>
      </left>
      <right style="dashed">
        <color theme="1" tint="0.499984740745262"/>
      </right>
      <top/>
      <bottom/>
      <diagonal/>
    </border>
    <border>
      <left style="dashed">
        <color theme="1" tint="0.499984740745262"/>
      </left>
      <right style="medium">
        <color indexed="64"/>
      </right>
      <top/>
      <bottom/>
      <diagonal/>
    </border>
    <border>
      <left style="dashed">
        <color theme="1" tint="0.499984740745262"/>
      </left>
      <right style="dashed">
        <color theme="1" tint="0.499984740745262"/>
      </right>
      <top/>
      <bottom style="medium">
        <color indexed="64"/>
      </bottom>
      <diagonal/>
    </border>
    <border>
      <left style="dashed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theme="1" tint="0.499984740745262"/>
      </right>
      <top/>
      <bottom/>
      <diagonal/>
    </border>
    <border>
      <left style="medium">
        <color indexed="64"/>
      </left>
      <right style="dashed">
        <color theme="1" tint="0.499984740745262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medium">
        <color indexed="64"/>
      </left>
      <right style="dashed">
        <color theme="1" tint="0.499984740745262"/>
      </right>
      <top style="medium">
        <color indexed="64"/>
      </top>
      <bottom style="thin">
        <color indexed="64"/>
      </bottom>
      <diagonal/>
    </border>
    <border>
      <left style="dashed">
        <color theme="1" tint="0.499984740745262"/>
      </left>
      <right style="dashed">
        <color theme="1" tint="0.499984740745262"/>
      </right>
      <top style="medium">
        <color indexed="64"/>
      </top>
      <bottom style="thin">
        <color indexed="64"/>
      </bottom>
      <diagonal/>
    </border>
    <border>
      <left style="dashed">
        <color theme="1" tint="0.499984740745262"/>
      </left>
      <right/>
      <top style="medium">
        <color indexed="64"/>
      </top>
      <bottom style="thin">
        <color indexed="64"/>
      </bottom>
      <diagonal/>
    </border>
    <border>
      <left style="dashed">
        <color theme="1" tint="0.499984740745262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2" borderId="9" applyAlignment="1" pivotButton="0" quotePrefix="0" xfId="0">
      <alignment horizontal="left" vertical="center"/>
    </xf>
    <xf numFmtId="0" fontId="4" fillId="2" borderId="1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49" fontId="7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3" fillId="5" borderId="6" applyAlignment="1" pivotButton="0" quotePrefix="0" xfId="0">
      <alignment vertical="center"/>
    </xf>
    <xf numFmtId="49" fontId="13" fillId="5" borderId="2" applyAlignment="1" pivotButton="0" quotePrefix="0" xfId="0">
      <alignment vertical="center"/>
    </xf>
    <xf numFmtId="49" fontId="13" fillId="5" borderId="3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49" fontId="13" fillId="5" borderId="0" applyAlignment="1" pivotButton="0" quotePrefix="0" xfId="0">
      <alignment vertical="center"/>
    </xf>
    <xf numFmtId="49" fontId="13" fillId="5" borderId="7" applyAlignment="1" pivotButton="0" quotePrefix="0" xfId="0">
      <alignment vertical="center"/>
    </xf>
    <xf numFmtId="49" fontId="13" fillId="5" borderId="4" applyAlignment="1" pivotButton="0" quotePrefix="0" xfId="0">
      <alignment vertical="center"/>
    </xf>
    <xf numFmtId="49" fontId="13" fillId="5" borderId="5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49" fontId="14" fillId="0" borderId="0" applyAlignment="1" pivotButton="0" quotePrefix="0" xfId="0">
      <alignment vertical="center"/>
    </xf>
    <xf numFmtId="49" fontId="10" fillId="3" borderId="10" applyAlignment="1" pivotButton="0" quotePrefix="0" xfId="0">
      <alignment horizontal="left" vertical="center"/>
    </xf>
    <xf numFmtId="49" fontId="10" fillId="3" borderId="11" applyAlignment="1" pivotButton="0" quotePrefix="0" xfId="0">
      <alignment horizontal="left" vertical="center"/>
    </xf>
    <xf numFmtId="49" fontId="10" fillId="6" borderId="11" applyAlignment="1" pivotButton="0" quotePrefix="0" xfId="0">
      <alignment horizontal="left" vertical="center"/>
    </xf>
    <xf numFmtId="49" fontId="11" fillId="4" borderId="11" applyAlignment="1" pivotButton="0" quotePrefix="0" xfId="0">
      <alignment horizontal="left" vertical="center"/>
    </xf>
    <xf numFmtId="49" fontId="11" fillId="4" borderId="12" applyAlignment="1" pivotButton="0" quotePrefix="0" xfId="0">
      <alignment horizontal="left" vertical="center"/>
    </xf>
    <xf numFmtId="49" fontId="11" fillId="6" borderId="13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4" fillId="2" borderId="8" applyAlignment="1" pivotButton="0" quotePrefix="0" xfId="0">
      <alignment horizontal="left" vertical="center"/>
    </xf>
    <xf numFmtId="164" fontId="4" fillId="2" borderId="1" applyAlignment="1" pivotButton="0" quotePrefix="0" xfId="0">
      <alignment horizontal="left" vertical="center"/>
    </xf>
    <xf numFmtId="166" fontId="4" fillId="2" borderId="1" applyAlignment="1" pivotButton="0" quotePrefix="0" xfId="0">
      <alignment horizontal="left" vertical="center"/>
    </xf>
    <xf numFmtId="167" fontId="5" fillId="0" borderId="0" applyAlignment="1" pivotButton="0" quotePrefix="0" xfId="0">
      <alignment horizontal="right"/>
    </xf>
    <xf numFmtId="164" fontId="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vertical="center"/>
    </xf>
    <xf numFmtId="165" fontId="4" fillId="2" borderId="8" applyAlignment="1" pivotButton="0" quotePrefix="0" xfId="0">
      <alignment horizontal="left" vertical="center"/>
    </xf>
    <xf numFmtId="164" fontId="4" fillId="2" borderId="1" applyAlignment="1" pivotButton="0" quotePrefix="0" xfId="0">
      <alignment horizontal="left" vertical="center"/>
    </xf>
    <xf numFmtId="166" fontId="4" fillId="2" borderId="1" applyAlignment="1" pivotButton="0" quotePrefix="0" xfId="0">
      <alignment horizontal="left" vertical="center"/>
    </xf>
    <xf numFmtId="167" fontId="5" fillId="0" borderId="0" applyAlignment="1" pivotButton="0" quotePrefix="0" xfId="0">
      <alignment horizontal="right"/>
    </xf>
    <xf numFmtId="164" fontId="6" fillId="0" borderId="0" applyAlignment="1" pivotButton="0" quotePrefix="0" xfId="0">
      <alignment vertical="center"/>
    </xf>
    <xf numFmtId="168" fontId="0" fillId="0" borderId="0" pivotButton="0" quotePrefix="0" xfId="0"/>
  </cellXfs>
  <cellStyles count="1">
    <cellStyle name="常规" xfId="0" builtinId="0"/>
  </cellStyles>
  <dxfs count="30">
    <dxf>
      <font>
        <b val="1"/>
      </font>
      <numFmt numFmtId="34" formatCode="_ &quot;¥&quot;* #,##0.00_ ;_ &quot;¥&quot;* \-#,##0.00_ ;_ &quot;¥&quot;* &quot;-&quot;??_ ;_ @_ "/>
    </dxf>
    <dxf>
      <font>
        <b val="1"/>
      </font>
      <numFmt numFmtId="34" formatCode="_ &quot;¥&quot;* #,##0.00_ ;_ &quot;¥&quot;* \-#,##0.00_ ;_ &quot;¥&quot;* &quot;-&quot;??_ ;_ @_ "/>
    </dxf>
    <dxf>
      <font>
        <b val="1"/>
      </font>
      <numFmt numFmtId="34" formatCode="_ &quot;¥&quot;* #,##0.00_ ;_ &quot;¥&quot;* \-#,##0.00_ ;_ &quot;¥&quot;* &quot;-&quot;??_ ;_ @_ "/>
    </dxf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"/>
      </font>
      <fill>
        <patternFill patternType="solid">
          <bgColor theme="0"/>
        </patternFill>
      </fill>
      <border>
        <left/>
        <right/>
        <top style="thin">
          <color theme="0" tint="-0.1499069185460982"/>
        </top>
        <bottom style="thin">
          <color theme="0" tint="-0.1499069185460982"/>
        </bottom>
        <vertical/>
        <horizontal/>
      </border>
    </dxf>
    <dxf>
      <fill>
        <patternFill patternType="solid">
          <fgColor auto="1"/>
          <bgColor rgb="FFF6F6F0"/>
        </patternFill>
      </fill>
      <border>
        <left/>
        <right/>
        <top/>
        <bottom/>
        <horizontal style="thin">
          <color theme="0" tint="-0.1498764000366222"/>
        </horizontal>
      </border>
    </dxf>
    <dxf>
      <font>
        <b val="1"/>
        <color theme="4" tint="-0.249977111117893"/>
      </font>
      <fill>
        <patternFill patternType="solid">
          <fgColor theme="4" tint="0.5999938962981048"/>
          <bgColor theme="4" tint="0.599993896298104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>
          <bgColor theme="7" tint="0.7999816888943144"/>
        </patternFill>
      </fill>
    </dxf>
    <dxf>
      <fill>
        <patternFill patternType="solid">
          <fgColor theme="4" tint="0.5999938962981048"/>
          <bgColor theme="4" tint="0.5999938962981048"/>
        </patternFill>
      </fill>
    </dxf>
    <dxf>
      <fill>
        <patternFill patternType="solid">
          <fgColor theme="4" tint="0.5999938962981048"/>
          <bgColor theme="4" tint="0.5999938962981048"/>
        </patternFill>
      </fill>
    </dxf>
    <dxf>
      <font>
        <b val="1"/>
        <color theme="4" tint="-0.249977111117893"/>
      </font>
      <fill>
        <patternFill patternType="solid">
          <fgColor theme="4" tint="0.5999938962981048"/>
          <bgColor theme="4" tint="0.5999938962981048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  <border>
        <left/>
        <right/>
        <top/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"/>
          <bgColor theme="4" tint="0.7999816888943144"/>
        </patternFill>
      </fill>
      <border>
        <left/>
        <right/>
        <top/>
        <bottom/>
        <vertical style="thin">
          <color theme="0"/>
        </vertical>
      </border>
    </dxf>
    <dxf>
      <border>
        <left/>
        <right/>
        <top style="thin">
          <color theme="1"/>
        </top>
        <bottom style="thin">
          <color theme="1"/>
        </bottom>
      </border>
    </dxf>
    <dxf>
      <border>
        <left/>
        <right/>
        <top style="thin">
          <color theme="1"/>
        </top>
        <bottom style="thin">
          <color theme="1"/>
        </bottom>
      </border>
    </dxf>
    <dxf>
      <font>
        <b val="1"/>
        <color theme="1"/>
      </font>
    </dxf>
    <dxf>
      <font>
        <b val="1"/>
        <color theme="1" tint="0.499984740745262"/>
      </font>
    </dxf>
    <dxf>
      <font>
        <b val="1"/>
        <color theme="1"/>
      </font>
    </dxf>
    <dxf>
      <font>
        <b val="1"/>
        <color theme="1" tint="0.499984740745262"/>
      </font>
    </dxf>
    <dxf>
      <font>
        <b val="1"/>
        <color theme="1"/>
      </font>
      <border>
        <left/>
        <right/>
        <top/>
        <bottom style="thin">
          <color theme="8" tint="0.5999938962981048"/>
        </bottom>
      </border>
    </dxf>
    <dxf>
      <font>
        <color theme="1"/>
      </font>
      <fill>
        <patternFill patternType="solid">
          <fgColor theme="8" tint="0.5999938962981048"/>
          <bgColor theme="8" tint="0.5999938962981048"/>
        </patternFill>
      </fill>
      <border>
        <left style="thin">
          <color theme="8" tint="0.3999755851924192"/>
        </left>
        <right style="thin">
          <color theme="8" tint="0.3999755851924192"/>
        </right>
        <top style="thin">
          <color theme="8" tint="0.3999755851924192"/>
        </top>
        <bottom/>
      </border>
    </dxf>
    <dxf>
      <fill>
        <patternFill patternType="solid">
          <fgColor theme="8" tint="0.7999816888943144"/>
          <bgColor theme="8" tint="0.7999816888943144"/>
        </patternFill>
      </fill>
      <border>
        <left style="thin">
          <color theme="8" tint="0.5999938962981048"/>
        </left>
        <right style="thin">
          <color theme="8" tint="0.5999938962981048"/>
        </right>
        <top/>
        <bottom/>
      </border>
    </dxf>
    <dxf>
      <fill>
        <patternFill patternType="solid">
          <fgColor theme="8" tint="0.7999816888943144"/>
          <bgColor theme="8" tint="0.7999816888943144"/>
        </patternFill>
      </fill>
      <border>
        <left/>
        <right/>
        <top style="thin">
          <color theme="8" tint="0.5999938962981048"/>
        </top>
        <bottom style="thin">
          <color theme="8" tint="0.5999938962981048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top/>
        <bottom/>
        <vertical/>
      </border>
    </dxf>
    <dxf>
      <font>
        <color theme="0"/>
      </font>
      <fill>
        <patternFill patternType="solid">
          <fgColor theme="1" tint="0.499984740745262"/>
          <bgColor theme="1"/>
        </patternFill>
      </fill>
      <border>
        <left/>
        <right/>
        <top/>
        <bottom/>
        <vertical/>
      </border>
    </dxf>
    <dxf>
      <font>
        <color theme="1"/>
      </font>
      <fill>
        <patternFill patternType="solid">
          <fgColor theme="8" tint="0.7999816888943144"/>
          <bgColor theme="8" tint="0.7999816888943144"/>
        </patternFill>
      </fill>
      <border>
        <left style="thin">
          <color theme="8" tint="0.5999938962981048"/>
        </left>
        <right style="thin">
          <color theme="8" tint="0.5999938962981048"/>
        </right>
        <top/>
        <bottom/>
        <vertical style="thin">
          <color theme="8" tint="0.5999938962981048"/>
        </vertical>
      </border>
    </dxf>
  </dxfs>
  <tableStyles count="3" defaultTableStyle="表样式 1" defaultPivotStyle="PivotStyleLight16">
    <tableStyle name="PivotStyleMedium20 2" table="0" count="13">
      <tableStyleElement type="wholeTable" dxfId="29"/>
      <tableStyleElement type="headerRow" dxfId="28"/>
      <tableStyleElement type="totalRow" dxfId="27"/>
      <tableStyleElement type="firstRowStripe" dxfId="26"/>
      <tableStyleElement type="firstColumnStripe" dxfId="25"/>
      <tableStyleElement type="firstSubtotalColumn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thirdRowSubheading" dxfId="19"/>
      <tableStyleElement type="pageFieldLabels" dxfId="18"/>
      <tableStyleElement type="pageFieldValues" dxfId="17"/>
    </tableStyle>
    <tableStyle name="PivotStyleMedium23 2" table="0" count="10">
      <tableStyleElement type="wholeTable" dxfId="16"/>
      <tableStyleElement type="headerRow" dxfId="15"/>
      <tableStyleElement type="totalRow" dxfId="14"/>
      <tableStyleElement type="firstColumn" dxfId="13"/>
      <tableStyleElement type="secondRowStripe" dxfId="12"/>
      <tableStyleElement type="secondColumnStripe" dxfId="11"/>
      <tableStyleElement type="firstSubtotalRow" dxfId="10"/>
      <tableStyleElement type="secondSubtotalRow" dxfId="9"/>
      <tableStyleElement type="firstRowSubheading" dxfId="8"/>
      <tableStyleElement type="pageFieldLabels" dxfId="7"/>
    </tableStyle>
    <tableStyle name="表样式 1" pivot="0" count="1">
      <tableStyleElement type="wholeTable" dxfId="6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1"/>
    <outlinePr summaryBelow="1" summaryRight="1"/>
    <pageSetUpPr/>
  </sheetPr>
  <dimension ref="A1:A91"/>
  <sheetViews>
    <sheetView workbookViewId="0">
      <selection activeCell="A10" sqref="A10"/>
    </sheetView>
  </sheetViews>
  <sheetFormatPr baseColWidth="8" defaultRowHeight="14.25"/>
  <cols>
    <col width="213.625" customWidth="1" style="36" min="1" max="1"/>
  </cols>
  <sheetData>
    <row r="1" ht="16.5" customHeight="1" s="36">
      <c r="A1" s="30" t="inlineStr">
        <is>
          <t># KeepAccounts_v2.0</t>
        </is>
      </c>
    </row>
    <row r="2" ht="16.5" customHeight="1" s="36">
      <c r="A2" s="31" t="inlineStr">
        <is>
          <t>KeepAccounts.exe和其配套表格能够实现微信、支付宝官方导出账单的读取合并，为每笔帐标记类型，并按月份和类型生成可视化图表。再也不用消费一笔记一笔，每月仅需10分钟，记好所有的帐。</t>
        </is>
      </c>
    </row>
    <row r="3">
      <c r="A3" s="32" t="n"/>
    </row>
    <row r="4" ht="16.5" customHeight="1" s="36">
      <c r="A4" s="31" t="inlineStr">
        <is>
          <t>作者： MickLife</t>
        </is>
      </c>
    </row>
    <row r="5">
      <c r="A5" s="32" t="n"/>
    </row>
    <row r="6" ht="16.5" customHeight="1" s="36">
      <c r="A6" s="31" t="inlineStr">
        <is>
          <t>Bilibili:   https://space.bilibili.com/38626658</t>
        </is>
      </c>
    </row>
    <row r="7">
      <c r="A7" s="32" t="n"/>
    </row>
    <row r="8" ht="16.5" customHeight="1" s="36">
      <c r="A8" s="31" t="inlineStr">
        <is>
          <t>Github:  https://github.com/MickLife/KeepAccounts_v2.0</t>
        </is>
      </c>
    </row>
    <row r="9">
      <c r="A9" s="32" t="n"/>
    </row>
    <row r="10" ht="16.5" customHeight="1" s="36">
      <c r="A10" s="31" t="inlineStr">
        <is>
          <t>欢迎分享给你的朋友，但未经作者授权禁止转载</t>
        </is>
      </c>
    </row>
    <row r="11">
      <c r="A11" s="32" t="n"/>
    </row>
    <row r="12" ht="16.5" customHeight="1" s="36">
      <c r="A12" s="30" t="inlineStr">
        <is>
          <t>### v2.0更新内容</t>
        </is>
      </c>
    </row>
    <row r="13">
      <c r="A13" s="32" t="n"/>
    </row>
    <row r="14" ht="16.5" customHeight="1" s="36">
      <c r="A14" s="33" t="inlineStr">
        <is>
          <t>1. 利用python脚本编写程序，自动合并微信、支付宝账单，节省了操作时间。</t>
        </is>
      </c>
    </row>
    <row r="15" ht="16.5" customHeight="1" s="36">
      <c r="A15" s="33" t="inlineStr">
        <is>
          <t>2. 更新记账分类方法，使记账有助于改善你的消费习惯</t>
        </is>
      </c>
    </row>
    <row r="16" ht="16.5" customHeight="1" s="36">
      <c r="A16" s="33" t="inlineStr">
        <is>
          <t>3. 更新Excel明细页和可视化页，增加数据透视表和数据透视图。</t>
        </is>
      </c>
    </row>
    <row r="17" ht="16.5" customHeight="1" s="36">
      <c r="A17" s="31" t="inlineStr">
        <is>
          <t>***</t>
        </is>
      </c>
    </row>
    <row r="18" ht="16.5" customHeight="1" s="36">
      <c r="A18" s="30" t="inlineStr">
        <is>
          <t># 如何使用</t>
        </is>
      </c>
    </row>
    <row r="19">
      <c r="A19" s="32" t="n"/>
    </row>
    <row r="20" ht="16.5" customHeight="1" s="36">
      <c r="A20" s="30" t="inlineStr">
        <is>
          <t>### 第一步 下载账单</t>
        </is>
      </c>
    </row>
    <row r="21">
      <c r="A21" s="32" t="n"/>
    </row>
    <row r="22" ht="16.5" customHeight="1" s="36">
      <c r="A22" s="34" t="inlineStr">
        <is>
          <t xml:space="preserve">**微信账单**    </t>
        </is>
      </c>
    </row>
    <row r="23">
      <c r="A23" s="32" t="n"/>
    </row>
    <row r="24" ht="16.5" customHeight="1" s="36">
      <c r="A24" s="33" t="inlineStr">
        <is>
          <t>1. 进入手机版微信，选择 “我”，进入用户中心界面，然后点击 “支付” 选项；</t>
        </is>
      </c>
    </row>
    <row r="25" ht="16.5" customHeight="1" s="36">
      <c r="A25" s="33" t="inlineStr">
        <is>
          <t>2. 点击 “钱包”，进入钱包界面后，点击右上角的 “账单” 按钮；</t>
        </is>
      </c>
    </row>
    <row r="26" ht="16.5" customHeight="1" s="36">
      <c r="A26" s="33" t="inlineStr">
        <is>
          <t>3. 点击右上角“常见问题”，点击“下载账单”-&gt;“用于个人对账”；</t>
        </is>
      </c>
    </row>
    <row r="27" ht="16.5" customHeight="1" s="36">
      <c r="A27" s="33" t="inlineStr">
        <is>
          <t>4. 自定义账单时间，然后点击 “下一步”；</t>
        </is>
      </c>
    </row>
    <row r="28" ht="16.5" customHeight="1" s="36">
      <c r="A28" s="33" t="inlineStr">
        <is>
          <t>5. 填写要导出的邮箱（微信会把账单发送到你填写的邮箱），点击 “下一步”；</t>
        </is>
      </c>
    </row>
    <row r="29" ht="16.5" customHeight="1" s="36">
      <c r="A29" s="33" t="inlineStr">
        <is>
          <t>6. 输入支付密码，提示申请已提交，微信官方会给你发送一条消息，里面有账单的解压码；</t>
        </is>
      </c>
    </row>
    <row r="30" ht="16.5" customHeight="1" s="36">
      <c r="A30" s="33" t="inlineStr">
        <is>
          <t>8. 前往你的邮箱下载得到压缩包，用解压码解压得到 .csv 格式微信账单，导出成功。</t>
        </is>
      </c>
    </row>
    <row r="31">
      <c r="A31" s="32" t="n"/>
    </row>
    <row r="32" ht="16.5" customHeight="1" s="36">
      <c r="A32" s="34" t="inlineStr">
        <is>
          <t>**支付宝账单**</t>
        </is>
      </c>
    </row>
    <row r="33" ht="16.5" customHeight="1" s="36">
      <c r="A33" s="33" t="inlineStr">
        <is>
          <t>1. 电脑浏览器中打开支付宝官网 https://www.alipay.com/</t>
        </is>
      </c>
    </row>
    <row r="34" ht="16.5" customHeight="1" s="36">
      <c r="A34" s="33" t="inlineStr">
        <is>
          <t>2. 点击右上角“客户服务”-&gt;“自助服务”；</t>
        </is>
      </c>
    </row>
    <row r="35" ht="16.5" customHeight="1" s="36">
      <c r="A35" s="33" t="inlineStr">
        <is>
          <t>3. 在“交易服务”中点击“交易记录”一项；</t>
        </is>
      </c>
    </row>
    <row r="36" ht="16.5" customHeight="1" s="36">
      <c r="A36" s="33" t="inlineStr">
        <is>
          <t>4. 扫码登录；</t>
        </is>
      </c>
    </row>
    <row r="37" ht="16.5" customHeight="1" s="36">
      <c r="A37" s="33" t="inlineStr">
        <is>
          <t>5. 选择交易时间，并选择下载 excel 格式，得到 .zip 压缩包（其实是 .csv 格式，这是一种更轻便的文本格式）；</t>
        </is>
      </c>
    </row>
    <row r="38" ht="16.5" customHeight="1" s="36">
      <c r="A38" s="33" t="inlineStr">
        <is>
          <t>6. 解压压缩包得到 .csv 格式的支付宝账单，导出成功。</t>
        </is>
      </c>
    </row>
    <row r="39">
      <c r="A39" s="32" t="n"/>
    </row>
    <row r="40" ht="16.5" customHeight="1" s="36">
      <c r="A40" s="34" t="inlineStr">
        <is>
          <t>**备注：**</t>
        </is>
      </c>
    </row>
    <row r="41" ht="16.5" customHeight="1" s="36">
      <c r="A41" s="31" t="inlineStr">
        <is>
          <t>商家用户请勿从商家中心导出，否则数据格式不同无法使用本程序导入账单。请按以上步骤或切换至个人版页面导出。</t>
        </is>
      </c>
    </row>
    <row r="42">
      <c r="A42" s="32" t="n"/>
    </row>
    <row r="43" ht="16.5" customHeight="1" s="36">
      <c r="A43" s="30" t="inlineStr">
        <is>
          <t>### 第二步 运行 KeepAccounts 程序</t>
        </is>
      </c>
    </row>
    <row r="44" ht="16.5" customHeight="1" s="36">
      <c r="A44" s="33" t="inlineStr">
        <is>
          <t>1. 将 KeepAccounts_v2.0.zip 解压，推荐解压至 D:\Program Files\；</t>
        </is>
      </c>
    </row>
    <row r="45" ht="16.5" customHeight="1" s="36">
      <c r="A45" s="33" t="inlineStr">
        <is>
          <t>2. 运行 KeepAccounts_v2.0 目录下的 **KeepAccounts.exe**；</t>
        </is>
      </c>
    </row>
    <row r="46" ht="16.5" customHeight="1" s="36">
      <c r="A46" s="33" t="inlineStr">
        <is>
          <t>3. 根据提示，依次选择微信 csv 账单、支付宝 csv 账单和账本文件（自动记账2.0_源数据.xlsx）；</t>
        </is>
      </c>
    </row>
    <row r="47" ht="16.5" customHeight="1" s="36">
      <c r="A47" s="33" t="inlineStr">
        <is>
          <t>4. 程序会自动将微信和支付宝账单合并到你选择的账本文件。</t>
        </is>
      </c>
    </row>
    <row r="48" ht="16.5" customHeight="1" s="36">
      <c r="A48" s="33" t="inlineStr">
        <is>
          <t>5. 运行成功后按任意键退出。</t>
        </is>
      </c>
    </row>
    <row r="49">
      <c r="A49" s="32" t="n"/>
    </row>
    <row r="50" ht="16.5" customHeight="1" s="36">
      <c r="A50" s="34" t="inlineStr">
        <is>
          <t>**备注：**</t>
        </is>
      </c>
    </row>
    <row r="51" ht="16.5" customHeight="1" s="36">
      <c r="A51" s="33" t="inlineStr">
        <is>
          <t>* 程序会将账单中大部分中性支出、收入（如提现、退款）删除。</t>
        </is>
      </c>
    </row>
    <row r="52" ht="16.5" customHeight="1" s="36">
      <c r="A52" s="33" t="inlineStr">
        <is>
          <t>* 小部分中性支出、收入会被程序识别，并在逻辑 2 标注 0，乘后金额会显示 0。</t>
        </is>
      </c>
    </row>
    <row r="53" ht="16.5" customHeight="1" s="36">
      <c r="A53" s="33" t="inlineStr">
        <is>
          <t>* 由于算法的编写由个人完成，不能做到识别所有情况，如果一些中性支出、收入没能自动识别，请手动在源数据表格中将乘后金额改为 0 即可。</t>
        </is>
      </c>
    </row>
    <row r="54">
      <c r="A54" s="32" t="n"/>
    </row>
    <row r="55" ht="16.5" customHeight="1" s="36">
      <c r="A55" s="30" t="inlineStr">
        <is>
          <t>### 第三步 追加其他收入和支出数据</t>
        </is>
      </c>
    </row>
    <row r="56" ht="16.5" customHeight="1" s="36">
      <c r="A56" s="33" t="inlineStr">
        <is>
          <t>1. 打开“自动记账2.0_源数据.xlsx”；</t>
        </is>
      </c>
    </row>
    <row r="57" ht="16.5" customHeight="1" s="36">
      <c r="A57" s="33" t="inlineStr">
        <is>
          <t>2. 打开“明细”sheet页，在最后一行追加其他收入和支出数据（如现金、银行卡、校园卡、余额宝等消费情况）；</t>
        </is>
      </c>
    </row>
    <row r="58" ht="16.5" customHeight="1" s="36">
      <c r="A58" s="33" t="inlineStr">
        <is>
          <t>3. 填写时注意，“月份、乘后金额、类别标记1、类别标记2”为必填项，其他可视情况填写。</t>
        </is>
      </c>
    </row>
    <row r="59" ht="16.5" customHeight="1" s="36">
      <c r="A59" s="33" t="inlineStr">
        <is>
          <t>4. 追加数据后一定要保存</t>
        </is>
      </c>
    </row>
    <row r="60">
      <c r="A60" s="32" t="n"/>
    </row>
    <row r="61" ht="16.5" customHeight="1" s="36">
      <c r="A61" s="30" t="inlineStr">
        <is>
          <t>### 第四步 查看可视化图表</t>
        </is>
      </c>
    </row>
    <row r="62" ht="16.5" customHeight="1" s="36">
      <c r="A62" s="33" t="inlineStr">
        <is>
          <t>1. 打开“自动记账2.0_可视化.xlsx”前，最好不要关闭源数据表格；</t>
        </is>
      </c>
    </row>
    <row r="63" ht="16.5" customHeight="1" s="36">
      <c r="A63" s="33" t="inlineStr">
        <is>
          <t>2. 打开“自动记账2.0_可视化.xlsx”；（如果提示各种安全警告和更新链接询问，请点击“允许更新、启用内容”之类的选项）</t>
        </is>
      </c>
    </row>
    <row r="64" ht="16.5" customHeight="1" s="36">
      <c r="A64" s="33" t="inlineStr">
        <is>
          <t>3. **如果你是第一次打开这个表格，需要更新数据源连接属性。**</t>
        </is>
      </c>
    </row>
    <row r="65" ht="16.5" customHeight="1" s="36">
      <c r="A65" s="31" t="inlineStr">
        <is>
          <t xml:space="preserve">    更新步骤：</t>
        </is>
      </c>
    </row>
    <row r="66" ht="16.5" customHeight="1" s="36">
      <c r="A66" s="31" t="inlineStr">
        <is>
          <t xml:space="preserve">    a. 请选择任意数据透视表中的任意一个单元格，点击“数据透视表工具-分析”选项卡，点击“更新数据源”处的下拉菜单，点击“连接属性”</t>
        </is>
      </c>
    </row>
    <row r="67" ht="16.5" customHeight="1" s="36">
      <c r="A67" s="31" t="inlineStr">
        <is>
          <t xml:space="preserve">    b. 在“连接属性”对话框中，点击“定义”选项卡</t>
        </is>
      </c>
    </row>
    <row r="68" ht="16.5" customHeight="1" s="36">
      <c r="A68" s="31" t="inlineStr">
        <is>
          <t xml:space="preserve">    c. 点击连接文件路径右侧的“浏览”，定位到表格文件的路径，选择“自动记账2.0_数据源.xlsx”文件，点击确定</t>
        </is>
      </c>
    </row>
    <row r="69" ht="16.5" customHeight="1" s="36">
      <c r="A69" s="31" t="inlineStr">
        <is>
          <t xml:space="preserve">    d. 在选择表格的弹窗中选择“明细$”，点击确定；</t>
        </is>
      </c>
    </row>
    <row r="70" ht="16.5" customHeight="1" s="36">
      <c r="A70" s="31" t="inlineStr">
        <is>
          <t xml:space="preserve">    e. 点击确定，看到数据自动更新。</t>
        </is>
      </c>
    </row>
    <row r="71" ht="16.5" customHeight="1" s="36">
      <c r="A71" s="33" t="inlineStr">
        <is>
          <t>4. 查看可视化图表，退出时记得保存。</t>
        </is>
      </c>
    </row>
    <row r="72">
      <c r="A72" s="32" t="n"/>
    </row>
    <row r="73" ht="16.5" customHeight="1" s="36">
      <c r="A73" s="34" t="inlineStr">
        <is>
          <t>**备注：**</t>
        </is>
      </c>
    </row>
    <row r="74" ht="16.5" customHeight="1" s="36">
      <c r="A74" s="31" t="inlineStr">
        <is>
          <t>所有数据透视表、数据透视图中的筛选按钮均可点击，可以根据需求自定义。</t>
        </is>
      </c>
    </row>
    <row r="75">
      <c r="A75" s="32" t="n"/>
    </row>
    <row r="76">
      <c r="A76" s="32" t="n"/>
    </row>
    <row r="77">
      <c r="A77" s="32" t="n"/>
    </row>
    <row r="78" ht="16.5" customHeight="1" s="36">
      <c r="A78" s="31" t="inlineStr">
        <is>
          <t>***</t>
        </is>
      </c>
    </row>
    <row r="79" ht="16.5" customHeight="1" s="36">
      <c r="A79" s="30" t="inlineStr">
        <is>
          <t># Q&amp;A</t>
        </is>
      </c>
    </row>
    <row r="80" ht="16.5" customHeight="1" s="36">
      <c r="A80" s="30" t="inlineStr">
        <is>
          <t>#### 每月导入前需要删除上个月的明细吗？</t>
        </is>
      </c>
    </row>
    <row r="81" ht="16.5" customHeight="1" s="36">
      <c r="A81" s="31" t="inlineStr">
        <is>
          <t>答：不需要。程序会直接在明细页最后一行后附加新的数据。</t>
        </is>
      </c>
    </row>
    <row r="82">
      <c r="A82" s="32" t="n"/>
    </row>
    <row r="83" ht="16.5" customHeight="1" s="36">
      <c r="A83" s="30" t="inlineStr">
        <is>
          <t>#### 打开可视化表格，数据没有更新怎么办？</t>
        </is>
      </c>
    </row>
    <row r="84" ht="16.5" customHeight="1" s="36">
      <c r="A84" s="31" t="inlineStr">
        <is>
          <t>答：第一次打开这个表格，需要更新数据源连接属性。后续打开时不必每次这样操作。如果你已经更新过连接属性，但数据仍没有更新，请右键数据透视表的任意单元格，点击“更新”。如果这样还是不行，请在数据透视表工具-分析选项卡中，点击刷新下面的小三角，点击“全部刷新”。</t>
        </is>
      </c>
    </row>
    <row r="85">
      <c r="A85" s="32" t="n"/>
    </row>
    <row r="86" ht="16.5" customHeight="1" s="36">
      <c r="A86" s="30" t="inlineStr">
        <is>
          <t>#### 追加其他明细内容需要填写所有项吗？</t>
        </is>
      </c>
    </row>
    <row r="87" ht="18.75" customHeight="1" s="36">
      <c r="A87" s="35" t="inlineStr">
        <is>
          <t>答：“月份、乘后金额、类别标记1、类别标记2”为必填项，其他可视情况填写。</t>
        </is>
      </c>
    </row>
    <row r="88">
      <c r="A88" s="32" t="n"/>
    </row>
    <row r="89" ht="16.5" customHeight="1" s="36">
      <c r="A89" s="31" t="inlineStr">
        <is>
          <t>***</t>
        </is>
      </c>
    </row>
    <row r="90" ht="16.5" customHeight="1" s="36">
      <c r="A90" s="31" t="inlineStr">
        <is>
          <t>附：Excel自动记账v1.0链接： 【Mick小课堂3】Excel自动化个人记账方案 表格分享</t>
        </is>
      </c>
    </row>
    <row r="91" ht="16.5" customHeight="1" s="36">
      <c r="A91" s="31" t="inlineStr">
        <is>
          <t xml:space="preserve">https://www.bilibili.com/video/BV145411Y7Bj </t>
        </is>
      </c>
    </row>
  </sheetData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tabColor rgb="FF647FBC"/>
    <outlinePr summaryBelow="1" summaryRight="1"/>
    <pageSetUpPr/>
  </sheetPr>
  <dimension ref="A1:N95"/>
  <sheetViews>
    <sheetView tabSelected="1" workbookViewId="0">
      <pane ySplit="1" topLeftCell="A2" activePane="bottomLeft" state="frozen"/>
      <selection pane="bottomLeft" activeCell="G8" sqref="G8"/>
    </sheetView>
  </sheetViews>
  <sheetFormatPr baseColWidth="8" defaultRowHeight="18" customHeight="1"/>
  <cols>
    <col width="29" customWidth="1" style="6" min="1" max="1"/>
    <col width="5.75" bestFit="1" customWidth="1" style="6" min="2" max="2"/>
    <col width="7.75" bestFit="1" customWidth="1" style="6" min="3" max="3"/>
    <col width="8.625" bestFit="1" customWidth="1" style="6" min="4" max="4"/>
    <col width="19" customWidth="1" style="6" min="5" max="5"/>
    <col width="17.25" bestFit="1" customWidth="1" style="6" min="6" max="6"/>
    <col width="23.5" customWidth="1" style="6" min="7" max="7"/>
    <col width="39.75" customWidth="1" style="6" min="8" max="8"/>
    <col width="11.375" customWidth="1" style="44" min="9" max="9"/>
    <col width="7.875" bestFit="1" customWidth="1" style="21" min="10" max="10"/>
    <col width="6.875" bestFit="1" customWidth="1" style="21" min="11" max="11"/>
    <col width="14.625" customWidth="1" style="44" min="12" max="12"/>
    <col width="10.875" bestFit="1" customWidth="1" style="36" min="13" max="13"/>
    <col width="23.5" bestFit="1" customWidth="1" style="36" min="14" max="14"/>
  </cols>
  <sheetData>
    <row r="1" ht="18" customFormat="1" customHeight="1" s="6">
      <c r="A1" s="45" t="inlineStr">
        <is>
          <t>交易时间</t>
        </is>
      </c>
      <c r="B1" s="3" t="inlineStr">
        <is>
          <t>月份</t>
        </is>
      </c>
      <c r="C1" s="4" t="inlineStr">
        <is>
          <t>来源</t>
        </is>
      </c>
      <c r="D1" s="4" t="inlineStr">
        <is>
          <t>收/支</t>
        </is>
      </c>
      <c r="E1" s="4" t="inlineStr">
        <is>
          <t>支付状态</t>
        </is>
      </c>
      <c r="F1" s="4" t="inlineStr">
        <is>
          <t>类型</t>
        </is>
      </c>
      <c r="G1" s="4" t="inlineStr">
        <is>
          <t>交易对方</t>
        </is>
      </c>
      <c r="H1" s="4" t="inlineStr">
        <is>
          <t>商品</t>
        </is>
      </c>
      <c r="I1" s="46" t="inlineStr">
        <is>
          <t>金额</t>
        </is>
      </c>
      <c r="J1" s="4" t="inlineStr">
        <is>
          <t>逻辑1</t>
        </is>
      </c>
      <c r="K1" s="4" t="inlineStr">
        <is>
          <t>逻辑2</t>
        </is>
      </c>
      <c r="L1" s="46" t="inlineStr">
        <is>
          <t>乘后金额</t>
        </is>
      </c>
      <c r="M1" s="47" t="inlineStr">
        <is>
          <t>类别标记1</t>
        </is>
      </c>
      <c r="N1" s="47" t="inlineStr">
        <is>
          <t>类别标记2</t>
        </is>
      </c>
    </row>
    <row r="2" ht="18" customFormat="1" customHeight="1" s="8">
      <c r="A2" s="48" t="n">
        <v>44197.00001157408</v>
      </c>
      <c r="B2" s="43" t="n">
        <v>1</v>
      </c>
      <c r="C2" s="7" t="inlineStr">
        <is>
          <t>示例</t>
        </is>
      </c>
      <c r="D2" s="7" t="inlineStr">
        <is>
          <t>收入</t>
        </is>
      </c>
      <c r="E2" s="5" t="inlineStr">
        <is>
          <t>支付成功</t>
        </is>
      </c>
      <c r="F2" s="5" t="inlineStr">
        <is>
          <t>转账</t>
        </is>
      </c>
      <c r="G2" s="5" t="inlineStr">
        <is>
          <t>Mick</t>
        </is>
      </c>
      <c r="H2" s="5" t="inlineStr">
        <is>
          <t>一键三连</t>
        </is>
      </c>
      <c r="I2" s="49" t="n">
        <v>1000</v>
      </c>
      <c r="J2" s="8" t="n">
        <v>-1</v>
      </c>
      <c r="K2" s="8" t="n">
        <v>0</v>
      </c>
      <c r="L2" s="49">
        <f>I2*J2*K2</f>
        <v/>
      </c>
      <c r="M2" s="8" t="inlineStr">
        <is>
          <t>a餐饮</t>
        </is>
      </c>
      <c r="N2" s="8" t="inlineStr">
        <is>
          <t>饕餮(￥60+)</t>
        </is>
      </c>
    </row>
    <row r="3">
      <c r="A3" s="50" t="n">
        <v>45504.36454861111</v>
      </c>
      <c r="B3" t="n">
        <v>7</v>
      </c>
      <c r="C3" t="inlineStr">
        <is>
          <t>微信</t>
        </is>
      </c>
      <c r="D3" t="inlineStr">
        <is>
          <t>支出</t>
        </is>
      </c>
      <c r="E3" t="inlineStr">
        <is>
          <t>已转账</t>
        </is>
      </c>
      <c r="F3" t="inlineStr">
        <is>
          <t>扫二维码付款</t>
        </is>
      </c>
      <c r="G3" t="inlineStr">
        <is>
          <t>耿家大饼</t>
        </is>
      </c>
      <c r="H3" t="inlineStr">
        <is>
          <t>收款方备注:二维码收款</t>
        </is>
      </c>
      <c r="I3" t="n">
        <v>10</v>
      </c>
      <c r="J3" t="n">
        <v>-1</v>
      </c>
      <c r="K3" t="n">
        <v>1</v>
      </c>
      <c r="L3" t="n">
        <v>-10</v>
      </c>
    </row>
    <row r="4">
      <c r="A4" s="50" t="n">
        <v>45504.3596412037</v>
      </c>
      <c r="B4" t="n">
        <v>7</v>
      </c>
      <c r="C4" t="inlineStr">
        <is>
          <t>微信</t>
        </is>
      </c>
      <c r="D4" t="inlineStr">
        <is>
          <t>支出</t>
        </is>
      </c>
      <c r="E4" t="inlineStr">
        <is>
          <t>已转账</t>
        </is>
      </c>
      <c r="F4" t="inlineStr">
        <is>
          <t>扫二维码付款</t>
        </is>
      </c>
      <c r="G4" t="inlineStr">
        <is>
          <t>武华兴丨运河店</t>
        </is>
      </c>
      <c r="H4" t="inlineStr">
        <is>
          <t>收款方备注:二维码收款</t>
        </is>
      </c>
      <c r="I4" t="n">
        <v>6</v>
      </c>
      <c r="J4" t="n">
        <v>-1</v>
      </c>
      <c r="K4" t="n">
        <v>1</v>
      </c>
      <c r="L4" t="n">
        <v>-6</v>
      </c>
    </row>
    <row r="5">
      <c r="A5" s="50" t="n">
        <v>45504.35674768518</v>
      </c>
      <c r="B5" t="n">
        <v>7</v>
      </c>
      <c r="C5" t="inlineStr">
        <is>
          <t>微信</t>
        </is>
      </c>
      <c r="D5" t="inlineStr">
        <is>
          <t>支出</t>
        </is>
      </c>
      <c r="E5" t="inlineStr">
        <is>
          <t>已转账</t>
        </is>
      </c>
      <c r="F5" t="inlineStr">
        <is>
          <t>扫二维码付款</t>
        </is>
      </c>
      <c r="G5" t="inlineStr">
        <is>
          <t>零售水果玉米</t>
        </is>
      </c>
      <c r="H5" t="inlineStr">
        <is>
          <t>收款方备注:二维码收款</t>
        </is>
      </c>
      <c r="I5" t="n">
        <v>11.5</v>
      </c>
      <c r="J5" t="n">
        <v>-1</v>
      </c>
      <c r="K5" t="n">
        <v>1</v>
      </c>
      <c r="L5" t="n">
        <v>-11.5</v>
      </c>
    </row>
    <row r="6">
      <c r="A6" s="50" t="n">
        <v>45502.9169675926</v>
      </c>
      <c r="B6" t="n">
        <v>7</v>
      </c>
      <c r="C6" t="inlineStr">
        <is>
          <t>微信</t>
        </is>
      </c>
      <c r="D6" t="inlineStr">
        <is>
          <t>支出</t>
        </is>
      </c>
      <c r="E6" t="inlineStr">
        <is>
          <t>支付成功</t>
        </is>
      </c>
      <c r="F6" t="inlineStr">
        <is>
          <t>商户消费</t>
        </is>
      </c>
      <c r="G6" t="inlineStr">
        <is>
          <t>中国石化河北石油分公司</t>
        </is>
      </c>
      <c r="H6" t="inlineStr">
        <is>
          <t>加油付款_沧州运河南北大街加油站</t>
        </is>
      </c>
      <c r="I6" t="n">
        <v>57.69</v>
      </c>
      <c r="J6" t="n">
        <v>-1</v>
      </c>
      <c r="K6" t="n">
        <v>1</v>
      </c>
      <c r="L6" t="n">
        <v>-57.69</v>
      </c>
    </row>
    <row r="7">
      <c r="A7" s="50" t="n">
        <v>45502.90480324074</v>
      </c>
      <c r="B7" t="n">
        <v>7</v>
      </c>
      <c r="C7" t="inlineStr">
        <is>
          <t>微信</t>
        </is>
      </c>
      <c r="D7" t="inlineStr">
        <is>
          <t>支出</t>
        </is>
      </c>
      <c r="E7" t="inlineStr">
        <is>
          <t>支付成功</t>
        </is>
      </c>
      <c r="F7" t="inlineStr">
        <is>
          <t>商户消费</t>
        </is>
      </c>
      <c r="G7" t="inlineStr">
        <is>
          <t>绵绵冰品</t>
        </is>
      </c>
      <c r="H7" t="inlineStr">
        <is>
          <t>/</t>
        </is>
      </c>
      <c r="I7" t="n">
        <v>8</v>
      </c>
      <c r="J7" t="n">
        <v>-1</v>
      </c>
      <c r="K7" t="n">
        <v>1</v>
      </c>
      <c r="L7" t="n">
        <v>-8</v>
      </c>
    </row>
    <row r="8">
      <c r="A8" s="50" t="n">
        <v>45502.90359953704</v>
      </c>
      <c r="B8" t="n">
        <v>7</v>
      </c>
      <c r="C8" t="inlineStr">
        <is>
          <t>微信</t>
        </is>
      </c>
      <c r="D8" t="inlineStr">
        <is>
          <t>支出</t>
        </is>
      </c>
      <c r="E8" t="inlineStr">
        <is>
          <t>已转账</t>
        </is>
      </c>
      <c r="F8" t="inlineStr">
        <is>
          <t>扫二维码付款</t>
        </is>
      </c>
      <c r="G8" t="inlineStr">
        <is>
          <t>超级马丽炸串</t>
        </is>
      </c>
      <c r="H8" t="inlineStr">
        <is>
          <t>收款方备注:二维码收款</t>
        </is>
      </c>
      <c r="I8" t="n">
        <v>14</v>
      </c>
      <c r="J8" t="n">
        <v>-1</v>
      </c>
      <c r="K8" t="n">
        <v>1</v>
      </c>
      <c r="L8" t="n">
        <v>-14</v>
      </c>
    </row>
    <row r="9">
      <c r="A9" s="50" t="n">
        <v>45501.75855324074</v>
      </c>
      <c r="B9" t="n">
        <v>7</v>
      </c>
      <c r="C9" t="inlineStr">
        <is>
          <t>微信</t>
        </is>
      </c>
      <c r="D9" t="inlineStr">
        <is>
          <t>支出</t>
        </is>
      </c>
      <c r="E9" t="inlineStr">
        <is>
          <t>支付成功</t>
        </is>
      </c>
      <c r="F9" t="inlineStr">
        <is>
          <t>商户消费</t>
        </is>
      </c>
      <c r="G9" t="inlineStr">
        <is>
          <t>美团平台商户</t>
        </is>
      </c>
      <c r="H9" t="inlineStr">
        <is>
          <t>美团订单-24072811100400001306485404139449</t>
        </is>
      </c>
      <c r="I9" t="n">
        <v>134.8</v>
      </c>
      <c r="J9" t="n">
        <v>-1</v>
      </c>
      <c r="K9" t="n">
        <v>1</v>
      </c>
      <c r="L9" t="n">
        <v>-134.8</v>
      </c>
    </row>
    <row r="10">
      <c r="A10" s="50" t="n">
        <v>45500.91857638889</v>
      </c>
      <c r="B10" t="n">
        <v>7</v>
      </c>
      <c r="C10" t="inlineStr">
        <is>
          <t>微信</t>
        </is>
      </c>
      <c r="D10" t="inlineStr">
        <is>
          <t>支出</t>
        </is>
      </c>
      <c r="E10" t="inlineStr">
        <is>
          <t>已转账</t>
        </is>
      </c>
      <c r="F10" t="inlineStr">
        <is>
          <t>扫二维码付款</t>
        </is>
      </c>
      <c r="G10" t="inlineStr">
        <is>
          <t>k</t>
        </is>
      </c>
      <c r="H10" t="inlineStr">
        <is>
          <t>收款方备注:二维码收款</t>
        </is>
      </c>
      <c r="I10" t="n">
        <v>8</v>
      </c>
      <c r="J10" t="n">
        <v>-1</v>
      </c>
      <c r="K10" t="n">
        <v>1</v>
      </c>
      <c r="L10" t="n">
        <v>-8</v>
      </c>
    </row>
    <row r="11">
      <c r="A11" s="50" t="n">
        <v>45500.91763888889</v>
      </c>
      <c r="B11" t="n">
        <v>7</v>
      </c>
      <c r="C11" t="inlineStr">
        <is>
          <t>微信</t>
        </is>
      </c>
      <c r="D11" t="inlineStr">
        <is>
          <t>支出</t>
        </is>
      </c>
      <c r="E11" t="inlineStr">
        <is>
          <t>已转账</t>
        </is>
      </c>
      <c r="F11" t="inlineStr">
        <is>
          <t>扫二维码付款</t>
        </is>
      </c>
      <c r="G11" t="inlineStr">
        <is>
          <t>🌾🌾金玉满唐🌾🌾</t>
        </is>
      </c>
      <c r="H11" t="inlineStr">
        <is>
          <t>收款方备注:二维码收款</t>
        </is>
      </c>
      <c r="I11" t="n">
        <v>28</v>
      </c>
      <c r="J11" t="n">
        <v>-1</v>
      </c>
      <c r="K11" t="n">
        <v>1</v>
      </c>
      <c r="L11" t="n">
        <v>-28</v>
      </c>
    </row>
    <row r="12">
      <c r="A12" s="50" t="n">
        <v>45500.49016203704</v>
      </c>
      <c r="B12" t="n">
        <v>7</v>
      </c>
      <c r="C12" t="inlineStr">
        <is>
          <t>微信</t>
        </is>
      </c>
      <c r="D12" t="inlineStr">
        <is>
          <t>支出</t>
        </is>
      </c>
      <c r="E12" t="inlineStr">
        <is>
          <t>支付成功</t>
        </is>
      </c>
      <c r="F12" t="inlineStr">
        <is>
          <t>商户消费</t>
        </is>
      </c>
      <c r="G12" t="inlineStr">
        <is>
          <t>美团平台商户</t>
        </is>
      </c>
      <c r="H12" t="inlineStr">
        <is>
          <t>美团订单-24072711100400001306227973600449</t>
        </is>
      </c>
      <c r="I12" t="n">
        <v>30</v>
      </c>
      <c r="J12" t="n">
        <v>-1</v>
      </c>
      <c r="K12" t="n">
        <v>1</v>
      </c>
      <c r="L12" t="n">
        <v>-30</v>
      </c>
    </row>
    <row r="13">
      <c r="A13" s="50" t="n">
        <v>45500.31564814815</v>
      </c>
      <c r="B13" t="n">
        <v>7</v>
      </c>
      <c r="C13" t="inlineStr">
        <is>
          <t>微信</t>
        </is>
      </c>
      <c r="D13" t="inlineStr">
        <is>
          <t>收入</t>
        </is>
      </c>
      <c r="E13" t="inlineStr">
        <is>
          <t>已全额退款</t>
        </is>
      </c>
      <c r="F13" t="inlineStr">
        <is>
          <t>美团平台商户-退款</t>
        </is>
      </c>
      <c r="G13" t="inlineStr">
        <is>
          <t>美团平台商户</t>
        </is>
      </c>
      <c r="H13" t="inlineStr">
        <is>
          <t>美团平台商户</t>
        </is>
      </c>
      <c r="I13" t="n">
        <v>11</v>
      </c>
      <c r="J13" t="n">
        <v>1</v>
      </c>
      <c r="K13" t="n">
        <v>0</v>
      </c>
      <c r="L13" t="n">
        <v>0</v>
      </c>
    </row>
    <row r="14">
      <c r="A14" s="50" t="n">
        <v>45499.77378472222</v>
      </c>
      <c r="B14" t="n">
        <v>7</v>
      </c>
      <c r="C14" t="inlineStr">
        <is>
          <t>微信</t>
        </is>
      </c>
      <c r="D14" t="inlineStr">
        <is>
          <t>收入</t>
        </is>
      </c>
      <c r="E14" t="inlineStr">
        <is>
          <t>已存入零钱</t>
        </is>
      </c>
      <c r="F14" t="inlineStr">
        <is>
          <t>转账</t>
        </is>
      </c>
      <c r="G14" t="inlineStr">
        <is>
          <t>孔令劼数产</t>
        </is>
      </c>
      <c r="H14" t="inlineStr">
        <is>
          <t>转账备注:微信转账</t>
        </is>
      </c>
      <c r="I14" t="n">
        <v>20</v>
      </c>
      <c r="J14" t="n">
        <v>1</v>
      </c>
      <c r="K14" t="n">
        <v>1</v>
      </c>
      <c r="L14" t="n">
        <v>20</v>
      </c>
    </row>
    <row r="15">
      <c r="A15" s="50" t="n">
        <v>45499.77358796296</v>
      </c>
      <c r="B15" t="n">
        <v>7</v>
      </c>
      <c r="C15" t="inlineStr">
        <is>
          <t>微信</t>
        </is>
      </c>
      <c r="D15" t="inlineStr">
        <is>
          <t>支出</t>
        </is>
      </c>
      <c r="E15" t="inlineStr">
        <is>
          <t>支付成功</t>
        </is>
      </c>
      <c r="F15" t="inlineStr">
        <is>
          <t>商户消费</t>
        </is>
      </c>
      <c r="G15" t="inlineStr">
        <is>
          <t>美团平台商户</t>
        </is>
      </c>
      <c r="H15" t="inlineStr">
        <is>
          <t>美团订单-24072611100400001306124782743449</t>
        </is>
      </c>
      <c r="I15" t="n">
        <v>38.9</v>
      </c>
      <c r="J15" t="n">
        <v>-1</v>
      </c>
      <c r="K15" t="n">
        <v>1</v>
      </c>
      <c r="L15" t="n">
        <v>-38.9</v>
      </c>
    </row>
    <row r="16">
      <c r="A16" s="50" t="n">
        <v>45499.77047453704</v>
      </c>
      <c r="B16" t="n">
        <v>7</v>
      </c>
      <c r="C16" t="inlineStr">
        <is>
          <t>微信</t>
        </is>
      </c>
      <c r="D16" t="inlineStr">
        <is>
          <t>收入</t>
        </is>
      </c>
      <c r="E16" t="inlineStr">
        <is>
          <t>已全额退款</t>
        </is>
      </c>
      <c r="F16" t="inlineStr">
        <is>
          <t>美团平台商户-退款</t>
        </is>
      </c>
      <c r="G16" t="inlineStr">
        <is>
          <t>美团平台商户</t>
        </is>
      </c>
      <c r="H16" t="inlineStr">
        <is>
          <t>美团平台商户</t>
        </is>
      </c>
      <c r="I16" t="n">
        <v>38.9</v>
      </c>
      <c r="J16" t="n">
        <v>1</v>
      </c>
      <c r="K16" t="n">
        <v>0</v>
      </c>
      <c r="L16" t="n">
        <v>0</v>
      </c>
    </row>
    <row r="17">
      <c r="A17" s="50" t="n">
        <v>45499.76128472222</v>
      </c>
      <c r="B17" t="n">
        <v>7</v>
      </c>
      <c r="C17" t="inlineStr">
        <is>
          <t>微信</t>
        </is>
      </c>
      <c r="D17" t="inlineStr">
        <is>
          <t>支出</t>
        </is>
      </c>
      <c r="E17" t="inlineStr">
        <is>
          <t>已全额退款</t>
        </is>
      </c>
      <c r="F17" t="inlineStr">
        <is>
          <t>商户消费</t>
        </is>
      </c>
      <c r="G17" t="inlineStr">
        <is>
          <t>美团平台商户</t>
        </is>
      </c>
      <c r="H17" t="inlineStr">
        <is>
          <t>美团订单-24072611100400001306119536099449</t>
        </is>
      </c>
      <c r="I17" t="n">
        <v>38.9</v>
      </c>
      <c r="J17" t="n">
        <v>-1</v>
      </c>
      <c r="K17" t="n">
        <v>0</v>
      </c>
      <c r="L17" t="n">
        <v>-0</v>
      </c>
    </row>
    <row r="18">
      <c r="A18" s="50" t="n">
        <v>45499.58958333333</v>
      </c>
      <c r="B18" t="n">
        <v>7</v>
      </c>
      <c r="C18" t="inlineStr">
        <is>
          <t>微信</t>
        </is>
      </c>
      <c r="D18" t="inlineStr">
        <is>
          <t>支出</t>
        </is>
      </c>
      <c r="E18" t="inlineStr">
        <is>
          <t>支付成功</t>
        </is>
      </c>
      <c r="F18" t="inlineStr">
        <is>
          <t>商户消费</t>
        </is>
      </c>
      <c r="G18" t="inlineStr">
        <is>
          <t>拼多多平台商户</t>
        </is>
      </c>
      <c r="H18" t="inlineStr">
        <is>
          <t>先用后付</t>
        </is>
      </c>
      <c r="I18" t="n">
        <v>18</v>
      </c>
      <c r="J18" t="n">
        <v>-1</v>
      </c>
      <c r="K18" t="n">
        <v>1</v>
      </c>
      <c r="L18" t="n">
        <v>-18</v>
      </c>
    </row>
    <row r="19">
      <c r="A19" s="50" t="n">
        <v>45499.41954861111</v>
      </c>
      <c r="B19" t="n">
        <v>7</v>
      </c>
      <c r="C19" t="inlineStr">
        <is>
          <t>微信</t>
        </is>
      </c>
      <c r="D19" t="inlineStr">
        <is>
          <t>支出</t>
        </is>
      </c>
      <c r="E19" t="inlineStr">
        <is>
          <t>对方已收钱</t>
        </is>
      </c>
      <c r="F19" t="inlineStr">
        <is>
          <t>转账</t>
        </is>
      </c>
      <c r="G19" t="inlineStr">
        <is>
          <t>电子烟2023A源桃子💖悦刻</t>
        </is>
      </c>
      <c r="H19" t="inlineStr">
        <is>
          <t>转账备注:微信转账</t>
        </is>
      </c>
      <c r="I19" t="n">
        <v>325</v>
      </c>
      <c r="J19" t="n">
        <v>-1</v>
      </c>
      <c r="K19" t="n">
        <v>1</v>
      </c>
      <c r="L19" t="n">
        <v>-325</v>
      </c>
    </row>
    <row r="20">
      <c r="A20" s="50" t="n">
        <v>45498.93682870371</v>
      </c>
      <c r="B20" t="n">
        <v>7</v>
      </c>
      <c r="C20" t="inlineStr">
        <is>
          <t>微信</t>
        </is>
      </c>
      <c r="D20" t="inlineStr">
        <is>
          <t>支出</t>
        </is>
      </c>
      <c r="E20" t="inlineStr">
        <is>
          <t>支付成功</t>
        </is>
      </c>
      <c r="F20" t="inlineStr">
        <is>
          <t>商户消费</t>
        </is>
      </c>
      <c r="G20" t="inlineStr">
        <is>
          <t>沧州梦田餐饮管理有限公司</t>
        </is>
      </c>
      <c r="H20" t="inlineStr">
        <is>
          <t>用户手机支付</t>
        </is>
      </c>
      <c r="I20" t="n">
        <v>582</v>
      </c>
      <c r="J20" t="n">
        <v>-1</v>
      </c>
      <c r="K20" t="n">
        <v>1</v>
      </c>
      <c r="L20" t="n">
        <v>-582</v>
      </c>
    </row>
    <row r="21">
      <c r="A21" s="50" t="n">
        <v>45498.55175925926</v>
      </c>
      <c r="B21" t="n">
        <v>7</v>
      </c>
      <c r="C21" t="inlineStr">
        <is>
          <t>微信</t>
        </is>
      </c>
      <c r="D21" t="inlineStr">
        <is>
          <t>支出</t>
        </is>
      </c>
      <c r="E21" t="inlineStr">
        <is>
          <t>支付成功</t>
        </is>
      </c>
      <c r="F21" t="inlineStr">
        <is>
          <t>商户消费</t>
        </is>
      </c>
      <c r="G21" t="inlineStr">
        <is>
          <t>拼多多平台商户</t>
        </is>
      </c>
      <c r="H21" t="inlineStr">
        <is>
          <t>先用后付</t>
        </is>
      </c>
      <c r="I21" t="n">
        <v>28</v>
      </c>
      <c r="J21" t="n">
        <v>-1</v>
      </c>
      <c r="K21" t="n">
        <v>1</v>
      </c>
      <c r="L21" t="n">
        <v>-28</v>
      </c>
    </row>
    <row r="22">
      <c r="A22" s="50" t="n">
        <v>45498.55168981481</v>
      </c>
      <c r="B22" t="n">
        <v>7</v>
      </c>
      <c r="C22" t="inlineStr">
        <is>
          <t>微信</t>
        </is>
      </c>
      <c r="D22" t="inlineStr">
        <is>
          <t>支出</t>
        </is>
      </c>
      <c r="E22" t="inlineStr">
        <is>
          <t>支付成功</t>
        </is>
      </c>
      <c r="F22" t="inlineStr">
        <is>
          <t>商户消费</t>
        </is>
      </c>
      <c r="G22" t="inlineStr">
        <is>
          <t>拼多多平台商户</t>
        </is>
      </c>
      <c r="H22" t="inlineStr">
        <is>
          <t>先用后付</t>
        </is>
      </c>
      <c r="I22" t="n">
        <v>28</v>
      </c>
      <c r="J22" t="n">
        <v>-1</v>
      </c>
      <c r="K22" t="n">
        <v>1</v>
      </c>
      <c r="L22" t="n">
        <v>-28</v>
      </c>
    </row>
    <row r="23">
      <c r="A23" s="50" t="n">
        <v>45497.76158564815</v>
      </c>
      <c r="B23" t="n">
        <v>7</v>
      </c>
      <c r="C23" t="inlineStr">
        <is>
          <t>微信</t>
        </is>
      </c>
      <c r="D23" t="inlineStr">
        <is>
          <t>收入</t>
        </is>
      </c>
      <c r="E23" t="inlineStr">
        <is>
          <t>已全额退款</t>
        </is>
      </c>
      <c r="F23" t="inlineStr">
        <is>
          <t>微信红包-退款</t>
        </is>
      </c>
      <c r="G23" t="inlineStr">
        <is>
          <t>/</t>
        </is>
      </c>
      <c r="H23" t="inlineStr">
        <is>
          <t>/</t>
        </is>
      </c>
      <c r="I23" t="n">
        <v>8</v>
      </c>
      <c r="J23" t="n">
        <v>1</v>
      </c>
      <c r="K23" t="n">
        <v>0</v>
      </c>
      <c r="L23" t="n">
        <v>0</v>
      </c>
    </row>
    <row r="24">
      <c r="A24" s="50" t="n">
        <v>45496.88861111111</v>
      </c>
      <c r="B24" t="n">
        <v>7</v>
      </c>
      <c r="C24" t="inlineStr">
        <is>
          <t>微信</t>
        </is>
      </c>
      <c r="D24" t="inlineStr">
        <is>
          <t>支出</t>
        </is>
      </c>
      <c r="E24" t="inlineStr">
        <is>
          <t>已转账</t>
        </is>
      </c>
      <c r="F24" t="inlineStr">
        <is>
          <t>扫二维码付款</t>
        </is>
      </c>
      <c r="G24" t="inlineStr">
        <is>
          <t>南湖小卖店</t>
        </is>
      </c>
      <c r="H24" t="inlineStr">
        <is>
          <t>收款方备注:二维码收款</t>
        </is>
      </c>
      <c r="I24" t="n">
        <v>5</v>
      </c>
      <c r="J24" t="n">
        <v>-1</v>
      </c>
      <c r="K24" t="n">
        <v>1</v>
      </c>
      <c r="L24" t="n">
        <v>-5</v>
      </c>
    </row>
    <row r="25">
      <c r="A25" s="50" t="n">
        <v>45496.76155092593</v>
      </c>
      <c r="B25" t="n">
        <v>7</v>
      </c>
      <c r="C25" t="inlineStr">
        <is>
          <t>微信</t>
        </is>
      </c>
      <c r="D25" t="inlineStr">
        <is>
          <t>支出</t>
        </is>
      </c>
      <c r="E25" t="inlineStr">
        <is>
          <t>已全额退款</t>
        </is>
      </c>
      <c r="F25" t="inlineStr">
        <is>
          <t>微信红包（单发）</t>
        </is>
      </c>
      <c r="G25" t="inlineStr">
        <is>
          <t>发给杨学武数产</t>
        </is>
      </c>
      <c r="H25" t="inlineStr">
        <is>
          <t>/</t>
        </is>
      </c>
      <c r="I25" t="n">
        <v>8</v>
      </c>
      <c r="J25" t="n">
        <v>-1</v>
      </c>
      <c r="K25" t="n">
        <v>0</v>
      </c>
      <c r="L25" t="n">
        <v>-0</v>
      </c>
    </row>
    <row r="26">
      <c r="A26" s="50" t="n">
        <v>45495.425</v>
      </c>
      <c r="B26" t="n">
        <v>7</v>
      </c>
      <c r="C26" t="inlineStr">
        <is>
          <t>微信</t>
        </is>
      </c>
      <c r="D26" t="inlineStr">
        <is>
          <t>收入</t>
        </is>
      </c>
      <c r="E26" t="inlineStr">
        <is>
          <t>已存入零钱</t>
        </is>
      </c>
      <c r="F26" t="inlineStr">
        <is>
          <t>转账</t>
        </is>
      </c>
      <c r="G26" t="inlineStr">
        <is>
          <t>刘振棚沧州建投工会</t>
        </is>
      </c>
      <c r="H26" t="inlineStr">
        <is>
          <t>转账备注:微信转账</t>
        </is>
      </c>
      <c r="I26" t="n">
        <v>1915</v>
      </c>
      <c r="J26" t="n">
        <v>1</v>
      </c>
      <c r="K26" t="n">
        <v>1</v>
      </c>
      <c r="L26" t="n">
        <v>1915</v>
      </c>
    </row>
    <row r="27">
      <c r="A27" s="50" t="n">
        <v>45494.84123842593</v>
      </c>
      <c r="B27" t="n">
        <v>7</v>
      </c>
      <c r="C27" t="inlineStr">
        <is>
          <t>微信</t>
        </is>
      </c>
      <c r="D27" t="inlineStr">
        <is>
          <t>支出</t>
        </is>
      </c>
      <c r="E27" t="inlineStr">
        <is>
          <t>已转账</t>
        </is>
      </c>
      <c r="F27" t="inlineStr">
        <is>
          <t>扫二维码付款</t>
        </is>
      </c>
      <c r="G27" t="inlineStr">
        <is>
          <t>南湖小卖店</t>
        </is>
      </c>
      <c r="H27" t="inlineStr">
        <is>
          <t>收款方备注:二维码收款</t>
        </is>
      </c>
      <c r="I27" t="n">
        <v>25</v>
      </c>
      <c r="J27" t="n">
        <v>-1</v>
      </c>
      <c r="K27" t="n">
        <v>1</v>
      </c>
      <c r="L27" t="n">
        <v>-25</v>
      </c>
    </row>
    <row r="28">
      <c r="A28" s="50" t="n">
        <v>45494.81511574074</v>
      </c>
      <c r="B28" t="n">
        <v>7</v>
      </c>
      <c r="C28" t="inlineStr">
        <is>
          <t>微信</t>
        </is>
      </c>
      <c r="D28" t="inlineStr">
        <is>
          <t>支出</t>
        </is>
      </c>
      <c r="E28" t="inlineStr">
        <is>
          <t>已转账</t>
        </is>
      </c>
      <c r="F28" t="inlineStr">
        <is>
          <t>扫二维码付款</t>
        </is>
      </c>
      <c r="G28" t="inlineStr">
        <is>
          <t>南湖小卖店</t>
        </is>
      </c>
      <c r="H28" t="inlineStr">
        <is>
          <t>收款方备注:二维码收款</t>
        </is>
      </c>
      <c r="I28" t="n">
        <v>31</v>
      </c>
      <c r="J28" t="n">
        <v>-1</v>
      </c>
      <c r="K28" t="n">
        <v>1</v>
      </c>
      <c r="L28" t="n">
        <v>-31</v>
      </c>
    </row>
    <row r="29">
      <c r="A29" s="50" t="n">
        <v>45493.64296296296</v>
      </c>
      <c r="B29" t="n">
        <v>7</v>
      </c>
      <c r="C29" t="inlineStr">
        <is>
          <t>微信</t>
        </is>
      </c>
      <c r="D29" t="inlineStr">
        <is>
          <t>支出</t>
        </is>
      </c>
      <c r="E29" t="inlineStr">
        <is>
          <t>支付成功</t>
        </is>
      </c>
      <c r="F29" t="inlineStr">
        <is>
          <t>商户消费</t>
        </is>
      </c>
      <c r="G29" t="inlineStr">
        <is>
          <t>美团平台商户</t>
        </is>
      </c>
      <c r="H29" t="inlineStr">
        <is>
          <t>美团订单-24072011100400001305018968704449</t>
        </is>
      </c>
      <c r="I29" t="n">
        <v>30</v>
      </c>
      <c r="J29" t="n">
        <v>-1</v>
      </c>
      <c r="K29" t="n">
        <v>1</v>
      </c>
      <c r="L29" t="n">
        <v>-30</v>
      </c>
    </row>
    <row r="30">
      <c r="A30" s="50" t="n">
        <v>45491.45680555556</v>
      </c>
      <c r="B30" t="n">
        <v>7</v>
      </c>
      <c r="C30" t="inlineStr">
        <is>
          <t>微信</t>
        </is>
      </c>
      <c r="D30" t="inlineStr">
        <is>
          <t>支出</t>
        </is>
      </c>
      <c r="E30" t="inlineStr">
        <is>
          <t>支付成功</t>
        </is>
      </c>
      <c r="F30" t="inlineStr">
        <is>
          <t>商户消费</t>
        </is>
      </c>
      <c r="G30" t="inlineStr">
        <is>
          <t>拼多多平台商户</t>
        </is>
      </c>
      <c r="H30" t="inlineStr">
        <is>
          <t>先用后付</t>
        </is>
      </c>
      <c r="I30" t="n">
        <v>3.9</v>
      </c>
      <c r="J30" t="n">
        <v>-1</v>
      </c>
      <c r="K30" t="n">
        <v>1</v>
      </c>
      <c r="L30" t="n">
        <v>-3.9</v>
      </c>
    </row>
    <row r="31">
      <c r="A31" s="50" t="n">
        <v>45490.5459837963</v>
      </c>
      <c r="B31" t="n">
        <v>7</v>
      </c>
      <c r="C31" t="inlineStr">
        <is>
          <t>微信</t>
        </is>
      </c>
      <c r="D31" t="inlineStr">
        <is>
          <t>支出</t>
        </is>
      </c>
      <c r="E31" t="inlineStr">
        <is>
          <t>支付成功</t>
        </is>
      </c>
      <c r="F31" t="inlineStr">
        <is>
          <t>商户消费</t>
        </is>
      </c>
      <c r="G31" t="inlineStr">
        <is>
          <t>拼多多平台商户</t>
        </is>
      </c>
      <c r="H31" t="inlineStr">
        <is>
          <t>先用后付</t>
        </is>
      </c>
      <c r="I31" t="n">
        <v>29.39</v>
      </c>
      <c r="J31" t="n">
        <v>-1</v>
      </c>
      <c r="K31" t="n">
        <v>1</v>
      </c>
      <c r="L31" t="n">
        <v>-29.39</v>
      </c>
    </row>
    <row r="32">
      <c r="A32" s="50" t="n">
        <v>45489.47533564815</v>
      </c>
      <c r="B32" t="n">
        <v>7</v>
      </c>
      <c r="C32" t="inlineStr">
        <is>
          <t>微信</t>
        </is>
      </c>
      <c r="D32" t="inlineStr">
        <is>
          <t>支出</t>
        </is>
      </c>
      <c r="E32" t="inlineStr">
        <is>
          <t>已转账</t>
        </is>
      </c>
      <c r="F32" t="inlineStr">
        <is>
          <t>扫二维码付款</t>
        </is>
      </c>
      <c r="G32" t="inlineStr">
        <is>
          <t>叶记油条</t>
        </is>
      </c>
      <c r="H32" t="inlineStr">
        <is>
          <t>收款方备注:二维码收款</t>
        </is>
      </c>
      <c r="I32" t="n">
        <v>21</v>
      </c>
      <c r="J32" t="n">
        <v>-1</v>
      </c>
      <c r="K32" t="n">
        <v>1</v>
      </c>
      <c r="L32" t="n">
        <v>-21</v>
      </c>
    </row>
    <row r="33">
      <c r="A33" s="50" t="n">
        <v>45489.38811342593</v>
      </c>
      <c r="B33" t="n">
        <v>7</v>
      </c>
      <c r="C33" t="inlineStr">
        <is>
          <t>微信</t>
        </is>
      </c>
      <c r="D33" t="inlineStr">
        <is>
          <t>支出</t>
        </is>
      </c>
      <c r="E33" t="inlineStr">
        <is>
          <t>对方已收钱</t>
        </is>
      </c>
      <c r="F33" t="inlineStr">
        <is>
          <t>转账</t>
        </is>
      </c>
      <c r="G33" t="inlineStr">
        <is>
          <t>韩冰数产</t>
        </is>
      </c>
      <c r="H33" t="inlineStr">
        <is>
          <t>转账备注:微信转账</t>
        </is>
      </c>
      <c r="I33" t="n">
        <v>540</v>
      </c>
      <c r="J33" t="n">
        <v>-1</v>
      </c>
      <c r="K33" t="n">
        <v>1</v>
      </c>
      <c r="L33" t="n">
        <v>-540</v>
      </c>
    </row>
    <row r="34">
      <c r="A34" s="50" t="n">
        <v>45487.79758101852</v>
      </c>
      <c r="B34" t="n">
        <v>7</v>
      </c>
      <c r="C34" t="inlineStr">
        <is>
          <t>微信</t>
        </is>
      </c>
      <c r="D34" t="inlineStr">
        <is>
          <t>收入</t>
        </is>
      </c>
      <c r="E34" t="inlineStr">
        <is>
          <t>已退款￥30.00</t>
        </is>
      </c>
      <c r="F34" t="inlineStr">
        <is>
          <t>哈啰出行-退款</t>
        </is>
      </c>
      <c r="G34" t="inlineStr">
        <is>
          <t>哈啰出行</t>
        </is>
      </c>
      <c r="H34" t="inlineStr">
        <is>
          <t>哈啰出行</t>
        </is>
      </c>
      <c r="I34" t="n">
        <v>30</v>
      </c>
      <c r="J34" t="n">
        <v>1</v>
      </c>
      <c r="K34" t="n">
        <v>1</v>
      </c>
      <c r="L34" t="n">
        <v>30</v>
      </c>
    </row>
    <row r="35">
      <c r="A35" s="50" t="n">
        <v>45487.79721064815</v>
      </c>
      <c r="B35" t="n">
        <v>7</v>
      </c>
      <c r="C35" t="inlineStr">
        <is>
          <t>微信</t>
        </is>
      </c>
      <c r="D35" t="inlineStr">
        <is>
          <t>支出</t>
        </is>
      </c>
      <c r="E35" t="inlineStr">
        <is>
          <t>已退款(￥30.00)</t>
        </is>
      </c>
      <c r="F35" t="inlineStr">
        <is>
          <t>商户消费</t>
        </is>
      </c>
      <c r="G35" t="inlineStr">
        <is>
          <t>哈啰出行</t>
        </is>
      </c>
      <c r="H35" t="inlineStr">
        <is>
          <t>哈啰助力车骑行</t>
        </is>
      </c>
      <c r="I35" t="n">
        <v>33</v>
      </c>
      <c r="J35" t="n">
        <v>-1</v>
      </c>
      <c r="K35" t="n">
        <v>1</v>
      </c>
      <c r="L35" t="n">
        <v>-33</v>
      </c>
    </row>
    <row r="36">
      <c r="A36" s="50" t="n">
        <v>45486.525</v>
      </c>
      <c r="B36" t="n">
        <v>7</v>
      </c>
      <c r="C36" t="inlineStr">
        <is>
          <t>微信</t>
        </is>
      </c>
      <c r="D36" t="inlineStr">
        <is>
          <t>支出</t>
        </is>
      </c>
      <c r="E36" t="inlineStr">
        <is>
          <t>支付成功</t>
        </is>
      </c>
      <c r="F36" t="inlineStr">
        <is>
          <t>商户消费</t>
        </is>
      </c>
      <c r="G36" t="inlineStr">
        <is>
          <t>美团平台商户</t>
        </is>
      </c>
      <c r="H36" t="inlineStr">
        <is>
          <t>美团订单-24071311100400001303753486049449</t>
        </is>
      </c>
      <c r="I36" t="n">
        <v>30</v>
      </c>
      <c r="J36" t="n">
        <v>-1</v>
      </c>
      <c r="K36" t="n">
        <v>1</v>
      </c>
      <c r="L36" t="n">
        <v>-30</v>
      </c>
    </row>
    <row r="37">
      <c r="A37" s="50" t="n">
        <v>45484.91381944445</v>
      </c>
      <c r="B37" t="n">
        <v>7</v>
      </c>
      <c r="C37" t="inlineStr">
        <is>
          <t>微信</t>
        </is>
      </c>
      <c r="D37" t="inlineStr">
        <is>
          <t>支出</t>
        </is>
      </c>
      <c r="E37" t="inlineStr">
        <is>
          <t>支付成功</t>
        </is>
      </c>
      <c r="F37" t="inlineStr">
        <is>
          <t>商户消费</t>
        </is>
      </c>
      <c r="G37" t="inlineStr">
        <is>
          <t>沧州公共交通集团有限公司第一加油站</t>
        </is>
      </c>
      <c r="H37" t="inlineStr">
        <is>
          <t>立码收收款</t>
        </is>
      </c>
      <c r="I37" t="n">
        <v>76</v>
      </c>
      <c r="J37" t="n">
        <v>-1</v>
      </c>
      <c r="K37" t="n">
        <v>1</v>
      </c>
      <c r="L37" t="n">
        <v>-76</v>
      </c>
    </row>
    <row r="38">
      <c r="A38" s="50" t="n">
        <v>45483.72625</v>
      </c>
      <c r="B38" t="n">
        <v>7</v>
      </c>
      <c r="C38" t="inlineStr">
        <is>
          <t>微信</t>
        </is>
      </c>
      <c r="D38" t="inlineStr">
        <is>
          <t>支出</t>
        </is>
      </c>
      <c r="E38" t="inlineStr">
        <is>
          <t>支付成功</t>
        </is>
      </c>
      <c r="F38" t="inlineStr">
        <is>
          <t>商户消费</t>
        </is>
      </c>
      <c r="G38" t="inlineStr">
        <is>
          <t>哈啰出行</t>
        </is>
      </c>
      <c r="H38" t="inlineStr">
        <is>
          <t>哈啰助力车骑行</t>
        </is>
      </c>
      <c r="I38" t="n">
        <v>2</v>
      </c>
      <c r="J38" t="n">
        <v>-1</v>
      </c>
      <c r="K38" t="n">
        <v>1</v>
      </c>
      <c r="L38" t="n">
        <v>-2</v>
      </c>
    </row>
    <row r="39">
      <c r="A39" s="50" t="n">
        <v>45481.36767361111</v>
      </c>
      <c r="B39" t="n">
        <v>7</v>
      </c>
      <c r="C39" t="inlineStr">
        <is>
          <t>微信</t>
        </is>
      </c>
      <c r="D39" t="inlineStr">
        <is>
          <t>支出</t>
        </is>
      </c>
      <c r="E39" t="inlineStr">
        <is>
          <t>已转账</t>
        </is>
      </c>
      <c r="F39" t="inlineStr">
        <is>
          <t>扫二维码付款</t>
        </is>
      </c>
      <c r="G39" t="inlineStr">
        <is>
          <t>武华兴丨运河店</t>
        </is>
      </c>
      <c r="H39" t="inlineStr">
        <is>
          <t>收款方备注:二维码收款</t>
        </is>
      </c>
      <c r="I39" t="n">
        <v>12</v>
      </c>
      <c r="J39" t="n">
        <v>-1</v>
      </c>
      <c r="K39" t="n">
        <v>1</v>
      </c>
      <c r="L39" t="n">
        <v>-12</v>
      </c>
    </row>
    <row r="40">
      <c r="A40" s="50" t="n">
        <v>45480.5675</v>
      </c>
      <c r="B40" t="n">
        <v>7</v>
      </c>
      <c r="C40" t="inlineStr">
        <is>
          <t>微信</t>
        </is>
      </c>
      <c r="D40" t="inlineStr">
        <is>
          <t>支出</t>
        </is>
      </c>
      <c r="E40" t="inlineStr">
        <is>
          <t>支付成功</t>
        </is>
      </c>
      <c r="F40" t="inlineStr">
        <is>
          <t>商户消费</t>
        </is>
      </c>
      <c r="G40" t="inlineStr">
        <is>
          <t>冥想星球</t>
        </is>
      </c>
      <c r="H40" t="inlineStr">
        <is>
          <t>冥想星球-活动年卡-五周年周年庆活动</t>
        </is>
      </c>
      <c r="I40" t="n">
        <v>48</v>
      </c>
      <c r="J40" t="n">
        <v>-1</v>
      </c>
      <c r="K40" t="n">
        <v>1</v>
      </c>
      <c r="L40" t="n">
        <v>-48</v>
      </c>
    </row>
    <row r="41">
      <c r="A41" s="50" t="n">
        <v>45480.45319444445</v>
      </c>
      <c r="B41" t="n">
        <v>7</v>
      </c>
      <c r="C41" t="inlineStr">
        <is>
          <t>微信</t>
        </is>
      </c>
      <c r="D41" t="inlineStr">
        <is>
          <t>支出</t>
        </is>
      </c>
      <c r="E41" t="inlineStr">
        <is>
          <t>支付成功</t>
        </is>
      </c>
      <c r="F41" t="inlineStr">
        <is>
          <t>商户消费</t>
        </is>
      </c>
      <c r="G41" t="inlineStr">
        <is>
          <t>美团平台商户</t>
        </is>
      </c>
      <c r="H41" t="inlineStr">
        <is>
          <t>美团订单-24070711100400001302641238785449</t>
        </is>
      </c>
      <c r="I41" t="n">
        <v>31.4</v>
      </c>
      <c r="J41" t="n">
        <v>-1</v>
      </c>
      <c r="K41" t="n">
        <v>1</v>
      </c>
      <c r="L41" t="n">
        <v>-31.4</v>
      </c>
    </row>
    <row r="42">
      <c r="A42" s="50" t="n">
        <v>45479.62462962963</v>
      </c>
      <c r="B42" t="n">
        <v>7</v>
      </c>
      <c r="C42" t="inlineStr">
        <is>
          <t>微信</t>
        </is>
      </c>
      <c r="D42" t="inlineStr">
        <is>
          <t>支出</t>
        </is>
      </c>
      <c r="E42" t="inlineStr">
        <is>
          <t>支付成功</t>
        </is>
      </c>
      <c r="F42" t="inlineStr">
        <is>
          <t>商户消费</t>
        </is>
      </c>
      <c r="G42" t="inlineStr">
        <is>
          <t>上海新上铁实业发展集团有限公司</t>
        </is>
      </c>
      <c r="H42" t="inlineStr">
        <is>
          <t>自贩机消费:雀巢丝滑拿铁268ml;</t>
        </is>
      </c>
      <c r="I42" t="n">
        <v>9</v>
      </c>
      <c r="J42" t="n">
        <v>-1</v>
      </c>
      <c r="K42" t="n">
        <v>1</v>
      </c>
      <c r="L42" t="n">
        <v>-9</v>
      </c>
    </row>
    <row r="43">
      <c r="A43" s="50" t="n">
        <v>45479.62425925926</v>
      </c>
      <c r="B43" t="n">
        <v>7</v>
      </c>
      <c r="C43" t="inlineStr">
        <is>
          <t>微信</t>
        </is>
      </c>
      <c r="D43" t="inlineStr">
        <is>
          <t>支出</t>
        </is>
      </c>
      <c r="E43" t="inlineStr">
        <is>
          <t>支付成功</t>
        </is>
      </c>
      <c r="F43" t="inlineStr">
        <is>
          <t>商户消费</t>
        </is>
      </c>
      <c r="G43" t="inlineStr">
        <is>
          <t>上海新上铁实业发展集团有限公司</t>
        </is>
      </c>
      <c r="H43" t="inlineStr">
        <is>
          <t>自贩机消费:雀巢丝滑拿铁268ml;</t>
        </is>
      </c>
      <c r="I43" t="n">
        <v>9</v>
      </c>
      <c r="J43" t="n">
        <v>-1</v>
      </c>
      <c r="K43" t="n">
        <v>1</v>
      </c>
      <c r="L43" t="n">
        <v>-9</v>
      </c>
    </row>
    <row r="44">
      <c r="A44" s="50" t="n">
        <v>45479.38211805555</v>
      </c>
      <c r="B44" t="n">
        <v>7</v>
      </c>
      <c r="C44" t="inlineStr">
        <is>
          <t>微信</t>
        </is>
      </c>
      <c r="D44" t="inlineStr">
        <is>
          <t>收入</t>
        </is>
      </c>
      <c r="E44" t="inlineStr">
        <is>
          <t>已退款￥1080.00</t>
        </is>
      </c>
      <c r="F44" t="inlineStr">
        <is>
          <t>中铁网络-退款</t>
        </is>
      </c>
      <c r="G44" t="inlineStr">
        <is>
          <t>中铁网络</t>
        </is>
      </c>
      <c r="H44" t="inlineStr">
        <is>
          <t>中铁网络</t>
        </is>
      </c>
      <c r="I44" t="n">
        <v>1080</v>
      </c>
      <c r="J44" t="n">
        <v>1</v>
      </c>
      <c r="K44" t="n">
        <v>1</v>
      </c>
      <c r="L44" t="n">
        <v>1080</v>
      </c>
    </row>
    <row r="45">
      <c r="A45" s="50" t="n">
        <v>45479.38137731481</v>
      </c>
      <c r="B45" t="n">
        <v>7</v>
      </c>
      <c r="C45" t="inlineStr">
        <is>
          <t>微信</t>
        </is>
      </c>
      <c r="D45" t="inlineStr">
        <is>
          <t>支出</t>
        </is>
      </c>
      <c r="E45" t="inlineStr">
        <is>
          <t>支付成功</t>
        </is>
      </c>
      <c r="F45" t="inlineStr">
        <is>
          <t>商户消费</t>
        </is>
      </c>
      <c r="G45" t="inlineStr">
        <is>
          <t>中铁网络</t>
        </is>
      </c>
      <c r="H45" t="inlineStr">
        <is>
          <t>12306消费</t>
        </is>
      </c>
      <c r="I45" t="n">
        <v>1600</v>
      </c>
      <c r="J45" t="n">
        <v>-1</v>
      </c>
      <c r="K45" t="n">
        <v>1</v>
      </c>
      <c r="L45" t="n">
        <v>-1600</v>
      </c>
    </row>
    <row r="46">
      <c r="A46" s="50" t="n">
        <v>45478.93023148148</v>
      </c>
      <c r="B46" t="n">
        <v>7</v>
      </c>
      <c r="C46" t="inlineStr">
        <is>
          <t>微信</t>
        </is>
      </c>
      <c r="D46" t="inlineStr">
        <is>
          <t>支出</t>
        </is>
      </c>
      <c r="E46" t="inlineStr">
        <is>
          <t>支付成功</t>
        </is>
      </c>
      <c r="F46" t="inlineStr">
        <is>
          <t>商户消费</t>
        </is>
      </c>
      <c r="G46" t="inlineStr">
        <is>
          <t>新锦江大酒店</t>
        </is>
      </c>
      <c r="H46" t="inlineStr">
        <is>
          <t>新锦江大酒店</t>
        </is>
      </c>
      <c r="I46" t="n">
        <v>900</v>
      </c>
      <c r="J46" t="n">
        <v>-1</v>
      </c>
      <c r="K46" t="n">
        <v>1</v>
      </c>
      <c r="L46" t="n">
        <v>-900</v>
      </c>
    </row>
    <row r="47">
      <c r="A47" s="50" t="n">
        <v>45478.92875</v>
      </c>
      <c r="B47" t="n">
        <v>7</v>
      </c>
      <c r="C47" t="inlineStr">
        <is>
          <t>微信</t>
        </is>
      </c>
      <c r="D47" t="inlineStr">
        <is>
          <t>支出</t>
        </is>
      </c>
      <c r="E47" t="inlineStr">
        <is>
          <t>支付成功</t>
        </is>
      </c>
      <c r="F47" t="inlineStr">
        <is>
          <t>商户消费</t>
        </is>
      </c>
      <c r="G47" t="inlineStr">
        <is>
          <t>新锦江大酒店</t>
        </is>
      </c>
      <c r="H47" t="inlineStr">
        <is>
          <t>新锦江大酒店</t>
        </is>
      </c>
      <c r="I47" t="n">
        <v>900</v>
      </c>
      <c r="J47" t="n">
        <v>-1</v>
      </c>
      <c r="K47" t="n">
        <v>1</v>
      </c>
      <c r="L47" t="n">
        <v>-900</v>
      </c>
    </row>
    <row r="48">
      <c r="A48" s="50" t="n">
        <v>45478.92759259259</v>
      </c>
      <c r="B48" t="n">
        <v>7</v>
      </c>
      <c r="C48" t="inlineStr">
        <is>
          <t>微信</t>
        </is>
      </c>
      <c r="D48" t="inlineStr">
        <is>
          <t>支出</t>
        </is>
      </c>
      <c r="E48" t="inlineStr">
        <is>
          <t>支付成功</t>
        </is>
      </c>
      <c r="F48" t="inlineStr">
        <is>
          <t>商户消费</t>
        </is>
      </c>
      <c r="G48" t="inlineStr">
        <is>
          <t>新锦江大酒店</t>
        </is>
      </c>
      <c r="H48" t="inlineStr">
        <is>
          <t>新锦江大酒店</t>
        </is>
      </c>
      <c r="I48" t="n">
        <v>900</v>
      </c>
      <c r="J48" t="n">
        <v>-1</v>
      </c>
      <c r="K48" t="n">
        <v>1</v>
      </c>
      <c r="L48" t="n">
        <v>-900</v>
      </c>
    </row>
    <row r="49">
      <c r="A49" s="50" t="n">
        <v>45478.51542824074</v>
      </c>
      <c r="B49" t="n">
        <v>7</v>
      </c>
      <c r="C49" t="inlineStr">
        <is>
          <t>微信</t>
        </is>
      </c>
      <c r="D49" t="inlineStr">
        <is>
          <t>支出</t>
        </is>
      </c>
      <c r="E49" t="inlineStr">
        <is>
          <t>已退款(￥1080.00)</t>
        </is>
      </c>
      <c r="F49" t="inlineStr">
        <is>
          <t>商户消费</t>
        </is>
      </c>
      <c r="G49" t="inlineStr">
        <is>
          <t>中铁网络</t>
        </is>
      </c>
      <c r="H49" t="inlineStr">
        <is>
          <t>12306消费</t>
        </is>
      </c>
      <c r="I49" t="n">
        <v>1620</v>
      </c>
      <c r="J49" t="n">
        <v>-1</v>
      </c>
      <c r="K49" t="n">
        <v>1</v>
      </c>
      <c r="L49" t="n">
        <v>-1620</v>
      </c>
    </row>
    <row r="50">
      <c r="A50" s="50" t="n">
        <v>45477.67945601852</v>
      </c>
      <c r="B50" t="n">
        <v>7</v>
      </c>
      <c r="C50" t="inlineStr">
        <is>
          <t>微信</t>
        </is>
      </c>
      <c r="D50" t="inlineStr">
        <is>
          <t>支出</t>
        </is>
      </c>
      <c r="E50" t="inlineStr">
        <is>
          <t>支付成功</t>
        </is>
      </c>
      <c r="F50" t="inlineStr">
        <is>
          <t>商户消费</t>
        </is>
      </c>
      <c r="G50" t="inlineStr">
        <is>
          <t>拼多多平台商户</t>
        </is>
      </c>
      <c r="H50" t="inlineStr">
        <is>
          <t>先用后付</t>
        </is>
      </c>
      <c r="I50" t="n">
        <v>15.56</v>
      </c>
      <c r="J50" t="n">
        <v>-1</v>
      </c>
      <c r="K50" t="n">
        <v>1</v>
      </c>
      <c r="L50" t="n">
        <v>-15.56</v>
      </c>
    </row>
    <row r="51">
      <c r="A51" s="50" t="n">
        <v>45476.88961805555</v>
      </c>
      <c r="B51" t="n">
        <v>7</v>
      </c>
      <c r="C51" t="inlineStr">
        <is>
          <t>微信</t>
        </is>
      </c>
      <c r="D51" t="inlineStr">
        <is>
          <t>支出</t>
        </is>
      </c>
      <c r="E51" t="inlineStr">
        <is>
          <t>对方已收钱</t>
        </is>
      </c>
      <c r="F51" t="inlineStr">
        <is>
          <t>转账</t>
        </is>
      </c>
      <c r="G51" t="inlineStr">
        <is>
          <t>广厦快递驿站</t>
        </is>
      </c>
      <c r="H51" t="inlineStr">
        <is>
          <t>转账备注:微信转账</t>
        </is>
      </c>
      <c r="I51" t="n">
        <v>8</v>
      </c>
      <c r="J51" t="n">
        <v>-1</v>
      </c>
      <c r="K51" t="n">
        <v>1</v>
      </c>
      <c r="L51" t="n">
        <v>-8</v>
      </c>
    </row>
    <row r="52">
      <c r="A52" s="50" t="n">
        <v>45476.50560185185</v>
      </c>
      <c r="B52" t="n">
        <v>7</v>
      </c>
      <c r="C52" t="inlineStr">
        <is>
          <t>微信</t>
        </is>
      </c>
      <c r="D52" t="inlineStr">
        <is>
          <t>收入</t>
        </is>
      </c>
      <c r="E52" t="inlineStr">
        <is>
          <t>已存入零钱</t>
        </is>
      </c>
      <c r="F52" t="inlineStr">
        <is>
          <t>转账</t>
        </is>
      </c>
      <c r="G52" t="inlineStr">
        <is>
          <t>光大银行郭秋松18733777570</t>
        </is>
      </c>
      <c r="H52" t="inlineStr">
        <is>
          <t>转账备注:微信转账</t>
        </is>
      </c>
      <c r="I52" t="n">
        <v>121</v>
      </c>
      <c r="J52" t="n">
        <v>1</v>
      </c>
      <c r="K52" t="n">
        <v>1</v>
      </c>
      <c r="L52" t="n">
        <v>121</v>
      </c>
    </row>
    <row r="53">
      <c r="A53" s="50" t="n">
        <v>45476.50269675926</v>
      </c>
      <c r="B53" t="n">
        <v>7</v>
      </c>
      <c r="C53" t="inlineStr">
        <is>
          <t>微信</t>
        </is>
      </c>
      <c r="D53" t="inlineStr">
        <is>
          <t>支出</t>
        </is>
      </c>
      <c r="E53" t="inlineStr">
        <is>
          <t>支付成功</t>
        </is>
      </c>
      <c r="F53" t="inlineStr">
        <is>
          <t>商户消费</t>
        </is>
      </c>
      <c r="G53" t="inlineStr">
        <is>
          <t>北京联通</t>
        </is>
      </c>
      <c r="H53" t="inlineStr">
        <is>
          <t>中国联通交费充值</t>
        </is>
      </c>
      <c r="I53" t="n">
        <v>50</v>
      </c>
      <c r="J53" t="n">
        <v>-1</v>
      </c>
      <c r="K53" t="n">
        <v>1</v>
      </c>
      <c r="L53" t="n">
        <v>-50</v>
      </c>
    </row>
    <row r="54">
      <c r="A54" s="50" t="n">
        <v>45476.38274305555</v>
      </c>
      <c r="B54" t="n">
        <v>7</v>
      </c>
      <c r="C54" t="inlineStr">
        <is>
          <t>微信</t>
        </is>
      </c>
      <c r="D54" t="inlineStr">
        <is>
          <t>支出</t>
        </is>
      </c>
      <c r="E54" t="inlineStr">
        <is>
          <t>支付成功</t>
        </is>
      </c>
      <c r="F54" t="inlineStr">
        <is>
          <t>商户消费</t>
        </is>
      </c>
      <c r="G54" t="inlineStr">
        <is>
          <t>中铁网络</t>
        </is>
      </c>
      <c r="H54" t="inlineStr">
        <is>
          <t>12306消费</t>
        </is>
      </c>
      <c r="I54" t="n">
        <v>1617</v>
      </c>
      <c r="J54" t="n">
        <v>-1</v>
      </c>
      <c r="K54" t="n">
        <v>1</v>
      </c>
      <c r="L54" t="n">
        <v>-1617</v>
      </c>
    </row>
    <row r="55">
      <c r="A55" s="50" t="n">
        <v>45476.3546875</v>
      </c>
      <c r="B55" t="n">
        <v>7</v>
      </c>
      <c r="C55" t="inlineStr">
        <is>
          <t>微信</t>
        </is>
      </c>
      <c r="D55" t="inlineStr">
        <is>
          <t>支出</t>
        </is>
      </c>
      <c r="E55" t="inlineStr">
        <is>
          <t>支付成功</t>
        </is>
      </c>
      <c r="F55" t="inlineStr">
        <is>
          <t>商户消费</t>
        </is>
      </c>
      <c r="G55" t="inlineStr">
        <is>
          <t>拼多多平台商户</t>
        </is>
      </c>
      <c r="H55" t="inlineStr">
        <is>
          <t>先用后付</t>
        </is>
      </c>
      <c r="I55" t="n">
        <v>16.9</v>
      </c>
      <c r="J55" t="n">
        <v>-1</v>
      </c>
      <c r="K55" t="n">
        <v>1</v>
      </c>
      <c r="L55" t="n">
        <v>-16.9</v>
      </c>
    </row>
    <row r="56">
      <c r="A56" s="50" t="n">
        <v>45476.33982638889</v>
      </c>
      <c r="B56" t="n">
        <v>7</v>
      </c>
      <c r="C56" t="inlineStr">
        <is>
          <t>微信</t>
        </is>
      </c>
      <c r="D56" t="inlineStr">
        <is>
          <t>支出</t>
        </is>
      </c>
      <c r="E56" t="inlineStr">
        <is>
          <t>支付成功</t>
        </is>
      </c>
      <c r="F56" t="inlineStr">
        <is>
          <t>商户消费</t>
        </is>
      </c>
      <c r="G56" t="inlineStr">
        <is>
          <t>拼多多平台商户</t>
        </is>
      </c>
      <c r="H56" t="inlineStr">
        <is>
          <t>先用后付</t>
        </is>
      </c>
      <c r="I56" t="n">
        <v>44.8</v>
      </c>
      <c r="J56" t="n">
        <v>-1</v>
      </c>
      <c r="K56" t="n">
        <v>1</v>
      </c>
      <c r="L56" t="n">
        <v>-44.8</v>
      </c>
    </row>
    <row r="57">
      <c r="A57" s="50" t="n">
        <v>45475.71520833333</v>
      </c>
      <c r="B57" t="n">
        <v>7</v>
      </c>
      <c r="C57" t="inlineStr">
        <is>
          <t>微信</t>
        </is>
      </c>
      <c r="D57" t="inlineStr">
        <is>
          <t>支出</t>
        </is>
      </c>
      <c r="E57" t="inlineStr">
        <is>
          <t>支付成功</t>
        </is>
      </c>
      <c r="F57" t="inlineStr">
        <is>
          <t>商户消费</t>
        </is>
      </c>
      <c r="G57" t="inlineStr">
        <is>
          <t>拼多多平台商户</t>
        </is>
      </c>
      <c r="H57" t="inlineStr">
        <is>
          <t>先用后付</t>
        </is>
      </c>
      <c r="I57" t="n">
        <v>17.9</v>
      </c>
      <c r="J57" t="n">
        <v>-1</v>
      </c>
      <c r="K57" t="n">
        <v>1</v>
      </c>
      <c r="L57" t="n">
        <v>-17.9</v>
      </c>
    </row>
    <row r="58">
      <c r="A58" s="50" t="n">
        <v>45474.71998842592</v>
      </c>
      <c r="B58" t="n">
        <v>7</v>
      </c>
      <c r="C58" t="inlineStr">
        <is>
          <t>微信</t>
        </is>
      </c>
      <c r="D58" t="inlineStr">
        <is>
          <t>支出</t>
        </is>
      </c>
      <c r="E58" t="inlineStr">
        <is>
          <t>已转账</t>
        </is>
      </c>
      <c r="F58" t="inlineStr">
        <is>
          <t>扫二维码付款</t>
        </is>
      </c>
      <c r="G58" t="inlineStr">
        <is>
          <t>棉花糖便利店丨运河店</t>
        </is>
      </c>
      <c r="H58" t="inlineStr">
        <is>
          <t>收款方备注:二维码收款</t>
        </is>
      </c>
      <c r="I58" t="n">
        <v>16</v>
      </c>
      <c r="J58" t="n">
        <v>-1</v>
      </c>
      <c r="K58" t="n">
        <v>1</v>
      </c>
      <c r="L58" t="n">
        <v>-16</v>
      </c>
    </row>
    <row r="59">
      <c r="A59" s="50" t="n">
        <v>45474.46395833333</v>
      </c>
      <c r="B59" t="n">
        <v>7</v>
      </c>
      <c r="C59" t="inlineStr">
        <is>
          <t>微信</t>
        </is>
      </c>
      <c r="D59" t="inlineStr">
        <is>
          <t>支出</t>
        </is>
      </c>
      <c r="E59" t="inlineStr">
        <is>
          <t>支付成功</t>
        </is>
      </c>
      <c r="F59" t="inlineStr">
        <is>
          <t>商户消费</t>
        </is>
      </c>
      <c r="G59" t="inlineStr">
        <is>
          <t>拼多多平台商户</t>
        </is>
      </c>
      <c r="H59" t="inlineStr">
        <is>
          <t>先用后付</t>
        </is>
      </c>
      <c r="I59" t="n">
        <v>42.38</v>
      </c>
      <c r="J59" t="n">
        <v>-1</v>
      </c>
      <c r="K59" t="n">
        <v>1</v>
      </c>
      <c r="L59" t="n">
        <v>-42.38</v>
      </c>
    </row>
    <row r="60">
      <c r="A60" s="50" t="n">
        <v>45504.10729166667</v>
      </c>
      <c r="B60" t="n">
        <v>7</v>
      </c>
      <c r="C60" t="inlineStr">
        <is>
          <t>支付宝</t>
        </is>
      </c>
      <c r="D60" t="inlineStr">
        <is>
          <t>不计收支</t>
        </is>
      </c>
      <c r="E60" t="inlineStr">
        <is>
          <t>交易成功</t>
        </is>
      </c>
      <c r="F60" t="inlineStr">
        <is>
          <t>商户消费</t>
        </is>
      </c>
      <c r="G60" t="inlineStr">
        <is>
          <t>多基金_国泰</t>
        </is>
      </c>
      <c r="H60" t="inlineStr">
        <is>
          <t>余额宝-2024.07.30-收益发放</t>
        </is>
      </c>
      <c r="I60" t="n">
        <v>0.01</v>
      </c>
      <c r="J60" t="n">
        <v>-1</v>
      </c>
      <c r="K60" t="n">
        <v>1</v>
      </c>
      <c r="L60" t="n">
        <v>-0.01</v>
      </c>
    </row>
    <row r="61">
      <c r="A61" s="50" t="n">
        <v>45501.10782407408</v>
      </c>
      <c r="B61" t="n">
        <v>7</v>
      </c>
      <c r="C61" t="inlineStr">
        <is>
          <t>支付宝</t>
        </is>
      </c>
      <c r="D61" t="inlineStr">
        <is>
          <t>不计收支</t>
        </is>
      </c>
      <c r="E61" t="inlineStr">
        <is>
          <t>交易成功</t>
        </is>
      </c>
      <c r="F61" t="inlineStr">
        <is>
          <t>商户消费</t>
        </is>
      </c>
      <c r="G61" t="inlineStr">
        <is>
          <t>多基金_国泰</t>
        </is>
      </c>
      <c r="H61" t="inlineStr">
        <is>
          <t>余额宝-2024.07.27-收益发放</t>
        </is>
      </c>
      <c r="I61" t="n">
        <v>0.01</v>
      </c>
      <c r="J61" t="n">
        <v>-1</v>
      </c>
      <c r="K61" t="n">
        <v>1</v>
      </c>
      <c r="L61" t="n">
        <v>-0.01</v>
      </c>
    </row>
    <row r="62">
      <c r="A62" s="50" t="n">
        <v>45500.99980324074</v>
      </c>
      <c r="B62" t="n">
        <v>7</v>
      </c>
      <c r="C62" t="inlineStr">
        <is>
          <t>支付宝</t>
        </is>
      </c>
      <c r="D62" t="inlineStr">
        <is>
          <t>收入</t>
        </is>
      </c>
      <c r="E62" t="inlineStr">
        <is>
          <t>交易关闭</t>
        </is>
      </c>
      <c r="F62" t="inlineStr">
        <is>
          <t>商户消费</t>
        </is>
      </c>
      <c r="G62" t="inlineStr">
        <is>
          <t>齐***8</t>
        </is>
      </c>
      <c r="H62" t="inlineStr">
        <is>
          <t>Apple/苹果 USB-C/Typc-C 数字影音多端口转</t>
        </is>
      </c>
      <c r="I62" t="n">
        <v>289</v>
      </c>
      <c r="J62" t="n">
        <v>1</v>
      </c>
      <c r="K62" t="n">
        <v>0</v>
      </c>
      <c r="L62" t="n">
        <v>0</v>
      </c>
    </row>
    <row r="63">
      <c r="A63" s="50" t="n">
        <v>45500.94255787037</v>
      </c>
      <c r="B63" t="n">
        <v>7</v>
      </c>
      <c r="C63" t="inlineStr">
        <is>
          <t>支付宝</t>
        </is>
      </c>
      <c r="D63" t="inlineStr">
        <is>
          <t>支出</t>
        </is>
      </c>
      <c r="E63" t="inlineStr">
        <is>
          <t>交易成功</t>
        </is>
      </c>
      <c r="F63" t="inlineStr">
        <is>
          <t>商户消费</t>
        </is>
      </c>
      <c r="G63" t="inlineStr">
        <is>
          <t>成都所见所得科技有限公司</t>
        </is>
      </c>
      <c r="H63" t="inlineStr">
        <is>
          <t>百香果果啤1份</t>
        </is>
      </c>
      <c r="I63" t="n">
        <v>28.8</v>
      </c>
      <c r="J63" t="n">
        <v>-1</v>
      </c>
      <c r="K63" t="n">
        <v>1</v>
      </c>
      <c r="L63" t="n">
        <v>-28.8</v>
      </c>
    </row>
    <row r="64">
      <c r="A64" s="50" t="n">
        <v>45500.64291666666</v>
      </c>
      <c r="B64" t="n">
        <v>7</v>
      </c>
      <c r="C64" t="inlineStr">
        <is>
          <t>支付宝</t>
        </is>
      </c>
      <c r="D64" t="inlineStr">
        <is>
          <t>支出</t>
        </is>
      </c>
      <c r="E64" t="inlineStr">
        <is>
          <t>交易成功</t>
        </is>
      </c>
      <c r="F64" t="inlineStr">
        <is>
          <t>商户消费</t>
        </is>
      </c>
      <c r="G64" t="inlineStr">
        <is>
          <t>抖音电商商家</t>
        </is>
      </c>
      <c r="H64" t="inlineStr">
        <is>
          <t>抖音电商-订单编号6932599652990130042</t>
        </is>
      </c>
      <c r="I64" t="n">
        <v>99</v>
      </c>
      <c r="J64" t="n">
        <v>-1</v>
      </c>
      <c r="K64" t="n">
        <v>1</v>
      </c>
      <c r="L64" t="n">
        <v>-99</v>
      </c>
    </row>
    <row r="65">
      <c r="A65" s="50" t="n">
        <v>45500.10681712963</v>
      </c>
      <c r="B65" t="n">
        <v>7</v>
      </c>
      <c r="C65" t="inlineStr">
        <is>
          <t>支付宝</t>
        </is>
      </c>
      <c r="D65" t="inlineStr">
        <is>
          <t>不计收支</t>
        </is>
      </c>
      <c r="E65" t="inlineStr">
        <is>
          <t>交易成功</t>
        </is>
      </c>
      <c r="F65" t="inlineStr">
        <is>
          <t>商户消费</t>
        </is>
      </c>
      <c r="G65" t="inlineStr">
        <is>
          <t>多基金_国泰</t>
        </is>
      </c>
      <c r="H65" t="inlineStr">
        <is>
          <t>余额宝-2024.07.26-收益发放</t>
        </is>
      </c>
      <c r="I65" t="n">
        <v>0.01</v>
      </c>
      <c r="J65" t="n">
        <v>-1</v>
      </c>
      <c r="K65" t="n">
        <v>1</v>
      </c>
      <c r="L65" t="n">
        <v>-0.01</v>
      </c>
    </row>
    <row r="66">
      <c r="A66" s="50" t="n">
        <v>45499.1134375</v>
      </c>
      <c r="B66" t="n">
        <v>7</v>
      </c>
      <c r="C66" t="inlineStr">
        <is>
          <t>支付宝</t>
        </is>
      </c>
      <c r="D66" t="inlineStr">
        <is>
          <t>不计收支</t>
        </is>
      </c>
      <c r="E66" t="inlineStr">
        <is>
          <t>交易成功</t>
        </is>
      </c>
      <c r="F66" t="inlineStr">
        <is>
          <t>商户消费</t>
        </is>
      </c>
      <c r="G66" t="inlineStr">
        <is>
          <t>多基金_国泰</t>
        </is>
      </c>
      <c r="H66" t="inlineStr">
        <is>
          <t>余额宝-2024.07.25-收益发放</t>
        </is>
      </c>
      <c r="I66" t="n">
        <v>0.01</v>
      </c>
      <c r="J66" t="n">
        <v>-1</v>
      </c>
      <c r="K66" t="n">
        <v>1</v>
      </c>
      <c r="L66" t="n">
        <v>-0.01</v>
      </c>
    </row>
    <row r="67">
      <c r="A67" s="50" t="n">
        <v>45498.11381944444</v>
      </c>
      <c r="B67" t="n">
        <v>7</v>
      </c>
      <c r="C67" t="inlineStr">
        <is>
          <t>支付宝</t>
        </is>
      </c>
      <c r="D67" t="inlineStr">
        <is>
          <t>不计收支</t>
        </is>
      </c>
      <c r="E67" t="inlineStr">
        <is>
          <t>交易成功</t>
        </is>
      </c>
      <c r="F67" t="inlineStr">
        <is>
          <t>商户消费</t>
        </is>
      </c>
      <c r="G67" t="inlineStr">
        <is>
          <t>多基金_国泰</t>
        </is>
      </c>
      <c r="H67" t="inlineStr">
        <is>
          <t>余额宝-2024.07.24-收益发放</t>
        </is>
      </c>
      <c r="I67" t="n">
        <v>0.01</v>
      </c>
      <c r="J67" t="n">
        <v>-1</v>
      </c>
      <c r="K67" t="n">
        <v>1</v>
      </c>
      <c r="L67" t="n">
        <v>-0.01</v>
      </c>
    </row>
    <row r="68">
      <c r="A68" s="50" t="n">
        <v>45497.09535879629</v>
      </c>
      <c r="B68" t="n">
        <v>7</v>
      </c>
      <c r="C68" t="inlineStr">
        <is>
          <t>支付宝</t>
        </is>
      </c>
      <c r="D68" t="inlineStr">
        <is>
          <t>不计收支</t>
        </is>
      </c>
      <c r="E68" t="inlineStr">
        <is>
          <t>交易成功</t>
        </is>
      </c>
      <c r="F68" t="inlineStr">
        <is>
          <t>商户消费</t>
        </is>
      </c>
      <c r="G68" t="inlineStr">
        <is>
          <t>多基金_国泰</t>
        </is>
      </c>
      <c r="H68" t="inlineStr">
        <is>
          <t>余额宝-2024.07.23-收益发放</t>
        </is>
      </c>
      <c r="I68" t="n">
        <v>0.01</v>
      </c>
      <c r="J68" t="n">
        <v>-1</v>
      </c>
      <c r="K68" t="n">
        <v>1</v>
      </c>
      <c r="L68" t="n">
        <v>-0.01</v>
      </c>
    </row>
    <row r="69">
      <c r="A69" s="50" t="n">
        <v>45496.09488425926</v>
      </c>
      <c r="B69" t="n">
        <v>7</v>
      </c>
      <c r="C69" t="inlineStr">
        <is>
          <t>支付宝</t>
        </is>
      </c>
      <c r="D69" t="inlineStr">
        <is>
          <t>不计收支</t>
        </is>
      </c>
      <c r="E69" t="inlineStr">
        <is>
          <t>交易成功</t>
        </is>
      </c>
      <c r="F69" t="inlineStr">
        <is>
          <t>商户消费</t>
        </is>
      </c>
      <c r="G69" t="inlineStr">
        <is>
          <t>多基金_国泰</t>
        </is>
      </c>
      <c r="H69" t="inlineStr">
        <is>
          <t>余额宝-2024.07.22-收益发放</t>
        </is>
      </c>
      <c r="I69" t="n">
        <v>0.01</v>
      </c>
      <c r="J69" t="n">
        <v>-1</v>
      </c>
      <c r="K69" t="n">
        <v>1</v>
      </c>
      <c r="L69" t="n">
        <v>-0.01</v>
      </c>
    </row>
    <row r="70">
      <c r="A70" s="50" t="n">
        <v>45495.10523148148</v>
      </c>
      <c r="B70" t="n">
        <v>7</v>
      </c>
      <c r="C70" t="inlineStr">
        <is>
          <t>支付宝</t>
        </is>
      </c>
      <c r="D70" t="inlineStr">
        <is>
          <t>不计收支</t>
        </is>
      </c>
      <c r="E70" t="inlineStr">
        <is>
          <t>交易成功</t>
        </is>
      </c>
      <c r="F70" t="inlineStr">
        <is>
          <t>商户消费</t>
        </is>
      </c>
      <c r="G70" t="inlineStr">
        <is>
          <t>多基金_国泰</t>
        </is>
      </c>
      <c r="H70" t="inlineStr">
        <is>
          <t>余额宝-2024.07.21-收益发放</t>
        </is>
      </c>
      <c r="I70" t="n">
        <v>0.01</v>
      </c>
      <c r="J70" t="n">
        <v>-1</v>
      </c>
      <c r="K70" t="n">
        <v>1</v>
      </c>
      <c r="L70" t="n">
        <v>-0.01</v>
      </c>
    </row>
    <row r="71">
      <c r="A71" s="50" t="n">
        <v>45494.10431712963</v>
      </c>
      <c r="B71" t="n">
        <v>7</v>
      </c>
      <c r="C71" t="inlineStr">
        <is>
          <t>支付宝</t>
        </is>
      </c>
      <c r="D71" t="inlineStr">
        <is>
          <t>不计收支</t>
        </is>
      </c>
      <c r="E71" t="inlineStr">
        <is>
          <t>交易成功</t>
        </is>
      </c>
      <c r="F71" t="inlineStr">
        <is>
          <t>商户消费</t>
        </is>
      </c>
      <c r="G71" t="inlineStr">
        <is>
          <t>多基金_国泰</t>
        </is>
      </c>
      <c r="H71" t="inlineStr">
        <is>
          <t>余额宝-2024.07.20-收益发放</t>
        </is>
      </c>
      <c r="I71" t="n">
        <v>0.01</v>
      </c>
      <c r="J71" t="n">
        <v>-1</v>
      </c>
      <c r="K71" t="n">
        <v>1</v>
      </c>
      <c r="L71" t="n">
        <v>-0.01</v>
      </c>
    </row>
    <row r="72">
      <c r="A72" s="50" t="n">
        <v>45493.1078587963</v>
      </c>
      <c r="B72" t="n">
        <v>7</v>
      </c>
      <c r="C72" t="inlineStr">
        <is>
          <t>支付宝</t>
        </is>
      </c>
      <c r="D72" t="inlineStr">
        <is>
          <t>不计收支</t>
        </is>
      </c>
      <c r="E72" t="inlineStr">
        <is>
          <t>交易成功</t>
        </is>
      </c>
      <c r="F72" t="inlineStr">
        <is>
          <t>商户消费</t>
        </is>
      </c>
      <c r="G72" t="inlineStr">
        <is>
          <t>多基金_国泰</t>
        </is>
      </c>
      <c r="H72" t="inlineStr">
        <is>
          <t>余额宝-2024.07.19-收益发放</t>
        </is>
      </c>
      <c r="I72" t="n">
        <v>0.01</v>
      </c>
      <c r="J72" t="n">
        <v>-1</v>
      </c>
      <c r="K72" t="n">
        <v>1</v>
      </c>
      <c r="L72" t="n">
        <v>-0.01</v>
      </c>
    </row>
    <row r="73">
      <c r="A73" s="50" t="n">
        <v>45492.10224537037</v>
      </c>
      <c r="B73" t="n">
        <v>7</v>
      </c>
      <c r="C73" t="inlineStr">
        <is>
          <t>支付宝</t>
        </is>
      </c>
      <c r="D73" t="inlineStr">
        <is>
          <t>不计收支</t>
        </is>
      </c>
      <c r="E73" t="inlineStr">
        <is>
          <t>交易成功</t>
        </is>
      </c>
      <c r="F73" t="inlineStr">
        <is>
          <t>商户消费</t>
        </is>
      </c>
      <c r="G73" t="inlineStr">
        <is>
          <t>多基金_国泰</t>
        </is>
      </c>
      <c r="H73" t="inlineStr">
        <is>
          <t>余额宝-2024.07.18-收益发放</t>
        </is>
      </c>
      <c r="I73" t="n">
        <v>0.01</v>
      </c>
      <c r="J73" t="n">
        <v>-1</v>
      </c>
      <c r="K73" t="n">
        <v>1</v>
      </c>
      <c r="L73" t="n">
        <v>-0.01</v>
      </c>
    </row>
    <row r="74">
      <c r="A74" s="50" t="n">
        <v>45491.11774305555</v>
      </c>
      <c r="B74" t="n">
        <v>7</v>
      </c>
      <c r="C74" t="inlineStr">
        <is>
          <t>支付宝</t>
        </is>
      </c>
      <c r="D74" t="inlineStr">
        <is>
          <t>不计收支</t>
        </is>
      </c>
      <c r="E74" t="inlineStr">
        <is>
          <t>交易成功</t>
        </is>
      </c>
      <c r="F74" t="inlineStr">
        <is>
          <t>商户消费</t>
        </is>
      </c>
      <c r="G74" t="inlineStr">
        <is>
          <t>多基金_国泰</t>
        </is>
      </c>
      <c r="H74" t="inlineStr">
        <is>
          <t>余额宝-2024.07.17-收益发放</t>
        </is>
      </c>
      <c r="I74" t="n">
        <v>0.01</v>
      </c>
      <c r="J74" t="n">
        <v>-1</v>
      </c>
      <c r="K74" t="n">
        <v>1</v>
      </c>
      <c r="L74" t="n">
        <v>-0.01</v>
      </c>
    </row>
    <row r="75">
      <c r="A75" s="50" t="n">
        <v>45490.10189814815</v>
      </c>
      <c r="B75" t="n">
        <v>7</v>
      </c>
      <c r="C75" t="inlineStr">
        <is>
          <t>支付宝</t>
        </is>
      </c>
      <c r="D75" t="inlineStr">
        <is>
          <t>不计收支</t>
        </is>
      </c>
      <c r="E75" t="inlineStr">
        <is>
          <t>交易成功</t>
        </is>
      </c>
      <c r="F75" t="inlineStr">
        <is>
          <t>商户消费</t>
        </is>
      </c>
      <c r="G75" t="inlineStr">
        <is>
          <t>多基金_国泰</t>
        </is>
      </c>
      <c r="H75" t="inlineStr">
        <is>
          <t>余额宝-2024.07.16-收益发放</t>
        </is>
      </c>
      <c r="I75" t="n">
        <v>0.01</v>
      </c>
      <c r="J75" t="n">
        <v>-1</v>
      </c>
      <c r="K75" t="n">
        <v>1</v>
      </c>
      <c r="L75" t="n">
        <v>-0.01</v>
      </c>
    </row>
    <row r="76">
      <c r="A76" s="50" t="n">
        <v>45489.09741898148</v>
      </c>
      <c r="B76" t="n">
        <v>7</v>
      </c>
      <c r="C76" t="inlineStr">
        <is>
          <t>支付宝</t>
        </is>
      </c>
      <c r="D76" t="inlineStr">
        <is>
          <t>不计收支</t>
        </is>
      </c>
      <c r="E76" t="inlineStr">
        <is>
          <t>交易成功</t>
        </is>
      </c>
      <c r="F76" t="inlineStr">
        <is>
          <t>商户消费</t>
        </is>
      </c>
      <c r="G76" t="inlineStr">
        <is>
          <t>多基金_国泰</t>
        </is>
      </c>
      <c r="H76" t="inlineStr">
        <is>
          <t>余额宝-2024.07.15-收益发放</t>
        </is>
      </c>
      <c r="I76" t="n">
        <v>0.01</v>
      </c>
      <c r="J76" t="n">
        <v>-1</v>
      </c>
      <c r="K76" t="n">
        <v>1</v>
      </c>
      <c r="L76" t="n">
        <v>-0.01</v>
      </c>
    </row>
    <row r="77">
      <c r="A77" s="50" t="n">
        <v>45488.10796296296</v>
      </c>
      <c r="B77" t="n">
        <v>7</v>
      </c>
      <c r="C77" t="inlineStr">
        <is>
          <t>支付宝</t>
        </is>
      </c>
      <c r="D77" t="inlineStr">
        <is>
          <t>不计收支</t>
        </is>
      </c>
      <c r="E77" t="inlineStr">
        <is>
          <t>交易成功</t>
        </is>
      </c>
      <c r="F77" t="inlineStr">
        <is>
          <t>商户消费</t>
        </is>
      </c>
      <c r="G77" t="inlineStr">
        <is>
          <t>多基金_国泰</t>
        </is>
      </c>
      <c r="H77" t="inlineStr">
        <is>
          <t>余额宝-2024.07.14-收益发放</t>
        </is>
      </c>
      <c r="I77" t="n">
        <v>0.01</v>
      </c>
      <c r="J77" t="n">
        <v>-1</v>
      </c>
      <c r="K77" t="n">
        <v>1</v>
      </c>
      <c r="L77" t="n">
        <v>-0.01</v>
      </c>
    </row>
    <row r="78">
      <c r="A78" s="50" t="n">
        <v>45487.10645833334</v>
      </c>
      <c r="B78" t="n">
        <v>7</v>
      </c>
      <c r="C78" t="inlineStr">
        <is>
          <t>支付宝</t>
        </is>
      </c>
      <c r="D78" t="inlineStr">
        <is>
          <t>不计收支</t>
        </is>
      </c>
      <c r="E78" t="inlineStr">
        <is>
          <t>交易成功</t>
        </is>
      </c>
      <c r="F78" t="inlineStr">
        <is>
          <t>商户消费</t>
        </is>
      </c>
      <c r="G78" t="inlineStr">
        <is>
          <t>多基金_国泰</t>
        </is>
      </c>
      <c r="H78" t="inlineStr">
        <is>
          <t>余额宝-2024.07.13-收益发放</t>
        </is>
      </c>
      <c r="I78" t="n">
        <v>0.01</v>
      </c>
      <c r="J78" t="n">
        <v>-1</v>
      </c>
      <c r="K78" t="n">
        <v>1</v>
      </c>
      <c r="L78" t="n">
        <v>-0.01</v>
      </c>
    </row>
    <row r="79">
      <c r="A79" s="50" t="n">
        <v>45486.10679398148</v>
      </c>
      <c r="B79" t="n">
        <v>7</v>
      </c>
      <c r="C79" t="inlineStr">
        <is>
          <t>支付宝</t>
        </is>
      </c>
      <c r="D79" t="inlineStr">
        <is>
          <t>不计收支</t>
        </is>
      </c>
      <c r="E79" t="inlineStr">
        <is>
          <t>交易成功</t>
        </is>
      </c>
      <c r="F79" t="inlineStr">
        <is>
          <t>商户消费</t>
        </is>
      </c>
      <c r="G79" t="inlineStr">
        <is>
          <t>多基金_国泰</t>
        </is>
      </c>
      <c r="H79" t="inlineStr">
        <is>
          <t>余额宝-2024.07.12-收益发放</t>
        </is>
      </c>
      <c r="I79" t="n">
        <v>0.01</v>
      </c>
      <c r="J79" t="n">
        <v>-1</v>
      </c>
      <c r="K79" t="n">
        <v>1</v>
      </c>
      <c r="L79" t="n">
        <v>-0.01</v>
      </c>
    </row>
    <row r="80">
      <c r="A80" s="50" t="n">
        <v>45485.20878472222</v>
      </c>
      <c r="B80" t="n">
        <v>7</v>
      </c>
      <c r="C80" t="inlineStr">
        <is>
          <t>支付宝</t>
        </is>
      </c>
      <c r="D80" t="inlineStr">
        <is>
          <t>不计收支</t>
        </is>
      </c>
      <c r="E80" t="inlineStr">
        <is>
          <t>交易成功</t>
        </is>
      </c>
      <c r="F80" t="inlineStr">
        <is>
          <t>商户消费</t>
        </is>
      </c>
      <c r="G80" t="inlineStr">
        <is>
          <t>多基金_国泰</t>
        </is>
      </c>
      <c r="H80" t="inlineStr">
        <is>
          <t>余额宝-2024.07.11-收益发放</t>
        </is>
      </c>
      <c r="I80" t="n">
        <v>0.01</v>
      </c>
      <c r="J80" t="n">
        <v>-1</v>
      </c>
      <c r="K80" t="n">
        <v>1</v>
      </c>
      <c r="L80" t="n">
        <v>-0.01</v>
      </c>
    </row>
    <row r="81">
      <c r="A81" s="50" t="n">
        <v>45485.05458333333</v>
      </c>
      <c r="B81" t="n">
        <v>7</v>
      </c>
      <c r="C81" t="inlineStr">
        <is>
          <t>支付宝</t>
        </is>
      </c>
      <c r="D81" t="inlineStr">
        <is>
          <t>不计收支</t>
        </is>
      </c>
      <c r="E81" t="inlineStr">
        <is>
          <t>交易成功</t>
        </is>
      </c>
      <c r="F81" t="inlineStr">
        <is>
          <t>商户消费</t>
        </is>
      </c>
      <c r="G81" t="inlineStr">
        <is>
          <t>余额宝</t>
        </is>
      </c>
      <c r="H81" t="inlineStr">
        <is>
          <t>余额宝-自动转入</t>
        </is>
      </c>
      <c r="I81" t="n">
        <v>50</v>
      </c>
      <c r="J81" t="n">
        <v>-1</v>
      </c>
      <c r="K81" t="n">
        <v>1</v>
      </c>
      <c r="L81" t="n">
        <v>-50</v>
      </c>
    </row>
    <row r="82">
      <c r="A82" s="50" t="n">
        <v>45484.44842592593</v>
      </c>
      <c r="B82" t="n">
        <v>7</v>
      </c>
      <c r="C82" t="inlineStr">
        <is>
          <t>支付宝</t>
        </is>
      </c>
      <c r="D82" t="inlineStr">
        <is>
          <t>收入</t>
        </is>
      </c>
      <c r="E82" t="inlineStr">
        <is>
          <t>交易成功</t>
        </is>
      </c>
      <c r="F82" t="inlineStr">
        <is>
          <t>商户消费</t>
        </is>
      </c>
      <c r="G82" t="inlineStr">
        <is>
          <t>浙江阿里巴巴闲鱼网络科技有限公司</t>
        </is>
      </c>
      <c r="H82" t="inlineStr">
        <is>
          <t>现金赔付</t>
        </is>
      </c>
      <c r="I82" t="n">
        <v>50</v>
      </c>
      <c r="J82" t="n">
        <v>1</v>
      </c>
      <c r="K82" t="n">
        <v>1</v>
      </c>
      <c r="L82" t="n">
        <v>50</v>
      </c>
    </row>
    <row r="83">
      <c r="A83" s="50" t="n">
        <v>45484.08835648148</v>
      </c>
      <c r="B83" t="n">
        <v>7</v>
      </c>
      <c r="C83" t="inlineStr">
        <is>
          <t>支付宝</t>
        </is>
      </c>
      <c r="D83" t="inlineStr">
        <is>
          <t>不计收支</t>
        </is>
      </c>
      <c r="E83" t="inlineStr">
        <is>
          <t>交易成功</t>
        </is>
      </c>
      <c r="F83" t="inlineStr">
        <is>
          <t>商户消费</t>
        </is>
      </c>
      <c r="G83" t="inlineStr">
        <is>
          <t>多基金_国泰</t>
        </is>
      </c>
      <c r="H83" t="inlineStr">
        <is>
          <t>余额宝-2024.07.10-收益发放</t>
        </is>
      </c>
      <c r="I83" t="n">
        <v>0.01</v>
      </c>
      <c r="J83" t="n">
        <v>-1</v>
      </c>
      <c r="K83" t="n">
        <v>1</v>
      </c>
      <c r="L83" t="n">
        <v>-0.01</v>
      </c>
    </row>
    <row r="84">
      <c r="A84" s="50" t="n">
        <v>45483.10185185185</v>
      </c>
      <c r="B84" t="n">
        <v>7</v>
      </c>
      <c r="C84" t="inlineStr">
        <is>
          <t>支付宝</t>
        </is>
      </c>
      <c r="D84" t="inlineStr">
        <is>
          <t>不计收支</t>
        </is>
      </c>
      <c r="E84" t="inlineStr">
        <is>
          <t>交易成功</t>
        </is>
      </c>
      <c r="F84" t="inlineStr">
        <is>
          <t>商户消费</t>
        </is>
      </c>
      <c r="G84" t="inlineStr">
        <is>
          <t>多基金_国泰</t>
        </is>
      </c>
      <c r="H84" t="inlineStr">
        <is>
          <t>余额宝-2024.07.09-收益发放</t>
        </is>
      </c>
      <c r="I84" t="n">
        <v>0.01</v>
      </c>
      <c r="J84" t="n">
        <v>-1</v>
      </c>
      <c r="K84" t="n">
        <v>1</v>
      </c>
      <c r="L84" t="n">
        <v>-0.01</v>
      </c>
    </row>
    <row r="85">
      <c r="A85" s="50" t="n">
        <v>45482.10362268519</v>
      </c>
      <c r="B85" t="n">
        <v>7</v>
      </c>
      <c r="C85" t="inlineStr">
        <is>
          <t>支付宝</t>
        </is>
      </c>
      <c r="D85" t="inlineStr">
        <is>
          <t>不计收支</t>
        </is>
      </c>
      <c r="E85" t="inlineStr">
        <is>
          <t>交易成功</t>
        </is>
      </c>
      <c r="F85" t="inlineStr">
        <is>
          <t>商户消费</t>
        </is>
      </c>
      <c r="G85" t="inlineStr">
        <is>
          <t>多基金_国泰</t>
        </is>
      </c>
      <c r="H85" t="inlineStr">
        <is>
          <t>余额宝-2024.07.08-收益发放</t>
        </is>
      </c>
      <c r="I85" t="n">
        <v>0.01</v>
      </c>
      <c r="J85" t="n">
        <v>-1</v>
      </c>
      <c r="K85" t="n">
        <v>1</v>
      </c>
      <c r="L85" t="n">
        <v>-0.01</v>
      </c>
    </row>
    <row r="86">
      <c r="A86" s="50" t="n">
        <v>45481.11027777778</v>
      </c>
      <c r="B86" t="n">
        <v>7</v>
      </c>
      <c r="C86" t="inlineStr">
        <is>
          <t>支付宝</t>
        </is>
      </c>
      <c r="D86" t="inlineStr">
        <is>
          <t>不计收支</t>
        </is>
      </c>
      <c r="E86" t="inlineStr">
        <is>
          <t>交易成功</t>
        </is>
      </c>
      <c r="F86" t="inlineStr">
        <is>
          <t>商户消费</t>
        </is>
      </c>
      <c r="G86" t="inlineStr">
        <is>
          <t>多基金_国泰</t>
        </is>
      </c>
      <c r="H86" t="inlineStr">
        <is>
          <t>余额宝-2024.07.07-收益发放</t>
        </is>
      </c>
      <c r="I86" t="n">
        <v>0.01</v>
      </c>
      <c r="J86" t="n">
        <v>-1</v>
      </c>
      <c r="K86" t="n">
        <v>1</v>
      </c>
      <c r="L86" t="n">
        <v>-0.01</v>
      </c>
    </row>
    <row r="87">
      <c r="A87" s="50" t="n">
        <v>45480.10604166667</v>
      </c>
      <c r="B87" t="n">
        <v>7</v>
      </c>
      <c r="C87" t="inlineStr">
        <is>
          <t>支付宝</t>
        </is>
      </c>
      <c r="D87" t="inlineStr">
        <is>
          <t>不计收支</t>
        </is>
      </c>
      <c r="E87" t="inlineStr">
        <is>
          <t>交易成功</t>
        </is>
      </c>
      <c r="F87" t="inlineStr">
        <is>
          <t>商户消费</t>
        </is>
      </c>
      <c r="G87" t="inlineStr">
        <is>
          <t>多基金_国泰</t>
        </is>
      </c>
      <c r="H87" t="inlineStr">
        <is>
          <t>余额宝-2024.07.06-收益发放</t>
        </is>
      </c>
      <c r="I87" t="n">
        <v>0.01</v>
      </c>
      <c r="J87" t="n">
        <v>-1</v>
      </c>
      <c r="K87" t="n">
        <v>1</v>
      </c>
      <c r="L87" t="n">
        <v>-0.01</v>
      </c>
    </row>
    <row r="88">
      <c r="A88" s="50" t="n">
        <v>45479.08512731481</v>
      </c>
      <c r="B88" t="n">
        <v>7</v>
      </c>
      <c r="C88" t="inlineStr">
        <is>
          <t>支付宝</t>
        </is>
      </c>
      <c r="D88" t="inlineStr">
        <is>
          <t>不计收支</t>
        </is>
      </c>
      <c r="E88" t="inlineStr">
        <is>
          <t>交易成功</t>
        </is>
      </c>
      <c r="F88" t="inlineStr">
        <is>
          <t>商户消费</t>
        </is>
      </c>
      <c r="G88" t="inlineStr">
        <is>
          <t>多基金_国泰</t>
        </is>
      </c>
      <c r="H88" t="inlineStr">
        <is>
          <t>余额宝-2024.07.05-收益发放</t>
        </is>
      </c>
      <c r="I88" t="n">
        <v>0.01</v>
      </c>
      <c r="J88" t="n">
        <v>-1</v>
      </c>
      <c r="K88" t="n">
        <v>1</v>
      </c>
      <c r="L88" t="n">
        <v>-0.01</v>
      </c>
    </row>
    <row r="89">
      <c r="A89" s="50" t="n">
        <v>45477.05165509259</v>
      </c>
      <c r="B89" t="n">
        <v>7</v>
      </c>
      <c r="C89" t="inlineStr">
        <is>
          <t>支付宝</t>
        </is>
      </c>
      <c r="D89" t="inlineStr">
        <is>
          <t>不计收支</t>
        </is>
      </c>
      <c r="E89" t="inlineStr">
        <is>
          <t>交易成功</t>
        </is>
      </c>
      <c r="F89" t="inlineStr">
        <is>
          <t>商户消费</t>
        </is>
      </c>
      <c r="G89" t="inlineStr">
        <is>
          <t>余额宝</t>
        </is>
      </c>
      <c r="H89" t="inlineStr">
        <is>
          <t>余额宝-自动转入</t>
        </is>
      </c>
      <c r="I89" t="n">
        <v>100</v>
      </c>
      <c r="J89" t="n">
        <v>-1</v>
      </c>
      <c r="K89" t="n">
        <v>1</v>
      </c>
      <c r="L89" t="n">
        <v>-100</v>
      </c>
    </row>
    <row r="90">
      <c r="A90" s="50" t="n">
        <v>45476.51009259259</v>
      </c>
      <c r="B90" t="n">
        <v>7</v>
      </c>
      <c r="C90" t="inlineStr">
        <is>
          <t>支付宝</t>
        </is>
      </c>
      <c r="D90" t="inlineStr">
        <is>
          <t>收入</t>
        </is>
      </c>
      <c r="E90" t="inlineStr">
        <is>
          <t>交易成功</t>
        </is>
      </c>
      <c r="F90" t="inlineStr">
        <is>
          <t>商户消费</t>
        </is>
      </c>
      <c r="G90" t="inlineStr">
        <is>
          <t>**明</t>
        </is>
      </c>
      <c r="H90" t="inlineStr">
        <is>
          <t>收钱码收款</t>
        </is>
      </c>
      <c r="I90" t="n">
        <v>100</v>
      </c>
      <c r="J90" t="n">
        <v>1</v>
      </c>
      <c r="K90" t="n">
        <v>1</v>
      </c>
      <c r="L90" t="n">
        <v>100</v>
      </c>
    </row>
    <row r="91">
      <c r="A91" s="50" t="n">
        <v>45476.50915509259</v>
      </c>
      <c r="B91" t="n">
        <v>7</v>
      </c>
      <c r="C91" t="inlineStr">
        <is>
          <t>支付宝</t>
        </is>
      </c>
      <c r="D91" t="inlineStr">
        <is>
          <t>支出</t>
        </is>
      </c>
      <c r="E91" t="inlineStr">
        <is>
          <t>交易成功</t>
        </is>
      </c>
      <c r="F91" t="inlineStr">
        <is>
          <t>商户消费</t>
        </is>
      </c>
      <c r="G91" t="inlineStr">
        <is>
          <t>沧州市运河区荣含家用电器经销处</t>
        </is>
      </c>
      <c r="H91" t="inlineStr">
        <is>
          <t>沧州市运河区荣含家用电器经销处</t>
        </is>
      </c>
      <c r="I91" t="n">
        <v>100</v>
      </c>
      <c r="J91" t="n">
        <v>-1</v>
      </c>
      <c r="K91" t="n">
        <v>1</v>
      </c>
      <c r="L91" t="n">
        <v>-100</v>
      </c>
    </row>
    <row r="92">
      <c r="A92" s="50" t="n">
        <v>45476.50450231481</v>
      </c>
      <c r="B92" t="n">
        <v>7</v>
      </c>
      <c r="C92" t="inlineStr">
        <is>
          <t>支付宝</t>
        </is>
      </c>
      <c r="D92" t="inlineStr">
        <is>
          <t>支出</t>
        </is>
      </c>
      <c r="E92" t="inlineStr">
        <is>
          <t>交易成功</t>
        </is>
      </c>
      <c r="F92" t="inlineStr">
        <is>
          <t>商户消费</t>
        </is>
      </c>
      <c r="G92" t="inlineStr">
        <is>
          <t>任丘市雅赞母婴棉纱家居</t>
        </is>
      </c>
      <c r="H92" t="inlineStr">
        <is>
          <t>收款</t>
        </is>
      </c>
      <c r="I92" t="n">
        <v>120.32</v>
      </c>
      <c r="J92" t="n">
        <v>-1</v>
      </c>
      <c r="K92" t="n">
        <v>1</v>
      </c>
      <c r="L92" t="n">
        <v>-120.32</v>
      </c>
    </row>
    <row r="93">
      <c r="A93" s="50" t="n">
        <v>45476.50413194444</v>
      </c>
      <c r="B93" t="n">
        <v>7</v>
      </c>
      <c r="C93" t="inlineStr">
        <is>
          <t>支付宝</t>
        </is>
      </c>
      <c r="D93" t="inlineStr">
        <is>
          <t>不计收支</t>
        </is>
      </c>
      <c r="E93" t="inlineStr">
        <is>
          <t>交易关闭</t>
        </is>
      </c>
      <c r="F93" t="inlineStr">
        <is>
          <t>商户消费</t>
        </is>
      </c>
      <c r="G93" t="inlineStr">
        <is>
          <t>欲达日用品店</t>
        </is>
      </c>
      <c r="H93" t="inlineStr">
        <is>
          <t>收款</t>
        </is>
      </c>
      <c r="I93" t="n">
        <v>201</v>
      </c>
      <c r="J93" t="n">
        <v>-1</v>
      </c>
      <c r="K93" t="n">
        <v>0</v>
      </c>
      <c r="L93" t="n">
        <v>-0</v>
      </c>
    </row>
    <row r="94">
      <c r="A94" s="50" t="n">
        <v>45475.39476851852</v>
      </c>
      <c r="B94" t="n">
        <v>7</v>
      </c>
      <c r="C94" t="inlineStr">
        <is>
          <t>支付宝</t>
        </is>
      </c>
      <c r="D94" t="inlineStr">
        <is>
          <t>支出</t>
        </is>
      </c>
      <c r="E94" t="inlineStr">
        <is>
          <t>交易成功</t>
        </is>
      </c>
      <c r="F94" t="inlineStr">
        <is>
          <t>商户消费</t>
        </is>
      </c>
      <c r="G94" t="inlineStr">
        <is>
          <t>t***7</t>
        </is>
      </c>
      <c r="H94" t="inlineStr">
        <is>
          <t>闲鱼转账</t>
        </is>
      </c>
      <c r="I94" t="n">
        <v>13</v>
      </c>
      <c r="J94" t="n">
        <v>-1</v>
      </c>
      <c r="K94" t="n">
        <v>1</v>
      </c>
      <c r="L94" t="n">
        <v>-13</v>
      </c>
    </row>
    <row r="95">
      <c r="A95" t="inlineStr">
        <is>
          <t>👆导入时间：2024-08-05 21:47:22</t>
        </is>
      </c>
      <c r="B95" t="inlineStr">
        <is>
          <t>-</t>
        </is>
      </c>
      <c r="C95" t="inlineStr">
        <is>
          <t>-</t>
        </is>
      </c>
      <c r="D95" t="inlineStr">
        <is>
          <t>-</t>
        </is>
      </c>
      <c r="E95" t="inlineStr">
        <is>
          <t>-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  <c r="J95" t="inlineStr">
        <is>
          <t>-</t>
        </is>
      </c>
      <c r="K95" t="inlineStr">
        <is>
          <t>-</t>
        </is>
      </c>
      <c r="L95" t="inlineStr">
        <is>
          <t>-</t>
        </is>
      </c>
    </row>
  </sheetData>
  <autoFilter ref="A1:L2"/>
  <conditionalFormatting sqref="A2:N49766">
    <cfRule type="expression" priority="5" dxfId="5">
      <formula>AND($L2=0)</formula>
    </cfRule>
    <cfRule type="expression" priority="6" dxfId="4">
      <formula>AND($L2&lt;0)</formula>
    </cfRule>
    <cfRule type="expression" priority="15" dxfId="3">
      <formula>AND($L2&gt;0)</formula>
    </cfRule>
  </conditionalFormatting>
  <conditionalFormatting sqref="L175:L1048576">
    <cfRule type="expression" priority="1" dxfId="0">
      <formula>AND($L3&lt;9999999)</formula>
    </cfRule>
  </conditionalFormatting>
  <conditionalFormatting sqref="L1:L2">
    <cfRule type="expression" priority="13" dxfId="0">
      <formula>AND($L1048171&lt;9999999)</formula>
    </cfRule>
  </conditionalFormatting>
  <conditionalFormatting sqref="L3:L174">
    <cfRule type="expression" priority="4" dxfId="0">
      <formula>AND(1=1)</formula>
    </cfRule>
  </conditionalFormatting>
  <dataValidations count="2">
    <dataValidation sqref="M2:M1048576" showDropDown="0" showInputMessage="1" showErrorMessage="1" allowBlank="0" type="list">
      <formula1>INDIRECT($M$1)</formula1>
    </dataValidation>
    <dataValidation sqref="N2:N1048576" showDropDown="0" showInputMessage="1" showErrorMessage="1" allowBlank="0" type="list">
      <formula1>INDIRECT(M2)</formula1>
    </dataValidation>
  </dataValidations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2"/>
  <sheetViews>
    <sheetView zoomScale="108" zoomScaleNormal="108" workbookViewId="0">
      <selection activeCell="C16" sqref="B14:C16"/>
    </sheetView>
  </sheetViews>
  <sheetFormatPr baseColWidth="8" defaultColWidth="22.25" defaultRowHeight="16.5"/>
  <cols>
    <col width="2.625" customWidth="1" style="16" min="1" max="1"/>
    <col width="12.25" bestFit="1" customWidth="1" style="10" min="2" max="2"/>
    <col width="16.75" bestFit="1" customWidth="1" style="10" min="3" max="3"/>
    <col width="11.375" bestFit="1" customWidth="1" style="10" min="4" max="4"/>
    <col width="16.75" bestFit="1" customWidth="1" style="10" min="5" max="6"/>
    <col width="20.375" bestFit="1" customWidth="1" style="10" min="7" max="8"/>
    <col width="18.625" bestFit="1" customWidth="1" style="10" min="9" max="9"/>
    <col width="9.5" bestFit="1" customWidth="1" style="10" min="10" max="10"/>
    <col width="14.125" bestFit="1" customWidth="1" style="10" min="11" max="11"/>
    <col width="13.125" bestFit="1" customWidth="1" style="10" min="12" max="12"/>
    <col width="16.75" bestFit="1" customWidth="1" style="10" min="13" max="13"/>
    <col width="10.5" bestFit="1" customWidth="1" style="10" min="14" max="14"/>
    <col width="14.75" bestFit="1" customWidth="1" style="10" min="15" max="15"/>
    <col width="22.25" customWidth="1" style="2" min="16" max="22"/>
    <col width="22.25" customWidth="1" style="2" min="23" max="16384"/>
  </cols>
  <sheetData>
    <row r="1" ht="52.5" customHeight="1" s="36" thickBot="1">
      <c r="A1" s="9" t="inlineStr">
        <is>
          <t>消费类型</t>
        </is>
      </c>
    </row>
    <row r="2" ht="33.75" customFormat="1" customHeight="1" s="1">
      <c r="A2" s="11" t="n"/>
      <c r="B2" s="24" t="inlineStr">
        <is>
          <t>a餐饮</t>
        </is>
      </c>
      <c r="C2" s="25" t="inlineStr">
        <is>
          <t>b办公好物</t>
        </is>
      </c>
      <c r="D2" s="25" t="inlineStr">
        <is>
          <t>c形象</t>
        </is>
      </c>
      <c r="E2" s="25" t="inlineStr">
        <is>
          <t>d起居</t>
        </is>
      </c>
      <c r="F2" s="25" t="inlineStr">
        <is>
          <t>e健康</t>
        </is>
      </c>
      <c r="G2" s="25" t="inlineStr">
        <is>
          <t>f学习</t>
        </is>
      </c>
      <c r="H2" s="25" t="inlineStr">
        <is>
          <t>g娱乐</t>
        </is>
      </c>
      <c r="I2" s="25" t="inlineStr">
        <is>
          <t>h通勤</t>
        </is>
      </c>
      <c r="J2" s="25" t="inlineStr">
        <is>
          <t>I其他支出</t>
        </is>
      </c>
      <c r="K2" s="26" t="inlineStr">
        <is>
          <t>j备用A</t>
        </is>
      </c>
      <c r="L2" s="27" t="inlineStr">
        <is>
          <t>k主要收入</t>
        </is>
      </c>
      <c r="M2" s="27" t="inlineStr">
        <is>
          <t>l理财</t>
        </is>
      </c>
      <c r="N2" s="28" t="inlineStr">
        <is>
          <t>m其他收入</t>
        </is>
      </c>
      <c r="O2" s="29" t="inlineStr">
        <is>
          <t>n备用B</t>
        </is>
      </c>
    </row>
    <row r="3" ht="21" customHeight="1" s="36">
      <c r="A3" s="12" t="n"/>
      <c r="B3" s="13" t="n"/>
      <c r="C3" s="14" t="n"/>
      <c r="D3" s="14" t="n"/>
      <c r="E3" s="14" t="n"/>
      <c r="F3" s="14" t="n"/>
      <c r="G3" s="14" t="n"/>
      <c r="H3" s="14" t="n"/>
      <c r="I3" s="14" t="n"/>
      <c r="J3" s="14" t="n"/>
      <c r="K3" s="14" t="n"/>
      <c r="L3" s="14" t="n"/>
      <c r="M3" s="14" t="n"/>
      <c r="N3" s="14" t="n"/>
      <c r="O3" s="15" t="n"/>
    </row>
    <row r="4" ht="21" customHeight="1" s="36">
      <c r="B4" s="13" t="inlineStr">
        <is>
          <t>简餐(￥29-)</t>
        </is>
      </c>
      <c r="C4" s="14" t="inlineStr">
        <is>
          <t>便宜好用(￥30-)</t>
        </is>
      </c>
      <c r="D4" s="14" t="inlineStr">
        <is>
          <t>衣服裤子</t>
        </is>
      </c>
      <c r="E4" s="14" t="inlineStr">
        <is>
          <t>理发、洗澡、洗衣</t>
        </is>
      </c>
      <c r="F4" s="14" t="inlineStr">
        <is>
          <t>医疗</t>
        </is>
      </c>
      <c r="G4" s="14" t="inlineStr">
        <is>
          <t>知识付费、课程费、学费</t>
        </is>
      </c>
      <c r="H4" s="14" t="inlineStr">
        <is>
          <t>音乐付费</t>
        </is>
      </c>
      <c r="I4" s="14" t="inlineStr">
        <is>
          <t>公共交通</t>
        </is>
      </c>
      <c r="J4" s="14" t="inlineStr">
        <is>
          <t>请客</t>
        </is>
      </c>
      <c r="K4" s="14" t="inlineStr">
        <is>
          <t>A1</t>
        </is>
      </c>
      <c r="L4" s="14" t="inlineStr">
        <is>
          <t>工资</t>
        </is>
      </c>
      <c r="M4" s="14" t="inlineStr">
        <is>
          <t>货币基金、存款利息</t>
        </is>
      </c>
      <c r="N4" s="14" t="inlineStr">
        <is>
          <t>父母资助</t>
        </is>
      </c>
      <c r="O4" s="15" t="inlineStr">
        <is>
          <t>B1</t>
        </is>
      </c>
    </row>
    <row r="5" ht="21" customHeight="1" s="36">
      <c r="B5" s="13" t="inlineStr">
        <is>
          <t>奢华(￥30~60)</t>
        </is>
      </c>
      <c r="C5" s="14" t="inlineStr">
        <is>
          <t>品质生活(￥30~299)</t>
        </is>
      </c>
      <c r="D5" s="14" t="inlineStr">
        <is>
          <t>鞋袜</t>
        </is>
      </c>
      <c r="E5" s="14" t="inlineStr">
        <is>
          <t>网费、电费、电话费</t>
        </is>
      </c>
      <c r="F5" s="14" t="inlineStr">
        <is>
          <t>健身、运动</t>
        </is>
      </c>
      <c r="G5" s="14" t="inlineStr">
        <is>
          <t>软件、版权付费</t>
        </is>
      </c>
      <c r="H5" s="14" t="inlineStr">
        <is>
          <t>影视付费</t>
        </is>
      </c>
      <c r="I5" s="14" t="inlineStr">
        <is>
          <t>打车、租车</t>
        </is>
      </c>
      <c r="J5" s="14" t="inlineStr">
        <is>
          <t>礼品红包</t>
        </is>
      </c>
      <c r="K5" s="14" t="inlineStr">
        <is>
          <t>A2</t>
        </is>
      </c>
      <c r="L5" s="14" t="inlineStr">
        <is>
          <t>副业收入、兼职</t>
        </is>
      </c>
      <c r="M5" s="14" t="inlineStr">
        <is>
          <t>中低风险投资</t>
        </is>
      </c>
      <c r="N5" s="14" t="inlineStr">
        <is>
          <t>礼金礼品</t>
        </is>
      </c>
      <c r="O5" s="15" t="inlineStr">
        <is>
          <t>B2</t>
        </is>
      </c>
    </row>
    <row r="6" ht="21" customHeight="1" s="36">
      <c r="B6" s="13" t="inlineStr">
        <is>
          <t>饕餮(￥60+)</t>
        </is>
      </c>
      <c r="C6" s="14" t="inlineStr">
        <is>
          <t>小资生活(￥300+)</t>
        </is>
      </c>
      <c r="D6" s="14" t="inlineStr">
        <is>
          <t>帽箱包等饰品</t>
        </is>
      </c>
      <c r="E6" s="14" t="inlineStr">
        <is>
          <t>生活用品</t>
        </is>
      </c>
      <c r="F6" s="14" t="inlineStr">
        <is>
          <t>保健品、按摩、推拿</t>
        </is>
      </c>
      <c r="G6" s="14" t="inlineStr">
        <is>
          <t>书籍、打印费</t>
        </is>
      </c>
      <c r="H6" s="14" t="inlineStr">
        <is>
          <t>游戏付费</t>
        </is>
      </c>
      <c r="I6" s="14" t="inlineStr">
        <is>
          <t>客车火车飞机</t>
        </is>
      </c>
      <c r="J6" s="14" t="inlineStr">
        <is>
          <t>团建</t>
        </is>
      </c>
      <c r="K6" s="14" t="inlineStr">
        <is>
          <t>A3</t>
        </is>
      </c>
      <c r="L6" s="14" t="inlineStr">
        <is>
          <t>奖金、奖学金</t>
        </is>
      </c>
      <c r="M6" s="14" t="inlineStr">
        <is>
          <t>高风险投资</t>
        </is>
      </c>
      <c r="N6" s="14" t="inlineStr">
        <is>
          <t>压岁钱</t>
        </is>
      </c>
      <c r="O6" s="15" t="inlineStr">
        <is>
          <t>B3</t>
        </is>
      </c>
    </row>
    <row r="7" ht="21" customHeight="1" s="36">
      <c r="B7" s="13" t="inlineStr">
        <is>
          <t>水果</t>
        </is>
      </c>
      <c r="C7" s="14" t="n"/>
      <c r="D7" s="14" t="inlineStr">
        <is>
          <t>护肤美妆</t>
        </is>
      </c>
      <c r="E7" s="14" t="inlineStr">
        <is>
          <t>床品、家具</t>
        </is>
      </c>
      <c r="F7" s="17" t="n"/>
      <c r="G7" s="14" t="inlineStr">
        <is>
          <t>文具</t>
        </is>
      </c>
      <c r="H7" s="14" t="inlineStr">
        <is>
          <t>APP会员</t>
        </is>
      </c>
      <c r="I7" s="14" t="inlineStr">
        <is>
          <t>油费、过路费、停车费</t>
        </is>
      </c>
      <c r="J7" s="14" t="inlineStr">
        <is>
          <t>其他</t>
        </is>
      </c>
      <c r="K7" s="14" t="inlineStr">
        <is>
          <t>A4</t>
        </is>
      </c>
      <c r="L7" s="14" t="inlineStr">
        <is>
          <t>补助、助学金</t>
        </is>
      </c>
      <c r="M7" s="14" t="inlineStr">
        <is>
          <t>保险、黄金等</t>
        </is>
      </c>
      <c r="N7" s="14" t="inlineStr">
        <is>
          <t>其他</t>
        </is>
      </c>
      <c r="O7" s="15" t="inlineStr">
        <is>
          <t>B4</t>
        </is>
      </c>
    </row>
    <row r="8" ht="21" customHeight="1" s="36">
      <c r="B8" s="13" t="inlineStr">
        <is>
          <t>零食饮料</t>
        </is>
      </c>
      <c r="C8" s="14" t="n"/>
      <c r="D8" s="14" t="inlineStr">
        <is>
          <t>其他</t>
        </is>
      </c>
      <c r="E8" s="14" t="inlineStr">
        <is>
          <t>住宿、房租</t>
        </is>
      </c>
      <c r="F8" s="17" t="n"/>
      <c r="G8" s="14" t="inlineStr">
        <is>
          <t>其他</t>
        </is>
      </c>
      <c r="H8" s="14" t="inlineStr">
        <is>
          <t>手办玩具等(实体)</t>
        </is>
      </c>
      <c r="I8" s="14" t="inlineStr">
        <is>
          <t>其他</t>
        </is>
      </c>
      <c r="J8" s="14" t="n"/>
      <c r="K8" s="14" t="inlineStr">
        <is>
          <t>A5</t>
        </is>
      </c>
      <c r="L8" s="14" t="n"/>
      <c r="M8" s="14" t="inlineStr">
        <is>
          <t>其他</t>
        </is>
      </c>
      <c r="N8" s="14" t="n"/>
      <c r="O8" s="15" t="inlineStr">
        <is>
          <t>B5</t>
        </is>
      </c>
    </row>
    <row r="9" ht="21" customHeight="1" s="36">
      <c r="B9" s="13" t="n"/>
      <c r="C9" s="14" t="n"/>
      <c r="D9" s="14" t="n"/>
      <c r="E9" s="14" t="inlineStr">
        <is>
          <t>其他</t>
        </is>
      </c>
      <c r="F9" s="14" t="n"/>
      <c r="G9" s="17" t="n"/>
      <c r="H9" s="14" t="inlineStr">
        <is>
          <t>旅游、景点门票、纪念品</t>
        </is>
      </c>
      <c r="I9" s="14" t="n"/>
      <c r="J9" s="14" t="n"/>
      <c r="K9" s="14" t="n"/>
      <c r="L9" s="14" t="n"/>
      <c r="M9" s="14" t="n"/>
      <c r="N9" s="14" t="n"/>
      <c r="O9" s="15" t="n"/>
    </row>
    <row r="10" ht="21" customHeight="1" s="36">
      <c r="B10" s="13" t="n"/>
      <c r="C10" s="17" t="n"/>
      <c r="D10" s="14" t="n"/>
      <c r="E10" s="14" t="n"/>
      <c r="F10" s="14" t="n"/>
      <c r="G10" s="17" t="n"/>
      <c r="H10" s="14" t="inlineStr">
        <is>
          <t>KTV、酒吧等玩乐场所</t>
        </is>
      </c>
      <c r="I10" s="17" t="n"/>
      <c r="J10" s="14" t="n"/>
      <c r="K10" s="14" t="n"/>
      <c r="L10" s="14" t="n"/>
      <c r="M10" s="14" t="n"/>
      <c r="N10" s="14" t="n"/>
      <c r="O10" s="15" t="n"/>
    </row>
    <row r="11" ht="21" customHeight="1" s="36">
      <c r="B11" s="13" t="n"/>
      <c r="C11" s="17" t="n"/>
      <c r="D11" s="14" t="n"/>
      <c r="E11" s="14" t="n"/>
      <c r="F11" s="14" t="n"/>
      <c r="G11" s="14" t="n"/>
      <c r="H11" s="14" t="inlineStr">
        <is>
          <t>恋爱消费</t>
        </is>
      </c>
      <c r="I11" s="17" t="n"/>
      <c r="J11" s="14" t="n"/>
      <c r="K11" s="14" t="n"/>
      <c r="L11" s="14" t="n"/>
      <c r="M11" s="14" t="n"/>
      <c r="N11" s="14" t="n"/>
      <c r="O11" s="15" t="n"/>
    </row>
    <row r="12" ht="21" customHeight="1" s="36" thickBot="1">
      <c r="B12" s="18" t="n"/>
      <c r="C12" s="19" t="n"/>
      <c r="D12" s="19" t="n"/>
      <c r="E12" s="19" t="n"/>
      <c r="F12" s="19" t="n"/>
      <c r="G12" s="19" t="n"/>
      <c r="H12" s="19" t="inlineStr">
        <is>
          <t>其他</t>
        </is>
      </c>
      <c r="I12" s="19" t="n"/>
      <c r="J12" s="19" t="n"/>
      <c r="K12" s="19" t="n"/>
      <c r="L12" s="19" t="n"/>
      <c r="M12" s="19" t="n"/>
      <c r="N12" s="19" t="n"/>
      <c r="O12" s="20" t="n"/>
    </row>
    <row r="14" ht="29.25" customHeight="1" s="36">
      <c r="B14" s="22" t="inlineStr">
        <is>
          <t>重要提示：</t>
        </is>
      </c>
      <c r="C14" s="23" t="inlineStr">
        <is>
          <t xml:space="preserve">1.请在以上区域内编辑消费类别。
</t>
        </is>
      </c>
    </row>
    <row r="15" ht="29.25" customHeight="1" s="36">
      <c r="B15" s="23" t="n"/>
      <c r="C15" s="23" t="inlineStr">
        <is>
          <t>2.第二行编辑后需在“公式”选项卡 - “名称管理器”中同步修改。注意：名称中勿包含空格、划线、标点符号等特殊字符，会导致bug。</t>
        </is>
      </c>
    </row>
    <row r="16" ht="29.25" customHeight="1" s="36">
      <c r="B16" s="23" t="n"/>
      <c r="C16" s="23" t="inlineStr">
        <is>
          <t>3.如果修改后出现问题，请自行检索关键词，学习有关知识：数据有效性、二级下拉、INDIRECT函数、名称管理器。</t>
        </is>
      </c>
    </row>
    <row r="21">
      <c r="K21" s="16" t="n"/>
    </row>
    <row r="22">
      <c r="K22" s="16" t="n"/>
    </row>
  </sheetData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Mick Wang</dc:creator>
  <dcterms:created xsi:type="dcterms:W3CDTF">2020-05-02T07:59:04Z</dcterms:created>
  <dcterms:modified xsi:type="dcterms:W3CDTF">2024-08-05T13:47:22Z</dcterms:modified>
  <cp:lastModifiedBy>王子鸣</cp:lastModifiedBy>
</cp:coreProperties>
</file>