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\Dropbox (Duke Bio_Ea)\Schmid Lab\Saaz\Experimental\Hfxvol_growth_phenotyping\Salt\Flask_growth\"/>
    </mc:Choice>
  </mc:AlternateContent>
  <xr:revisionPtr revIDLastSave="0" documentId="13_ncr:1_{D5F189F0-6D4D-4C2A-AC4F-1CA7A56E2CCF}" xr6:coauthVersionLast="47" xr6:coauthVersionMax="47" xr10:uidLastSave="{00000000-0000-0000-0000-000000000000}"/>
  <bookViews>
    <workbookView xWindow="-108" yWindow="-108" windowWidth="23256" windowHeight="12576" activeTab="3" xr2:uid="{66F6DC5E-5CDB-4B28-A5C5-105A47CB69D4}"/>
  </bookViews>
  <sheets>
    <sheet name="Data" sheetId="1" r:id="rId1"/>
    <sheet name="Info" sheetId="2" r:id="rId2"/>
    <sheet name="Mg_unmelted" sheetId="6" r:id="rId3"/>
    <sheet name="Mg_melted" sheetId="7" r:id="rId4"/>
    <sheet name="Mgeffect" sheetId="4" r:id="rId5"/>
    <sheet name="YPC-AllL" sheetId="5" r:id="rId6"/>
    <sheet name="YPC-LvsAllL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<sst xmlns="http://schemas.openxmlformats.org/spreadsheetml/2006/main" count="459" uniqueCount="57">
  <si>
    <t>YPC18</t>
  </si>
  <si>
    <t>Time</t>
  </si>
  <si>
    <t>Hv28A</t>
  </si>
  <si>
    <t>Hv28B</t>
  </si>
  <si>
    <t>Hv253A</t>
  </si>
  <si>
    <t>Hv253B</t>
  </si>
  <si>
    <t>YPCMgL</t>
  </si>
  <si>
    <t>YPCAllL</t>
  </si>
  <si>
    <t>YPCMgH</t>
  </si>
  <si>
    <t>YPC18_Hv28</t>
  </si>
  <si>
    <t>YPC18_Hv253</t>
  </si>
  <si>
    <t>YPCMgL_Hv28</t>
  </si>
  <si>
    <t>YPCMgL_Hv253</t>
  </si>
  <si>
    <t>YPCAllL_Hv28</t>
  </si>
  <si>
    <t>YPCAllL_Hv253</t>
  </si>
  <si>
    <t>YPCMgH_Hv28</t>
  </si>
  <si>
    <t>YPCMgH_Hv253</t>
  </si>
  <si>
    <t>112 hr preculture (delayed due to self-quarantine)</t>
  </si>
  <si>
    <t xml:space="preserve">Target OD = 0.04, vol = 50mL </t>
  </si>
  <si>
    <t>Preculture ID</t>
  </si>
  <si>
    <t>OD</t>
  </si>
  <si>
    <t>Vol needed</t>
  </si>
  <si>
    <t>New ID</t>
  </si>
  <si>
    <t>Notes</t>
  </si>
  <si>
    <t>HV28_1</t>
  </si>
  <si>
    <t>HV28_2</t>
  </si>
  <si>
    <t>HV28_3</t>
  </si>
  <si>
    <t>HV253_1</t>
  </si>
  <si>
    <t>HV253_2</t>
  </si>
  <si>
    <t>HV253_3</t>
  </si>
  <si>
    <t>HV28A</t>
  </si>
  <si>
    <t>HV253A</t>
  </si>
  <si>
    <t>HV28B</t>
  </si>
  <si>
    <t>-</t>
  </si>
  <si>
    <t>40mL total vol (because I made exactly as much media as needed and some inevitably dried off/was wasted)</t>
  </si>
  <si>
    <t xml:space="preserve"> </t>
  </si>
  <si>
    <t>YPCL_Hv253</t>
  </si>
  <si>
    <t>YPCL_Hv28</t>
  </si>
  <si>
    <t>YPCL data taken for comparison; from Feb9 and Feb22 2019 experiments</t>
  </si>
  <si>
    <t>Replicate</t>
  </si>
  <si>
    <t>Condition</t>
  </si>
  <si>
    <t>Medium</t>
  </si>
  <si>
    <t>Strain</t>
  </si>
  <si>
    <t>YPC18_Hv28...2</t>
  </si>
  <si>
    <t>Hv28</t>
  </si>
  <si>
    <t>YPC18_Hv28...3</t>
  </si>
  <si>
    <t>YPC18_Hv253...4</t>
  </si>
  <si>
    <t>Hv253</t>
  </si>
  <si>
    <t>YPC18_Hv253...5</t>
  </si>
  <si>
    <t>YPCMgL_Hv28...6</t>
  </si>
  <si>
    <t>YPCMgL_Hv28...7</t>
  </si>
  <si>
    <t>YPCMgL_Hv253...8</t>
  </si>
  <si>
    <t>YPCMgL_Hv253...9</t>
  </si>
  <si>
    <t>YPCMgH_Hv28...14</t>
  </si>
  <si>
    <t>YPCMgH_Hv28...15</t>
  </si>
  <si>
    <t>YPCMgH_Hv253...16</t>
  </si>
  <si>
    <t>YPCMgH_Hv253...17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</si>
</sst>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YPC-18 vs MgL/MgH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Mgeffect!$B$1</c:f>
              <c:strCache>
                <c:ptCount val="1"/>
                <c:pt idx="0">
                  <c:v>YPC18_Hv28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Mgeffect!$B$2:$B$8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0.155</c:v>
                </c:pt>
                <c:pt idx="2">
                  <c:v>0.24299999999999999</c:v>
                </c:pt>
                <c:pt idx="3">
                  <c:v>0.436</c:v>
                </c:pt>
                <c:pt idx="4">
                  <c:v>1.54</c:v>
                </c:pt>
                <c:pt idx="5">
                  <c:v>3.32</c:v>
                </c:pt>
                <c:pt idx="6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4-43A1-B104-4F9DE4C4D0F9}"/>
            </c:ext>
          </c:extLst>
        </c:ser>
        <c:ser>
          <c:idx val="1"/>
          <c:order val="1"/>
          <c:tx>
            <c:strRef>
              <c:f>Mgeffect!$C$1</c:f>
              <c:strCache>
                <c:ptCount val="1"/>
                <c:pt idx="0">
                  <c:v>YPC18_Hv28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Mgeffect!$C$2:$C$8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0.13400000000000001</c:v>
                </c:pt>
                <c:pt idx="2">
                  <c:v>0.19700000000000001</c:v>
                </c:pt>
                <c:pt idx="3">
                  <c:v>0.35099999999999998</c:v>
                </c:pt>
                <c:pt idx="4">
                  <c:v>1.27</c:v>
                </c:pt>
                <c:pt idx="5">
                  <c:v>3.48</c:v>
                </c:pt>
                <c:pt idx="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4-43A1-B104-4F9DE4C4D0F9}"/>
            </c:ext>
          </c:extLst>
        </c:ser>
        <c:ser>
          <c:idx val="2"/>
          <c:order val="2"/>
          <c:tx>
            <c:strRef>
              <c:f>Mgeffect!$D$1</c:f>
              <c:strCache>
                <c:ptCount val="1"/>
                <c:pt idx="0">
                  <c:v>YPC18_Hv253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Mgeffect!$D$2:$D$8</c:f>
              <c:numCache>
                <c:formatCode>General</c:formatCode>
                <c:ptCount val="7"/>
                <c:pt idx="0">
                  <c:v>3.6999999999999998E-2</c:v>
                </c:pt>
                <c:pt idx="1">
                  <c:v>9.0999999999999998E-2</c:v>
                </c:pt>
                <c:pt idx="2">
                  <c:v>0.128</c:v>
                </c:pt>
                <c:pt idx="3">
                  <c:v>0.193</c:v>
                </c:pt>
                <c:pt idx="4">
                  <c:v>0.51</c:v>
                </c:pt>
                <c:pt idx="5">
                  <c:v>2.75</c:v>
                </c:pt>
                <c:pt idx="6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4-43A1-B104-4F9DE4C4D0F9}"/>
            </c:ext>
          </c:extLst>
        </c:ser>
        <c:ser>
          <c:idx val="3"/>
          <c:order val="3"/>
          <c:tx>
            <c:strRef>
              <c:f>Mgeffect!$E$1</c:f>
              <c:strCache>
                <c:ptCount val="1"/>
                <c:pt idx="0">
                  <c:v>YPC18_Hv253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Mgeffect!$E$2:$E$8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8.5000000000000006E-2</c:v>
                </c:pt>
                <c:pt idx="2">
                  <c:v>0.123</c:v>
                </c:pt>
                <c:pt idx="3">
                  <c:v>0.191</c:v>
                </c:pt>
                <c:pt idx="4">
                  <c:v>0.5</c:v>
                </c:pt>
                <c:pt idx="5">
                  <c:v>2.86</c:v>
                </c:pt>
                <c:pt idx="6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4-43A1-B104-4F9DE4C4D0F9}"/>
            </c:ext>
          </c:extLst>
        </c:ser>
        <c:ser>
          <c:idx val="4"/>
          <c:order val="4"/>
          <c:tx>
            <c:strRef>
              <c:f>Mgeffect!$F$1</c:f>
              <c:strCache>
                <c:ptCount val="1"/>
                <c:pt idx="0">
                  <c:v>YPCMgL_Hv28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Mgeffect!$F$2:$F$8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0.16</c:v>
                </c:pt>
                <c:pt idx="2">
                  <c:v>0.23799999999999999</c:v>
                </c:pt>
                <c:pt idx="3">
                  <c:v>0.4</c:v>
                </c:pt>
                <c:pt idx="4">
                  <c:v>1.33</c:v>
                </c:pt>
                <c:pt idx="5">
                  <c:v>3.36</c:v>
                </c:pt>
                <c:pt idx="6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4-43A1-B104-4F9DE4C4D0F9}"/>
            </c:ext>
          </c:extLst>
        </c:ser>
        <c:ser>
          <c:idx val="5"/>
          <c:order val="5"/>
          <c:tx>
            <c:strRef>
              <c:f>Mgeffect!$G$1</c:f>
              <c:strCache>
                <c:ptCount val="1"/>
                <c:pt idx="0">
                  <c:v>YPCMgL_Hv28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Mgeffect!$G$2:$G$8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0.152</c:v>
                </c:pt>
                <c:pt idx="2">
                  <c:v>0.224</c:v>
                </c:pt>
                <c:pt idx="3">
                  <c:v>0.378</c:v>
                </c:pt>
                <c:pt idx="4">
                  <c:v>1.28</c:v>
                </c:pt>
                <c:pt idx="5">
                  <c:v>3.57</c:v>
                </c:pt>
                <c:pt idx="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4-43A1-B104-4F9DE4C4D0F9}"/>
            </c:ext>
          </c:extLst>
        </c:ser>
        <c:ser>
          <c:idx val="6"/>
          <c:order val="6"/>
          <c:tx>
            <c:strRef>
              <c:f>Mgeffect!$H$1</c:f>
              <c:strCache>
                <c:ptCount val="1"/>
                <c:pt idx="0">
                  <c:v>YPCMgL_Hv253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Mgeffect!$H$2:$H$8</c:f>
              <c:numCache>
                <c:formatCode>General</c:formatCode>
                <c:ptCount val="7"/>
                <c:pt idx="0">
                  <c:v>4.2999999999999997E-2</c:v>
                </c:pt>
                <c:pt idx="1">
                  <c:v>0.10299999999999999</c:v>
                </c:pt>
                <c:pt idx="2">
                  <c:v>0.14099999999999999</c:v>
                </c:pt>
                <c:pt idx="3">
                  <c:v>0.20399999999999999</c:v>
                </c:pt>
                <c:pt idx="4">
                  <c:v>0.54</c:v>
                </c:pt>
                <c:pt idx="5">
                  <c:v>2.61</c:v>
                </c:pt>
                <c:pt idx="6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4-43A1-B104-4F9DE4C4D0F9}"/>
            </c:ext>
          </c:extLst>
        </c:ser>
        <c:ser>
          <c:idx val="7"/>
          <c:order val="7"/>
          <c:tx>
            <c:strRef>
              <c:f>Mgeffect!$I$1</c:f>
              <c:strCache>
                <c:ptCount val="1"/>
                <c:pt idx="0">
                  <c:v>YPCMgL_Hv253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Mgeffect!$I$2:$I$8</c:f>
              <c:numCache>
                <c:formatCode>General</c:formatCode>
                <c:ptCount val="7"/>
                <c:pt idx="0">
                  <c:v>0.04</c:v>
                </c:pt>
                <c:pt idx="1">
                  <c:v>9.4E-2</c:v>
                </c:pt>
                <c:pt idx="2">
                  <c:v>0.13100000000000001</c:v>
                </c:pt>
                <c:pt idx="3">
                  <c:v>0.19</c:v>
                </c:pt>
                <c:pt idx="4">
                  <c:v>0.5</c:v>
                </c:pt>
                <c:pt idx="5">
                  <c:v>2.86</c:v>
                </c:pt>
                <c:pt idx="6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4-43A1-B104-4F9DE4C4D0F9}"/>
            </c:ext>
          </c:extLst>
        </c:ser>
        <c:ser>
          <c:idx val="8"/>
          <c:order val="8"/>
          <c:tx>
            <c:strRef>
              <c:f>Mgeffect!$J$1</c:f>
              <c:strCache>
                <c:ptCount val="1"/>
                <c:pt idx="0">
                  <c:v>YPCMgH_Hv28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Mgeffect!$J$2:$J$8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0.156</c:v>
                </c:pt>
                <c:pt idx="2">
                  <c:v>0.24</c:v>
                </c:pt>
                <c:pt idx="3">
                  <c:v>0.39600000000000002</c:v>
                </c:pt>
                <c:pt idx="4">
                  <c:v>1.44</c:v>
                </c:pt>
                <c:pt idx="5">
                  <c:v>3.21</c:v>
                </c:pt>
                <c:pt idx="6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4-43A1-B104-4F9DE4C4D0F9}"/>
            </c:ext>
          </c:extLst>
        </c:ser>
        <c:ser>
          <c:idx val="9"/>
          <c:order val="9"/>
          <c:tx>
            <c:strRef>
              <c:f>Mgeffect!$K$1</c:f>
              <c:strCache>
                <c:ptCount val="1"/>
                <c:pt idx="0">
                  <c:v>YPCMgH_Hv28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Mgeffect!$K$2:$K$8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0.152</c:v>
                </c:pt>
                <c:pt idx="2">
                  <c:v>0.22700000000000001</c:v>
                </c:pt>
                <c:pt idx="3">
                  <c:v>0.375</c:v>
                </c:pt>
                <c:pt idx="4">
                  <c:v>1.23</c:v>
                </c:pt>
                <c:pt idx="5">
                  <c:v>3.47</c:v>
                </c:pt>
                <c:pt idx="6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4-43A1-B104-4F9DE4C4D0F9}"/>
            </c:ext>
          </c:extLst>
        </c:ser>
        <c:ser>
          <c:idx val="10"/>
          <c:order val="10"/>
          <c:tx>
            <c:strRef>
              <c:f>Mgeffect!$L$1</c:f>
              <c:strCache>
                <c:ptCount val="1"/>
                <c:pt idx="0">
                  <c:v>YPCMgH_Hv253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Mgeffect!$L$2:$L$8</c:f>
              <c:numCache>
                <c:formatCode>General</c:formatCode>
                <c:ptCount val="7"/>
                <c:pt idx="0">
                  <c:v>4.3999999999999997E-2</c:v>
                </c:pt>
                <c:pt idx="1">
                  <c:v>9.8000000000000004E-2</c:v>
                </c:pt>
                <c:pt idx="2">
                  <c:v>0.13700000000000001</c:v>
                </c:pt>
                <c:pt idx="3">
                  <c:v>0.193</c:v>
                </c:pt>
                <c:pt idx="4">
                  <c:v>0.49</c:v>
                </c:pt>
                <c:pt idx="5">
                  <c:v>2.62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24-43A1-B104-4F9DE4C4D0F9}"/>
            </c:ext>
          </c:extLst>
        </c:ser>
        <c:ser>
          <c:idx val="11"/>
          <c:order val="11"/>
          <c:tx>
            <c:strRef>
              <c:f>Mgeffect!$M$1</c:f>
              <c:strCache>
                <c:ptCount val="1"/>
                <c:pt idx="0">
                  <c:v>YPCMgH_Hv253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Mgeffect!$A$2:$A$8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Mgeffect!$M$2:$M$8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9.7000000000000003E-2</c:v>
                </c:pt>
                <c:pt idx="2">
                  <c:v>0.13300000000000001</c:v>
                </c:pt>
                <c:pt idx="3">
                  <c:v>0.19500000000000001</c:v>
                </c:pt>
                <c:pt idx="4">
                  <c:v>0.5</c:v>
                </c:pt>
                <c:pt idx="5">
                  <c:v>2.44</c:v>
                </c:pt>
                <c:pt idx="6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24-43A1-B104-4F9DE4C4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52367"/>
        <c:axId val="1549846863"/>
      </c:scatterChart>
      <c:valAx>
        <c:axId val="17750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863"/>
        <c:crosses val="autoZero"/>
        <c:crossBetween val="midCat"/>
      </c:valAx>
      <c:valAx>
        <c:axId val="154984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5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'YPC-AllL'!$B$1</c:f>
              <c:strCache>
                <c:ptCount val="1"/>
                <c:pt idx="0">
                  <c:v>YPC18_Hv28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'YPC-AllL'!$B$2:$B$8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0.155</c:v>
                </c:pt>
                <c:pt idx="2">
                  <c:v>0.24299999999999999</c:v>
                </c:pt>
                <c:pt idx="3">
                  <c:v>0.436</c:v>
                </c:pt>
                <c:pt idx="4">
                  <c:v>1.54</c:v>
                </c:pt>
                <c:pt idx="5">
                  <c:v>3.32</c:v>
                </c:pt>
                <c:pt idx="6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3-4827-B0AD-1C08E09F7653}"/>
            </c:ext>
          </c:extLst>
        </c:ser>
        <c:ser>
          <c:idx val="1"/>
          <c:order val="1"/>
          <c:tx>
            <c:strRef>
              <c:f>'YPC-AllL'!$C$1</c:f>
              <c:strCache>
                <c:ptCount val="1"/>
                <c:pt idx="0">
                  <c:v>YPC18_Hv28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'YPC-AllL'!$C$2:$C$8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0.13400000000000001</c:v>
                </c:pt>
                <c:pt idx="2">
                  <c:v>0.19700000000000001</c:v>
                </c:pt>
                <c:pt idx="3">
                  <c:v>0.35099999999999998</c:v>
                </c:pt>
                <c:pt idx="4">
                  <c:v>1.27</c:v>
                </c:pt>
                <c:pt idx="5">
                  <c:v>3.48</c:v>
                </c:pt>
                <c:pt idx="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3-4827-B0AD-1C08E09F7653}"/>
            </c:ext>
          </c:extLst>
        </c:ser>
        <c:ser>
          <c:idx val="2"/>
          <c:order val="2"/>
          <c:tx>
            <c:strRef>
              <c:f>'YPC-AllL'!$D$1</c:f>
              <c:strCache>
                <c:ptCount val="1"/>
                <c:pt idx="0">
                  <c:v>YPC18_Hv253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'YPC-AllL'!$D$2:$D$8</c:f>
              <c:numCache>
                <c:formatCode>General</c:formatCode>
                <c:ptCount val="7"/>
                <c:pt idx="0">
                  <c:v>3.6999999999999998E-2</c:v>
                </c:pt>
                <c:pt idx="1">
                  <c:v>9.0999999999999998E-2</c:v>
                </c:pt>
                <c:pt idx="2">
                  <c:v>0.128</c:v>
                </c:pt>
                <c:pt idx="3">
                  <c:v>0.193</c:v>
                </c:pt>
                <c:pt idx="4">
                  <c:v>0.51</c:v>
                </c:pt>
                <c:pt idx="5">
                  <c:v>2.75</c:v>
                </c:pt>
                <c:pt idx="6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3-4827-B0AD-1C08E09F7653}"/>
            </c:ext>
          </c:extLst>
        </c:ser>
        <c:ser>
          <c:idx val="3"/>
          <c:order val="3"/>
          <c:tx>
            <c:strRef>
              <c:f>'YPC-AllL'!$E$1</c:f>
              <c:strCache>
                <c:ptCount val="1"/>
                <c:pt idx="0">
                  <c:v>YPC18_Hv253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'YPC-AllL'!$E$2:$E$8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8.5000000000000006E-2</c:v>
                </c:pt>
                <c:pt idx="2">
                  <c:v>0.123</c:v>
                </c:pt>
                <c:pt idx="3">
                  <c:v>0.191</c:v>
                </c:pt>
                <c:pt idx="4">
                  <c:v>0.5</c:v>
                </c:pt>
                <c:pt idx="5">
                  <c:v>2.86</c:v>
                </c:pt>
                <c:pt idx="6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3-4827-B0AD-1C08E09F7653}"/>
            </c:ext>
          </c:extLst>
        </c:ser>
        <c:ser>
          <c:idx val="4"/>
          <c:order val="4"/>
          <c:tx>
            <c:strRef>
              <c:f>'YPC-AllL'!$F$1</c:f>
              <c:strCache>
                <c:ptCount val="1"/>
                <c:pt idx="0">
                  <c:v>YPCAllL_Hv28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'YPC-AllL'!$F$2:$F$8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9.0999999999999998E-2</c:v>
                </c:pt>
                <c:pt idx="2">
                  <c:v>0.108</c:v>
                </c:pt>
                <c:pt idx="3">
                  <c:v>0.13800000000000001</c:v>
                </c:pt>
                <c:pt idx="4">
                  <c:v>0.19</c:v>
                </c:pt>
                <c:pt idx="5">
                  <c:v>1.4</c:v>
                </c:pt>
                <c:pt idx="6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3-4827-B0AD-1C08E09F7653}"/>
            </c:ext>
          </c:extLst>
        </c:ser>
        <c:ser>
          <c:idx val="5"/>
          <c:order val="5"/>
          <c:tx>
            <c:strRef>
              <c:f>'YPC-AllL'!$G$1</c:f>
              <c:strCache>
                <c:ptCount val="1"/>
                <c:pt idx="0">
                  <c:v>YPCAllL_Hv28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'YPC-AllL'!$G$2:$G$8</c:f>
              <c:numCache>
                <c:formatCode>General</c:formatCode>
                <c:ptCount val="7"/>
                <c:pt idx="0">
                  <c:v>4.7E-2</c:v>
                </c:pt>
                <c:pt idx="1">
                  <c:v>9.0999999999999998E-2</c:v>
                </c:pt>
                <c:pt idx="2">
                  <c:v>0.105</c:v>
                </c:pt>
                <c:pt idx="3">
                  <c:v>0.13400000000000001</c:v>
                </c:pt>
                <c:pt idx="4">
                  <c:v>0.25</c:v>
                </c:pt>
                <c:pt idx="5">
                  <c:v>3.39</c:v>
                </c:pt>
                <c:pt idx="6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3-4827-B0AD-1C08E09F7653}"/>
            </c:ext>
          </c:extLst>
        </c:ser>
        <c:ser>
          <c:idx val="6"/>
          <c:order val="6"/>
          <c:tx>
            <c:strRef>
              <c:f>'YPC-AllL'!$H$1</c:f>
              <c:strCache>
                <c:ptCount val="1"/>
                <c:pt idx="0">
                  <c:v>YPCAllL_Hv253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'YPC-AllL'!$H$2:$H$8</c:f>
              <c:numCache>
                <c:formatCode>General</c:formatCode>
                <c:ptCount val="7"/>
                <c:pt idx="0">
                  <c:v>4.1000000000000002E-2</c:v>
                </c:pt>
                <c:pt idx="1">
                  <c:v>7.3999999999999996E-2</c:v>
                </c:pt>
                <c:pt idx="2">
                  <c:v>0.08</c:v>
                </c:pt>
                <c:pt idx="3">
                  <c:v>0.09</c:v>
                </c:pt>
                <c:pt idx="4">
                  <c:v>0.15</c:v>
                </c:pt>
                <c:pt idx="5">
                  <c:v>1.7</c:v>
                </c:pt>
                <c:pt idx="6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3-4827-B0AD-1C08E09F7653}"/>
            </c:ext>
          </c:extLst>
        </c:ser>
        <c:ser>
          <c:idx val="7"/>
          <c:order val="7"/>
          <c:tx>
            <c:strRef>
              <c:f>'YPC-AllL'!$I$1</c:f>
              <c:strCache>
                <c:ptCount val="1"/>
                <c:pt idx="0">
                  <c:v>YPCAllL_Hv253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'YPC-AllL'!$A$2:$A$8</c:f>
              <c:numCache>
                <c:formatCode>General</c:formatCode>
                <c:ptCount val="7"/>
                <c:pt idx="0">
                  <c:v>0</c:v>
                </c:pt>
                <c:pt idx="1">
                  <c:v>11.83</c:v>
                </c:pt>
                <c:pt idx="2">
                  <c:v>14</c:v>
                </c:pt>
                <c:pt idx="3">
                  <c:v>16.170000000000002</c:v>
                </c:pt>
                <c:pt idx="4">
                  <c:v>22</c:v>
                </c:pt>
                <c:pt idx="5">
                  <c:v>46.5</c:v>
                </c:pt>
                <c:pt idx="6">
                  <c:v>70.5</c:v>
                </c:pt>
              </c:numCache>
            </c:numRef>
          </c:xVal>
          <c:yVal>
            <c:numRef>
              <c:f>'YPC-AllL'!$I$2:$I$8</c:f>
              <c:numCache>
                <c:formatCode>General</c:formatCode>
                <c:ptCount val="7"/>
                <c:pt idx="0">
                  <c:v>3.9E-2</c:v>
                </c:pt>
                <c:pt idx="1">
                  <c:v>7.0999999999999994E-2</c:v>
                </c:pt>
                <c:pt idx="2">
                  <c:v>7.3999999999999996E-2</c:v>
                </c:pt>
                <c:pt idx="3">
                  <c:v>8.5999999999999993E-2</c:v>
                </c:pt>
                <c:pt idx="4">
                  <c:v>0.15</c:v>
                </c:pt>
                <c:pt idx="5">
                  <c:v>1.61</c:v>
                </c:pt>
                <c:pt idx="6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3-4827-B0AD-1C08E09F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92079"/>
        <c:axId val="498530431"/>
      </c:scatterChart>
      <c:valAx>
        <c:axId val="6212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30431"/>
        <c:crosses val="autoZero"/>
        <c:crossBetween val="midCat"/>
      </c:valAx>
      <c:valAx>
        <c:axId val="4985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9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YPC-L</a:t>
            </a:r>
            <a:r>
              <a:rPr lang="en-US" baseline="0"/>
              <a:t> vs YPC-allL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'YPC-LvsAllL'!$B$1</c:f>
              <c:strCache>
                <c:ptCount val="1"/>
                <c:pt idx="0">
                  <c:v>YPCL_Hv28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'YPC-LvsAllL'!$B$2:$B$6</c:f>
              <c:numCache>
                <c:formatCode>General</c:formatCode>
                <c:ptCount val="5"/>
                <c:pt idx="0">
                  <c:v>3.3000000000000002E-2</c:v>
                </c:pt>
                <c:pt idx="1">
                  <c:v>0.14000000000000001</c:v>
                </c:pt>
                <c:pt idx="2">
                  <c:v>0.6</c:v>
                </c:pt>
                <c:pt idx="3">
                  <c:v>3.33</c:v>
                </c:pt>
                <c:pt idx="4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E-4201-BC25-96E58F4082DC}"/>
            </c:ext>
          </c:extLst>
        </c:ser>
        <c:ser>
          <c:idx val="1"/>
          <c:order val="1"/>
          <c:tx>
            <c:strRef>
              <c:f>'YPC-LvsAllL'!$C$1</c:f>
              <c:strCache>
                <c:ptCount val="1"/>
                <c:pt idx="0">
                  <c:v>YPCL_Hv253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'YPC-LvsAllL'!$C$2:$C$6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7.8E-2</c:v>
                </c:pt>
                <c:pt idx="2">
                  <c:v>0.27</c:v>
                </c:pt>
                <c:pt idx="3">
                  <c:v>1.77</c:v>
                </c:pt>
                <c:pt idx="4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E-4201-BC25-96E58F4082DC}"/>
            </c:ext>
          </c:extLst>
        </c:ser>
        <c:ser>
          <c:idx val="2"/>
          <c:order val="2"/>
          <c:tx>
            <c:strRef>
              <c:f>'YPC-LvsAllL'!$D$1</c:f>
              <c:strCache>
                <c:ptCount val="1"/>
                <c:pt idx="0">
                  <c:v>YPCL_Hv28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'YPC-LvsAllL'!$D$2:$D$6</c:f>
              <c:numCache>
                <c:formatCode>General</c:formatCode>
                <c:ptCount val="5"/>
                <c:pt idx="0">
                  <c:v>2.7E-2</c:v>
                </c:pt>
                <c:pt idx="1">
                  <c:v>0.13</c:v>
                </c:pt>
                <c:pt idx="2">
                  <c:v>0.32400000000000001</c:v>
                </c:pt>
                <c:pt idx="3">
                  <c:v>2.73</c:v>
                </c:pt>
                <c:pt idx="4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2E-4201-BC25-96E58F4082DC}"/>
            </c:ext>
          </c:extLst>
        </c:ser>
        <c:ser>
          <c:idx val="3"/>
          <c:order val="3"/>
          <c:tx>
            <c:strRef>
              <c:f>'YPC-LvsAllL'!$E$1</c:f>
              <c:strCache>
                <c:ptCount val="1"/>
                <c:pt idx="0">
                  <c:v>YPCL_Hv253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'YPC-LvsAllL'!$E$2:$E$6</c:f>
              <c:numCache>
                <c:formatCode>General</c:formatCode>
                <c:ptCount val="5"/>
                <c:pt idx="0">
                  <c:v>2.7E-2</c:v>
                </c:pt>
                <c:pt idx="1">
                  <c:v>7.9000000000000001E-2</c:v>
                </c:pt>
                <c:pt idx="2">
                  <c:v>0.19</c:v>
                </c:pt>
                <c:pt idx="3">
                  <c:v>2.8</c:v>
                </c:pt>
                <c:pt idx="4">
                  <c:v>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2E-4201-BC25-96E58F4082DC}"/>
            </c:ext>
          </c:extLst>
        </c:ser>
        <c:ser>
          <c:idx val="4"/>
          <c:order val="4"/>
          <c:tx>
            <c:strRef>
              <c:f>'YPC-LvsAllL'!$F$1</c:f>
              <c:strCache>
                <c:ptCount val="1"/>
                <c:pt idx="0">
                  <c:v>YPCL_Hv28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'YPC-LvsAllL'!$F$2:$F$6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8.8999999999999996E-2</c:v>
                </c:pt>
                <c:pt idx="2">
                  <c:v>0.157</c:v>
                </c:pt>
                <c:pt idx="3">
                  <c:v>2.14</c:v>
                </c:pt>
                <c:pt idx="4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2E-4201-BC25-96E58F4082DC}"/>
            </c:ext>
          </c:extLst>
        </c:ser>
        <c:ser>
          <c:idx val="5"/>
          <c:order val="5"/>
          <c:tx>
            <c:strRef>
              <c:f>'YPC-LvsAllL'!$G$1</c:f>
              <c:strCache>
                <c:ptCount val="1"/>
                <c:pt idx="0">
                  <c:v>YPCL_Hv253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'YPC-LvsAllL'!$G$2:$G$6</c:f>
              <c:numCache>
                <c:formatCode>General</c:formatCode>
                <c:ptCount val="5"/>
                <c:pt idx="0">
                  <c:v>2.9000000000000001E-2</c:v>
                </c:pt>
                <c:pt idx="1">
                  <c:v>6.8000000000000005E-2</c:v>
                </c:pt>
                <c:pt idx="2">
                  <c:v>0.115</c:v>
                </c:pt>
                <c:pt idx="3">
                  <c:v>1.68</c:v>
                </c:pt>
                <c:pt idx="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2E-4201-BC25-96E58F4082DC}"/>
            </c:ext>
          </c:extLst>
        </c:ser>
        <c:ser>
          <c:idx val="6"/>
          <c:order val="6"/>
          <c:tx>
            <c:strRef>
              <c:f>'YPC-LvsAllL'!$H$1</c:f>
              <c:strCache>
                <c:ptCount val="1"/>
                <c:pt idx="0">
                  <c:v>YPCAllL_Hv28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'YPC-LvsAllL'!$H$2:$H$6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0.13800000000000001</c:v>
                </c:pt>
                <c:pt idx="2">
                  <c:v>0.19</c:v>
                </c:pt>
                <c:pt idx="3">
                  <c:v>1.4</c:v>
                </c:pt>
                <c:pt idx="4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2E-4201-BC25-96E58F4082DC}"/>
            </c:ext>
          </c:extLst>
        </c:ser>
        <c:ser>
          <c:idx val="7"/>
          <c:order val="7"/>
          <c:tx>
            <c:strRef>
              <c:f>'YPC-LvsAllL'!$I$1</c:f>
              <c:strCache>
                <c:ptCount val="1"/>
                <c:pt idx="0">
                  <c:v>YPCAllL_Hv28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'YPC-LvsAllL'!$I$2:$I$6</c:f>
              <c:numCache>
                <c:formatCode>General</c:formatCode>
                <c:ptCount val="5"/>
                <c:pt idx="0">
                  <c:v>4.7E-2</c:v>
                </c:pt>
                <c:pt idx="1">
                  <c:v>0.13400000000000001</c:v>
                </c:pt>
                <c:pt idx="2">
                  <c:v>0.25</c:v>
                </c:pt>
                <c:pt idx="3">
                  <c:v>3.39</c:v>
                </c:pt>
                <c:pt idx="4">
                  <c:v>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2E-4201-BC25-96E58F4082DC}"/>
            </c:ext>
          </c:extLst>
        </c:ser>
        <c:ser>
          <c:idx val="8"/>
          <c:order val="8"/>
          <c:tx>
            <c:strRef>
              <c:f>'YPC-LvsAllL'!$J$1</c:f>
              <c:strCache>
                <c:ptCount val="1"/>
                <c:pt idx="0">
                  <c:v>YPCAllL_Hv253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'YPC-LvsAllL'!$J$2:$J$6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0.09</c:v>
                </c:pt>
                <c:pt idx="2">
                  <c:v>0.15</c:v>
                </c:pt>
                <c:pt idx="3">
                  <c:v>1.7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2E-4201-BC25-96E58F4082DC}"/>
            </c:ext>
          </c:extLst>
        </c:ser>
        <c:ser>
          <c:idx val="9"/>
          <c:order val="9"/>
          <c:tx>
            <c:strRef>
              <c:f>'YPC-LvsAllL'!$K$1</c:f>
              <c:strCache>
                <c:ptCount val="1"/>
                <c:pt idx="0">
                  <c:v>YPCAllL_Hv253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'YPC-LvsAllL'!$A$2:$A$6</c:f>
              <c:numCache>
                <c:formatCode>General</c:formatCode>
                <c:ptCount val="5"/>
                <c:pt idx="0">
                  <c:v>0</c:v>
                </c:pt>
                <c:pt idx="1">
                  <c:v>15.5</c:v>
                </c:pt>
                <c:pt idx="2">
                  <c:v>24.5</c:v>
                </c:pt>
                <c:pt idx="3">
                  <c:v>42</c:v>
                </c:pt>
                <c:pt idx="4">
                  <c:v>68</c:v>
                </c:pt>
              </c:numCache>
            </c:numRef>
          </c:xVal>
          <c:yVal>
            <c:numRef>
              <c:f>'YPC-LvsAllL'!$K$2:$K$6</c:f>
              <c:numCache>
                <c:formatCode>General</c:formatCode>
                <c:ptCount val="5"/>
                <c:pt idx="0">
                  <c:v>3.9E-2</c:v>
                </c:pt>
                <c:pt idx="1">
                  <c:v>8.5999999999999993E-2</c:v>
                </c:pt>
                <c:pt idx="2">
                  <c:v>0.15</c:v>
                </c:pt>
                <c:pt idx="3">
                  <c:v>1.61</c:v>
                </c:pt>
                <c:pt idx="4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2E-4201-BC25-96E58F40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57039"/>
        <c:axId val="1633087455"/>
      </c:scatterChart>
      <c:valAx>
        <c:axId val="16341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87455"/>
        <c:crosses val="autoZero"/>
        <c:crossBetween val="midCat"/>
      </c:valAx>
      <c:valAx>
        <c:axId val="163308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5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9</xdr:row>
      <xdr:rowOff>137160</xdr:rowOff>
    </xdr:from>
    <xdr:to>
      <xdr:col>13</xdr:col>
      <xdr:colOff>487680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568C1-8513-457B-AD1C-C8F341BE1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8</xdr:row>
      <xdr:rowOff>110490</xdr:rowOff>
    </xdr:from>
    <xdr:to>
      <xdr:col>13</xdr:col>
      <xdr:colOff>312420</xdr:colOff>
      <xdr:row>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2DACA-4C32-4293-8EAE-FF79E791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662940</xdr:colOff>
      <xdr:row>7</xdr:row>
      <xdr:rowOff>114300</xdr:rowOff>
    </xdr:from>
    <xdr:to>
      <xdr:col>18</xdr:col>
      <xdr:colOff>388620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283AD-6CC6-40A4-AADF-B027AD82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FBBF-82DD-472A-A16C-99D1D40495A1}">
  <dimension ref="A1:Q10"/>
  <sheetViews>
    <sheetView topLeftCell="B1" workbookViewId="0">
      <selection activeCell="A3" sqref="A3:Q10"/>
    </sheetView>
  </sheetViews>
  <sheetFormatPr defaultRowHeight="14.4" x14ac:dyDescent="0.3"/>
  <cols>
    <col min="1" max="1" width="6" bestFit="1" customWidth="1"/>
    <col min="2" max="3" width="11.21875" bestFit="1" customWidth="1"/>
    <col min="4" max="5" width="12.21875" bestFit="1" customWidth="1"/>
    <col min="6" max="7" width="12.6640625" bestFit="1" customWidth="1"/>
    <col min="8" max="9" width="13.77734375" bestFit="1" customWidth="1"/>
    <col min="10" max="11" width="12.109375" bestFit="1" customWidth="1"/>
    <col min="12" max="13" width="13.21875" bestFit="1" customWidth="1"/>
    <col min="14" max="15" width="13.109375" bestFit="1" customWidth="1"/>
    <col min="16" max="17" width="14.109375" bestFit="1" customWidth="1"/>
  </cols>
  <sheetData>
    <row r="1" spans="1:17" x14ac:dyDescent="0.3">
      <c r="A1" t="s">
        <v>35</v>
      </c>
      <c r="B1" t="s">
        <v>0</v>
      </c>
      <c r="C1" t="s">
        <v>0</v>
      </c>
      <c r="D1" t="s">
        <v>0</v>
      </c>
      <c r="E1" t="s">
        <v>0</v>
      </c>
      <c r="F1" t="s">
        <v>6</v>
      </c>
      <c r="G1" t="s">
        <v>6</v>
      </c>
      <c r="H1" t="s">
        <v>6</v>
      </c>
      <c r="I1" t="s">
        <v>6</v>
      </c>
      <c r="J1" t="s">
        <v>7</v>
      </c>
      <c r="K1" t="s">
        <v>7</v>
      </c>
      <c r="L1" t="s">
        <v>7</v>
      </c>
      <c r="M1" t="s">
        <v>7</v>
      </c>
      <c r="N1" t="s">
        <v>8</v>
      </c>
      <c r="O1" t="s">
        <v>8</v>
      </c>
      <c r="P1" t="s">
        <v>8</v>
      </c>
      <c r="Q1" t="s">
        <v>8</v>
      </c>
    </row>
    <row r="2" spans="1:17" x14ac:dyDescent="0.3"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2</v>
      </c>
      <c r="K2" t="s">
        <v>3</v>
      </c>
      <c r="L2" t="s">
        <v>4</v>
      </c>
      <c r="M2" t="s">
        <v>5</v>
      </c>
      <c r="N2" t="s">
        <v>2</v>
      </c>
      <c r="O2" t="s">
        <v>3</v>
      </c>
      <c r="P2" t="s">
        <v>4</v>
      </c>
      <c r="Q2" t="s">
        <v>5</v>
      </c>
    </row>
    <row r="3" spans="1:17" x14ac:dyDescent="0.3">
      <c r="A3" t="s">
        <v>1</v>
      </c>
      <c r="B3" t="s">
        <v>9</v>
      </c>
      <c r="C3" t="s">
        <v>9</v>
      </c>
      <c r="D3" t="s">
        <v>10</v>
      </c>
      <c r="E3" t="s">
        <v>10</v>
      </c>
      <c r="F3" t="s">
        <v>11</v>
      </c>
      <c r="G3" t="s">
        <v>11</v>
      </c>
      <c r="H3" t="s">
        <v>12</v>
      </c>
      <c r="I3" t="s">
        <v>12</v>
      </c>
      <c r="J3" t="s">
        <v>13</v>
      </c>
      <c r="K3" t="s">
        <v>13</v>
      </c>
      <c r="L3" t="s">
        <v>14</v>
      </c>
      <c r="M3" t="s">
        <v>14</v>
      </c>
      <c r="N3" t="s">
        <v>15</v>
      </c>
      <c r="O3" t="s">
        <v>15</v>
      </c>
      <c r="P3" t="s">
        <v>16</v>
      </c>
      <c r="Q3" t="s">
        <v>16</v>
      </c>
    </row>
    <row r="4" spans="1:17" x14ac:dyDescent="0.3">
      <c r="A4">
        <v>0</v>
      </c>
      <c r="B4">
        <v>3.7999999999999999E-2</v>
      </c>
      <c r="C4">
        <v>3.5999999999999997E-2</v>
      </c>
      <c r="D4">
        <v>3.6999999999999998E-2</v>
      </c>
      <c r="E4">
        <v>3.5000000000000003E-2</v>
      </c>
      <c r="F4">
        <v>4.1000000000000002E-2</v>
      </c>
      <c r="G4">
        <v>4.4999999999999998E-2</v>
      </c>
      <c r="H4">
        <v>4.2999999999999997E-2</v>
      </c>
      <c r="I4">
        <v>0.04</v>
      </c>
      <c r="J4">
        <v>4.1000000000000002E-2</v>
      </c>
      <c r="K4">
        <v>4.7E-2</v>
      </c>
      <c r="L4">
        <v>4.1000000000000002E-2</v>
      </c>
      <c r="M4">
        <v>3.9E-2</v>
      </c>
      <c r="N4">
        <v>4.2000000000000003E-2</v>
      </c>
      <c r="O4">
        <v>4.5999999999999999E-2</v>
      </c>
      <c r="P4">
        <v>4.3999999999999997E-2</v>
      </c>
      <c r="Q4">
        <v>4.1000000000000002E-2</v>
      </c>
    </row>
    <row r="5" spans="1:17" x14ac:dyDescent="0.3">
      <c r="A5">
        <v>11.83</v>
      </c>
      <c r="B5">
        <v>0.155</v>
      </c>
      <c r="C5">
        <v>0.13400000000000001</v>
      </c>
      <c r="D5">
        <v>9.0999999999999998E-2</v>
      </c>
      <c r="E5">
        <v>8.5000000000000006E-2</v>
      </c>
      <c r="F5">
        <v>0.16</v>
      </c>
      <c r="G5">
        <v>1.52</v>
      </c>
      <c r="H5">
        <v>0.10299999999999999</v>
      </c>
      <c r="I5">
        <v>9.4E-2</v>
      </c>
      <c r="J5">
        <v>9.0999999999999998E-2</v>
      </c>
      <c r="K5">
        <v>9.0999999999999998E-2</v>
      </c>
      <c r="L5">
        <v>7.3999999999999996E-2</v>
      </c>
      <c r="M5">
        <v>7.0999999999999994E-2</v>
      </c>
      <c r="N5">
        <v>0.156</v>
      </c>
      <c r="O5">
        <v>0.152</v>
      </c>
      <c r="P5">
        <v>9.8000000000000004E-2</v>
      </c>
      <c r="Q5">
        <v>9.7000000000000003E-2</v>
      </c>
    </row>
    <row r="6" spans="1:17" x14ac:dyDescent="0.3">
      <c r="A6">
        <v>14</v>
      </c>
      <c r="B6">
        <v>0.24299999999999999</v>
      </c>
      <c r="C6">
        <v>0.19700000000000001</v>
      </c>
      <c r="D6">
        <v>0.128</v>
      </c>
      <c r="E6">
        <v>0.123</v>
      </c>
      <c r="F6">
        <v>0.23799999999999999</v>
      </c>
      <c r="G6">
        <v>0.224</v>
      </c>
      <c r="H6">
        <v>0.14099999999999999</v>
      </c>
      <c r="I6">
        <v>0.13100000000000001</v>
      </c>
      <c r="J6">
        <v>0.108</v>
      </c>
      <c r="K6">
        <v>0.105</v>
      </c>
      <c r="L6">
        <v>0.08</v>
      </c>
      <c r="M6">
        <v>7.3999999999999996E-2</v>
      </c>
      <c r="N6">
        <v>0.24</v>
      </c>
      <c r="O6">
        <v>0.22700000000000001</v>
      </c>
      <c r="P6">
        <v>0.13700000000000001</v>
      </c>
      <c r="Q6">
        <v>0.13300000000000001</v>
      </c>
    </row>
    <row r="7" spans="1:17" x14ac:dyDescent="0.3">
      <c r="A7">
        <v>16.170000000000002</v>
      </c>
      <c r="B7">
        <v>0.436</v>
      </c>
      <c r="C7">
        <v>0.35099999999999998</v>
      </c>
      <c r="D7">
        <v>0.193</v>
      </c>
      <c r="E7">
        <v>0.191</v>
      </c>
      <c r="F7">
        <v>0.4</v>
      </c>
      <c r="G7">
        <v>0.378</v>
      </c>
      <c r="H7">
        <v>0.20399999999999999</v>
      </c>
      <c r="I7">
        <v>0.19</v>
      </c>
      <c r="J7">
        <v>0.13800000000000001</v>
      </c>
      <c r="K7">
        <v>0.13400000000000001</v>
      </c>
      <c r="L7">
        <v>0.09</v>
      </c>
      <c r="M7">
        <v>8.5999999999999993E-2</v>
      </c>
      <c r="N7">
        <v>0.39600000000000002</v>
      </c>
      <c r="O7">
        <v>0.375</v>
      </c>
      <c r="P7">
        <v>0.193</v>
      </c>
      <c r="Q7">
        <v>0.19500000000000001</v>
      </c>
    </row>
    <row r="8" spans="1:17" x14ac:dyDescent="0.3">
      <c r="A8">
        <v>22</v>
      </c>
      <c r="B8">
        <v>1.54</v>
      </c>
      <c r="C8">
        <v>1.27</v>
      </c>
      <c r="D8">
        <v>0.51</v>
      </c>
      <c r="E8">
        <v>0.5</v>
      </c>
      <c r="F8">
        <v>1.33</v>
      </c>
      <c r="G8">
        <v>1.28</v>
      </c>
      <c r="H8">
        <v>0.54</v>
      </c>
      <c r="I8">
        <v>0.5</v>
      </c>
      <c r="J8">
        <v>0.19</v>
      </c>
      <c r="K8">
        <v>0.25</v>
      </c>
      <c r="L8">
        <v>0.15</v>
      </c>
      <c r="M8">
        <v>0.15</v>
      </c>
      <c r="N8">
        <v>1.44</v>
      </c>
      <c r="O8">
        <v>1.23</v>
      </c>
      <c r="P8">
        <v>0.49</v>
      </c>
      <c r="Q8">
        <v>0.5</v>
      </c>
    </row>
    <row r="9" spans="1:17" x14ac:dyDescent="0.3">
      <c r="A9">
        <v>46.5</v>
      </c>
      <c r="B9">
        <v>3.32</v>
      </c>
      <c r="C9">
        <v>3.48</v>
      </c>
      <c r="D9">
        <v>2.75</v>
      </c>
      <c r="E9">
        <v>2.86</v>
      </c>
      <c r="F9">
        <v>3.36</v>
      </c>
      <c r="G9">
        <v>3.57</v>
      </c>
      <c r="H9">
        <v>2.61</v>
      </c>
      <c r="I9">
        <v>2.86</v>
      </c>
      <c r="J9">
        <v>1.4</v>
      </c>
      <c r="K9">
        <v>3.39</v>
      </c>
      <c r="L9">
        <v>1.7</v>
      </c>
      <c r="M9">
        <v>1.61</v>
      </c>
      <c r="N9">
        <v>3.21</v>
      </c>
      <c r="O9">
        <v>3.47</v>
      </c>
      <c r="P9">
        <v>2.62</v>
      </c>
      <c r="Q9">
        <v>2.44</v>
      </c>
    </row>
    <row r="10" spans="1:17" x14ac:dyDescent="0.3">
      <c r="A10">
        <v>70.5</v>
      </c>
      <c r="B10">
        <v>3.37</v>
      </c>
      <c r="C10">
        <v>3.97</v>
      </c>
      <c r="D10">
        <v>3.03</v>
      </c>
      <c r="E10">
        <v>2.97</v>
      </c>
      <c r="F10">
        <v>3.6</v>
      </c>
      <c r="G10">
        <v>3.97</v>
      </c>
      <c r="H10">
        <v>2.77</v>
      </c>
      <c r="I10">
        <v>3.01</v>
      </c>
      <c r="J10">
        <v>2.34</v>
      </c>
      <c r="K10">
        <v>4.47</v>
      </c>
      <c r="L10">
        <v>3.3</v>
      </c>
      <c r="M10">
        <v>3.08</v>
      </c>
      <c r="N10">
        <v>3.47</v>
      </c>
      <c r="O10">
        <v>3.68</v>
      </c>
      <c r="P10">
        <v>2.8</v>
      </c>
      <c r="Q10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BBED-32FF-4533-860A-6CEAF67D80CA}">
  <dimension ref="A1:E9"/>
  <sheetViews>
    <sheetView workbookViewId="0"/>
  </sheetViews>
  <sheetFormatPr defaultRowHeight="14.4" x14ac:dyDescent="0.3"/>
  <cols>
    <col min="1" max="1" width="12.33203125" customWidth="1"/>
    <col min="3" max="3" width="10.109375" bestFit="1" customWidth="1"/>
  </cols>
  <sheetData>
    <row r="1" spans="1:5" x14ac:dyDescent="0.3">
      <c r="A1" t="s">
        <v>17</v>
      </c>
    </row>
    <row r="2" spans="1:5" x14ac:dyDescent="0.3">
      <c r="A2" t="s">
        <v>18</v>
      </c>
    </row>
    <row r="3" spans="1:5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5" x14ac:dyDescent="0.3">
      <c r="A4" t="s">
        <v>24</v>
      </c>
      <c r="B4">
        <v>3.64</v>
      </c>
      <c r="C4">
        <v>550</v>
      </c>
      <c r="D4" t="s">
        <v>30</v>
      </c>
    </row>
    <row r="5" spans="1:5" x14ac:dyDescent="0.3">
      <c r="A5" t="s">
        <v>25</v>
      </c>
      <c r="B5">
        <v>3.45</v>
      </c>
      <c r="C5">
        <v>464</v>
      </c>
      <c r="D5" t="s">
        <v>32</v>
      </c>
      <c r="E5" t="s">
        <v>34</v>
      </c>
    </row>
    <row r="6" spans="1:5" x14ac:dyDescent="0.3">
      <c r="A6" t="s">
        <v>26</v>
      </c>
      <c r="B6">
        <v>3.63</v>
      </c>
      <c r="D6" t="s">
        <v>33</v>
      </c>
    </row>
    <row r="7" spans="1:5" x14ac:dyDescent="0.3">
      <c r="A7" t="s">
        <v>27</v>
      </c>
      <c r="B7">
        <v>3.68</v>
      </c>
      <c r="C7">
        <v>543</v>
      </c>
      <c r="D7" t="s">
        <v>31</v>
      </c>
    </row>
    <row r="8" spans="1:5" x14ac:dyDescent="0.3">
      <c r="A8" t="s">
        <v>28</v>
      </c>
      <c r="B8">
        <v>3.73</v>
      </c>
      <c r="C8">
        <v>536</v>
      </c>
      <c r="D8" t="s">
        <v>5</v>
      </c>
    </row>
    <row r="9" spans="1:5" x14ac:dyDescent="0.3">
      <c r="A9" t="s">
        <v>29</v>
      </c>
      <c r="B9">
        <v>3.62</v>
      </c>
      <c r="D9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76B6-68DF-4A74-9434-AA01B259BD66}">
  <dimension ref="A1:M8"/>
  <sheetViews>
    <sheetView workbookViewId="0">
      <selection activeCell="G4" sqref="G4"/>
    </sheetView>
  </sheetViews>
  <sheetFormatPr defaultRowHeight="14.4" x14ac:dyDescent="0.3"/>
  <sheetData>
    <row r="1" spans="1:13" x14ac:dyDescent="0.3">
      <c r="A1" t="s">
        <v>1</v>
      </c>
      <c r="B1" t="s">
        <v>9</v>
      </c>
      <c r="C1" t="s">
        <v>9</v>
      </c>
      <c r="D1" t="s">
        <v>10</v>
      </c>
      <c r="E1" t="s">
        <v>10</v>
      </c>
      <c r="F1" t="s">
        <v>11</v>
      </c>
      <c r="G1" t="s">
        <v>11</v>
      </c>
      <c r="H1" t="s">
        <v>12</v>
      </c>
      <c r="I1" t="s">
        <v>12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3">
      <c r="A2">
        <v>0</v>
      </c>
      <c r="B2">
        <v>3.7999999999999999E-2</v>
      </c>
      <c r="C2">
        <v>3.5999999999999997E-2</v>
      </c>
      <c r="D2">
        <v>3.6999999999999998E-2</v>
      </c>
      <c r="E2">
        <v>3.5000000000000003E-2</v>
      </c>
      <c r="F2">
        <v>4.1000000000000002E-2</v>
      </c>
      <c r="G2">
        <v>4.4999999999999998E-2</v>
      </c>
      <c r="H2">
        <v>4.2999999999999997E-2</v>
      </c>
      <c r="I2">
        <v>0.04</v>
      </c>
      <c r="J2">
        <v>4.2000000000000003E-2</v>
      </c>
      <c r="K2">
        <v>4.5999999999999999E-2</v>
      </c>
      <c r="L2">
        <v>4.3999999999999997E-2</v>
      </c>
      <c r="M2">
        <v>4.1000000000000002E-2</v>
      </c>
    </row>
    <row r="3" spans="1:13" x14ac:dyDescent="0.3">
      <c r="A3">
        <v>11.83</v>
      </c>
      <c r="B3">
        <v>0.155</v>
      </c>
      <c r="C3">
        <v>0.13400000000000001</v>
      </c>
      <c r="D3">
        <v>9.0999999999999998E-2</v>
      </c>
      <c r="E3">
        <v>8.5000000000000006E-2</v>
      </c>
      <c r="F3">
        <v>0.16</v>
      </c>
      <c r="G3">
        <v>0.152</v>
      </c>
      <c r="H3">
        <v>0.10299999999999999</v>
      </c>
      <c r="I3">
        <v>9.4E-2</v>
      </c>
      <c r="J3">
        <v>0.156</v>
      </c>
      <c r="K3">
        <v>0.152</v>
      </c>
      <c r="L3">
        <v>9.8000000000000004E-2</v>
      </c>
      <c r="M3">
        <v>9.7000000000000003E-2</v>
      </c>
    </row>
    <row r="4" spans="1:13" x14ac:dyDescent="0.3">
      <c r="A4">
        <v>14</v>
      </c>
      <c r="B4">
        <v>0.24299999999999999</v>
      </c>
      <c r="C4">
        <v>0.19700000000000001</v>
      </c>
      <c r="D4">
        <v>0.128</v>
      </c>
      <c r="E4">
        <v>0.123</v>
      </c>
      <c r="F4">
        <v>0.23799999999999999</v>
      </c>
      <c r="G4">
        <v>0.224</v>
      </c>
      <c r="H4">
        <v>0.14099999999999999</v>
      </c>
      <c r="I4">
        <v>0.13100000000000001</v>
      </c>
      <c r="J4">
        <v>0.24</v>
      </c>
      <c r="K4">
        <v>0.22700000000000001</v>
      </c>
      <c r="L4">
        <v>0.13700000000000001</v>
      </c>
      <c r="M4">
        <v>0.13300000000000001</v>
      </c>
    </row>
    <row r="5" spans="1:13" x14ac:dyDescent="0.3">
      <c r="A5">
        <v>16.170000000000002</v>
      </c>
      <c r="B5">
        <v>0.436</v>
      </c>
      <c r="C5">
        <v>0.35099999999999998</v>
      </c>
      <c r="D5">
        <v>0.193</v>
      </c>
      <c r="E5">
        <v>0.191</v>
      </c>
      <c r="F5">
        <v>0.4</v>
      </c>
      <c r="G5">
        <v>0.378</v>
      </c>
      <c r="H5">
        <v>0.20399999999999999</v>
      </c>
      <c r="I5">
        <v>0.19</v>
      </c>
      <c r="J5">
        <v>0.39600000000000002</v>
      </c>
      <c r="K5">
        <v>0.375</v>
      </c>
      <c r="L5">
        <v>0.193</v>
      </c>
      <c r="M5">
        <v>0.19500000000000001</v>
      </c>
    </row>
    <row r="6" spans="1:13" x14ac:dyDescent="0.3">
      <c r="A6">
        <v>22</v>
      </c>
      <c r="B6">
        <v>1.54</v>
      </c>
      <c r="C6">
        <v>1.27</v>
      </c>
      <c r="D6">
        <v>0.51</v>
      </c>
      <c r="E6">
        <v>0.5</v>
      </c>
      <c r="F6">
        <v>1.33</v>
      </c>
      <c r="G6">
        <v>1.28</v>
      </c>
      <c r="H6">
        <v>0.54</v>
      </c>
      <c r="I6">
        <v>0.5</v>
      </c>
      <c r="J6">
        <v>1.44</v>
      </c>
      <c r="K6">
        <v>1.23</v>
      </c>
      <c r="L6">
        <v>0.49</v>
      </c>
      <c r="M6">
        <v>0.5</v>
      </c>
    </row>
    <row r="7" spans="1:13" x14ac:dyDescent="0.3">
      <c r="A7">
        <v>46.5</v>
      </c>
      <c r="B7">
        <v>3.32</v>
      </c>
      <c r="C7">
        <v>3.48</v>
      </c>
      <c r="D7">
        <v>2.75</v>
      </c>
      <c r="E7">
        <v>2.86</v>
      </c>
      <c r="F7">
        <v>3.36</v>
      </c>
      <c r="G7">
        <v>3.57</v>
      </c>
      <c r="H7">
        <v>2.61</v>
      </c>
      <c r="I7">
        <v>2.86</v>
      </c>
      <c r="J7">
        <v>3.21</v>
      </c>
      <c r="K7">
        <v>3.47</v>
      </c>
      <c r="L7">
        <v>2.62</v>
      </c>
      <c r="M7">
        <v>2.44</v>
      </c>
    </row>
    <row r="8" spans="1:13" x14ac:dyDescent="0.3">
      <c r="A8">
        <v>70.5</v>
      </c>
      <c r="B8">
        <v>3.37</v>
      </c>
      <c r="C8">
        <v>3.97</v>
      </c>
      <c r="D8">
        <v>3.03</v>
      </c>
      <c r="E8">
        <v>2.97</v>
      </c>
      <c r="F8">
        <v>3.6</v>
      </c>
      <c r="G8">
        <v>3.97</v>
      </c>
      <c r="H8">
        <v>2.77</v>
      </c>
      <c r="I8">
        <v>3.01</v>
      </c>
      <c r="J8">
        <v>3.47</v>
      </c>
      <c r="K8">
        <v>3.68</v>
      </c>
      <c r="L8">
        <v>2.8</v>
      </c>
      <c r="M8">
        <v>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B8BE-56DA-42AC-9E8A-4EF7448BE40A}">
  <dimension ref="A1:F85"/>
  <sheetViews>
    <sheetView tabSelected="1" topLeftCell="A24" workbookViewId="0">
      <selection activeCell="F39" sqref="F39"/>
    </sheetView>
  </sheetViews>
  <sheetFormatPr defaultRowHeight="14.4" x14ac:dyDescent="0.3"/>
  <sheetData>
    <row r="1" spans="1:6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20</v>
      </c>
    </row>
    <row r="2" spans="1:6" x14ac:dyDescent="0.3">
      <c r="A2">
        <v>0</v>
      </c>
      <c r="B2" t="s">
        <v>43</v>
      </c>
      <c r="C2" t="s">
        <v>9</v>
      </c>
      <c r="D2" t="s">
        <v>0</v>
      </c>
      <c r="E2" t="s">
        <v>44</v>
      </c>
      <c r="F2">
        <v>3.7999999999999999E-2</v>
      </c>
    </row>
    <row r="3" spans="1:6" x14ac:dyDescent="0.3">
      <c r="A3">
        <v>11.83</v>
      </c>
      <c r="B3" t="s">
        <v>43</v>
      </c>
      <c r="C3" t="s">
        <v>9</v>
      </c>
      <c r="D3" t="s">
        <v>0</v>
      </c>
      <c r="E3" t="s">
        <v>44</v>
      </c>
      <c r="F3">
        <v>0.155</v>
      </c>
    </row>
    <row r="4" spans="1:6" x14ac:dyDescent="0.3">
      <c r="A4">
        <v>14</v>
      </c>
      <c r="B4" t="s">
        <v>43</v>
      </c>
      <c r="C4" t="s">
        <v>9</v>
      </c>
      <c r="D4" t="s">
        <v>0</v>
      </c>
      <c r="E4" t="s">
        <v>44</v>
      </c>
      <c r="F4">
        <v>0.24299999999999999</v>
      </c>
    </row>
    <row r="5" spans="1:6" x14ac:dyDescent="0.3">
      <c r="A5">
        <v>16.170000000000002</v>
      </c>
      <c r="B5" t="s">
        <v>43</v>
      </c>
      <c r="C5" t="s">
        <v>9</v>
      </c>
      <c r="D5" t="s">
        <v>0</v>
      </c>
      <c r="E5" t="s">
        <v>44</v>
      </c>
      <c r="F5">
        <v>0.436</v>
      </c>
    </row>
    <row r="6" spans="1:6" x14ac:dyDescent="0.3">
      <c r="A6">
        <v>22</v>
      </c>
      <c r="B6" t="s">
        <v>43</v>
      </c>
      <c r="C6" t="s">
        <v>9</v>
      </c>
      <c r="D6" t="s">
        <v>0</v>
      </c>
      <c r="E6" t="s">
        <v>44</v>
      </c>
      <c r="F6">
        <v>1.54</v>
      </c>
    </row>
    <row r="7" spans="1:6" x14ac:dyDescent="0.3">
      <c r="A7">
        <v>46.5</v>
      </c>
      <c r="B7" t="s">
        <v>43</v>
      </c>
      <c r="C7" t="s">
        <v>9</v>
      </c>
      <c r="D7" t="s">
        <v>0</v>
      </c>
      <c r="E7" t="s">
        <v>44</v>
      </c>
      <c r="F7">
        <v>3.32</v>
      </c>
    </row>
    <row r="8" spans="1:6" x14ac:dyDescent="0.3">
      <c r="A8">
        <v>70.5</v>
      </c>
      <c r="B8" t="s">
        <v>43</v>
      </c>
      <c r="C8" t="s">
        <v>9</v>
      </c>
      <c r="D8" t="s">
        <v>0</v>
      </c>
      <c r="E8" t="s">
        <v>44</v>
      </c>
      <c r="F8">
        <v>3.37</v>
      </c>
    </row>
    <row r="9" spans="1:6" x14ac:dyDescent="0.3">
      <c r="A9">
        <v>0</v>
      </c>
      <c r="B9" t="s">
        <v>45</v>
      </c>
      <c r="C9" t="s">
        <v>9</v>
      </c>
      <c r="D9" t="s">
        <v>0</v>
      </c>
      <c r="E9" t="s">
        <v>44</v>
      </c>
      <c r="F9">
        <v>3.5999999999999997E-2</v>
      </c>
    </row>
    <row r="10" spans="1:6" x14ac:dyDescent="0.3">
      <c r="A10">
        <v>11.83</v>
      </c>
      <c r="B10" t="s">
        <v>45</v>
      </c>
      <c r="C10" t="s">
        <v>9</v>
      </c>
      <c r="D10" t="s">
        <v>0</v>
      </c>
      <c r="E10" t="s">
        <v>44</v>
      </c>
      <c r="F10">
        <v>0.13400000000000001</v>
      </c>
    </row>
    <row r="11" spans="1:6" x14ac:dyDescent="0.3">
      <c r="A11">
        <v>14</v>
      </c>
      <c r="B11" t="s">
        <v>45</v>
      </c>
      <c r="C11" t="s">
        <v>9</v>
      </c>
      <c r="D11" t="s">
        <v>0</v>
      </c>
      <c r="E11" t="s">
        <v>44</v>
      </c>
      <c r="F11">
        <v>0.19700000000000001</v>
      </c>
    </row>
    <row r="12" spans="1:6" x14ac:dyDescent="0.3">
      <c r="A12">
        <v>16.170000000000002</v>
      </c>
      <c r="B12" t="s">
        <v>45</v>
      </c>
      <c r="C12" t="s">
        <v>9</v>
      </c>
      <c r="D12" t="s">
        <v>0</v>
      </c>
      <c r="E12" t="s">
        <v>44</v>
      </c>
      <c r="F12">
        <v>0.35099999999999998</v>
      </c>
    </row>
    <row r="13" spans="1:6" x14ac:dyDescent="0.3">
      <c r="A13">
        <v>22</v>
      </c>
      <c r="B13" t="s">
        <v>45</v>
      </c>
      <c r="C13" t="s">
        <v>9</v>
      </c>
      <c r="D13" t="s">
        <v>0</v>
      </c>
      <c r="E13" t="s">
        <v>44</v>
      </c>
      <c r="F13">
        <v>1.27</v>
      </c>
    </row>
    <row r="14" spans="1:6" x14ac:dyDescent="0.3">
      <c r="A14">
        <v>46.5</v>
      </c>
      <c r="B14" t="s">
        <v>45</v>
      </c>
      <c r="C14" t="s">
        <v>9</v>
      </c>
      <c r="D14" t="s">
        <v>0</v>
      </c>
      <c r="E14" t="s">
        <v>44</v>
      </c>
      <c r="F14">
        <v>3.48</v>
      </c>
    </row>
    <row r="15" spans="1:6" x14ac:dyDescent="0.3">
      <c r="A15">
        <v>70.5</v>
      </c>
      <c r="B15" t="s">
        <v>45</v>
      </c>
      <c r="C15" t="s">
        <v>9</v>
      </c>
      <c r="D15" t="s">
        <v>0</v>
      </c>
      <c r="E15" t="s">
        <v>44</v>
      </c>
      <c r="F15">
        <v>3.97</v>
      </c>
    </row>
    <row r="16" spans="1:6" x14ac:dyDescent="0.3">
      <c r="A16">
        <v>0</v>
      </c>
      <c r="B16" t="s">
        <v>46</v>
      </c>
      <c r="C16" t="s">
        <v>10</v>
      </c>
      <c r="D16" t="s">
        <v>0</v>
      </c>
      <c r="E16" t="s">
        <v>47</v>
      </c>
      <c r="F16">
        <v>3.6999999999999998E-2</v>
      </c>
    </row>
    <row r="17" spans="1:6" x14ac:dyDescent="0.3">
      <c r="A17">
        <v>11.83</v>
      </c>
      <c r="B17" t="s">
        <v>46</v>
      </c>
      <c r="C17" t="s">
        <v>10</v>
      </c>
      <c r="D17" t="s">
        <v>0</v>
      </c>
      <c r="E17" t="s">
        <v>47</v>
      </c>
      <c r="F17">
        <v>9.0999999999999998E-2</v>
      </c>
    </row>
    <row r="18" spans="1:6" x14ac:dyDescent="0.3">
      <c r="A18">
        <v>14</v>
      </c>
      <c r="B18" t="s">
        <v>46</v>
      </c>
      <c r="C18" t="s">
        <v>10</v>
      </c>
      <c r="D18" t="s">
        <v>0</v>
      </c>
      <c r="E18" t="s">
        <v>47</v>
      </c>
      <c r="F18">
        <v>0.128</v>
      </c>
    </row>
    <row r="19" spans="1:6" x14ac:dyDescent="0.3">
      <c r="A19">
        <v>16.170000000000002</v>
      </c>
      <c r="B19" t="s">
        <v>46</v>
      </c>
      <c r="C19" t="s">
        <v>10</v>
      </c>
      <c r="D19" t="s">
        <v>0</v>
      </c>
      <c r="E19" t="s">
        <v>47</v>
      </c>
      <c r="F19">
        <v>0.193</v>
      </c>
    </row>
    <row r="20" spans="1:6" x14ac:dyDescent="0.3">
      <c r="A20">
        <v>22</v>
      </c>
      <c r="B20" t="s">
        <v>46</v>
      </c>
      <c r="C20" t="s">
        <v>10</v>
      </c>
      <c r="D20" t="s">
        <v>0</v>
      </c>
      <c r="E20" t="s">
        <v>47</v>
      </c>
      <c r="F20">
        <v>0.51</v>
      </c>
    </row>
    <row r="21" spans="1:6" x14ac:dyDescent="0.3">
      <c r="A21">
        <v>46.5</v>
      </c>
      <c r="B21" t="s">
        <v>46</v>
      </c>
      <c r="C21" t="s">
        <v>10</v>
      </c>
      <c r="D21" t="s">
        <v>0</v>
      </c>
      <c r="E21" t="s">
        <v>47</v>
      </c>
      <c r="F21">
        <v>2.75</v>
      </c>
    </row>
    <row r="22" spans="1:6" x14ac:dyDescent="0.3">
      <c r="A22">
        <v>70.5</v>
      </c>
      <c r="B22" t="s">
        <v>46</v>
      </c>
      <c r="C22" t="s">
        <v>10</v>
      </c>
      <c r="D22" t="s">
        <v>0</v>
      </c>
      <c r="E22" t="s">
        <v>47</v>
      </c>
      <c r="F22">
        <v>3.03</v>
      </c>
    </row>
    <row r="23" spans="1:6" x14ac:dyDescent="0.3">
      <c r="A23">
        <v>0</v>
      </c>
      <c r="B23" t="s">
        <v>48</v>
      </c>
      <c r="C23" t="s">
        <v>10</v>
      </c>
      <c r="D23" t="s">
        <v>0</v>
      </c>
      <c r="E23" t="s">
        <v>47</v>
      </c>
      <c r="F23">
        <v>3.5000000000000003E-2</v>
      </c>
    </row>
    <row r="24" spans="1:6" x14ac:dyDescent="0.3">
      <c r="A24">
        <v>11.83</v>
      </c>
      <c r="B24" t="s">
        <v>48</v>
      </c>
      <c r="C24" t="s">
        <v>10</v>
      </c>
      <c r="D24" t="s">
        <v>0</v>
      </c>
      <c r="E24" t="s">
        <v>47</v>
      </c>
      <c r="F24">
        <v>8.5000000000000006E-2</v>
      </c>
    </row>
    <row r="25" spans="1:6" x14ac:dyDescent="0.3">
      <c r="A25">
        <v>14</v>
      </c>
      <c r="B25" t="s">
        <v>48</v>
      </c>
      <c r="C25" t="s">
        <v>10</v>
      </c>
      <c r="D25" t="s">
        <v>0</v>
      </c>
      <c r="E25" t="s">
        <v>47</v>
      </c>
      <c r="F25">
        <v>0.123</v>
      </c>
    </row>
    <row r="26" spans="1:6" x14ac:dyDescent="0.3">
      <c r="A26">
        <v>16.170000000000002</v>
      </c>
      <c r="B26" t="s">
        <v>48</v>
      </c>
      <c r="C26" t="s">
        <v>10</v>
      </c>
      <c r="D26" t="s">
        <v>0</v>
      </c>
      <c r="E26" t="s">
        <v>47</v>
      </c>
      <c r="F26">
        <v>0.191</v>
      </c>
    </row>
    <row r="27" spans="1:6" x14ac:dyDescent="0.3">
      <c r="A27">
        <v>22</v>
      </c>
      <c r="B27" t="s">
        <v>48</v>
      </c>
      <c r="C27" t="s">
        <v>10</v>
      </c>
      <c r="D27" t="s">
        <v>0</v>
      </c>
      <c r="E27" t="s">
        <v>47</v>
      </c>
      <c r="F27">
        <v>0.5</v>
      </c>
    </row>
    <row r="28" spans="1:6" x14ac:dyDescent="0.3">
      <c r="A28">
        <v>46.5</v>
      </c>
      <c r="B28" t="s">
        <v>48</v>
      </c>
      <c r="C28" t="s">
        <v>10</v>
      </c>
      <c r="D28" t="s">
        <v>0</v>
      </c>
      <c r="E28" t="s">
        <v>47</v>
      </c>
      <c r="F28">
        <v>2.86</v>
      </c>
    </row>
    <row r="29" spans="1:6" x14ac:dyDescent="0.3">
      <c r="A29">
        <v>70.5</v>
      </c>
      <c r="B29" t="s">
        <v>48</v>
      </c>
      <c r="C29" t="s">
        <v>10</v>
      </c>
      <c r="D29" t="s">
        <v>0</v>
      </c>
      <c r="E29" t="s">
        <v>47</v>
      </c>
      <c r="F29">
        <v>2.97</v>
      </c>
    </row>
    <row r="30" spans="1:6" x14ac:dyDescent="0.3">
      <c r="A30">
        <v>0</v>
      </c>
      <c r="B30" t="s">
        <v>49</v>
      </c>
      <c r="C30" t="s">
        <v>11</v>
      </c>
      <c r="D30" t="s">
        <v>6</v>
      </c>
      <c r="E30" t="s">
        <v>44</v>
      </c>
      <c r="F30">
        <v>4.1000000000000002E-2</v>
      </c>
    </row>
    <row r="31" spans="1:6" x14ac:dyDescent="0.3">
      <c r="A31">
        <v>11.83</v>
      </c>
      <c r="B31" t="s">
        <v>49</v>
      </c>
      <c r="C31" t="s">
        <v>11</v>
      </c>
      <c r="D31" t="s">
        <v>6</v>
      </c>
      <c r="E31" t="s">
        <v>44</v>
      </c>
      <c r="F31">
        <v>0.16</v>
      </c>
    </row>
    <row r="32" spans="1:6" x14ac:dyDescent="0.3">
      <c r="A32">
        <v>14</v>
      </c>
      <c r="B32" t="s">
        <v>49</v>
      </c>
      <c r="C32" t="s">
        <v>11</v>
      </c>
      <c r="D32" t="s">
        <v>6</v>
      </c>
      <c r="E32" t="s">
        <v>44</v>
      </c>
      <c r="F32">
        <v>0.23799999999999999</v>
      </c>
    </row>
    <row r="33" spans="1:6" x14ac:dyDescent="0.3">
      <c r="A33">
        <v>16.170000000000002</v>
      </c>
      <c r="B33" t="s">
        <v>49</v>
      </c>
      <c r="C33" t="s">
        <v>11</v>
      </c>
      <c r="D33" t="s">
        <v>6</v>
      </c>
      <c r="E33" t="s">
        <v>44</v>
      </c>
      <c r="F33">
        <v>0.4</v>
      </c>
    </row>
    <row r="34" spans="1:6" x14ac:dyDescent="0.3">
      <c r="A34">
        <v>22</v>
      </c>
      <c r="B34" t="s">
        <v>49</v>
      </c>
      <c r="C34" t="s">
        <v>11</v>
      </c>
      <c r="D34" t="s">
        <v>6</v>
      </c>
      <c r="E34" t="s">
        <v>44</v>
      </c>
      <c r="F34">
        <v>1.33</v>
      </c>
    </row>
    <row r="35" spans="1:6" x14ac:dyDescent="0.3">
      <c r="A35">
        <v>46.5</v>
      </c>
      <c r="B35" t="s">
        <v>49</v>
      </c>
      <c r="C35" t="s">
        <v>11</v>
      </c>
      <c r="D35" t="s">
        <v>6</v>
      </c>
      <c r="E35" t="s">
        <v>44</v>
      </c>
      <c r="F35">
        <v>3.36</v>
      </c>
    </row>
    <row r="36" spans="1:6" x14ac:dyDescent="0.3">
      <c r="A36">
        <v>70.5</v>
      </c>
      <c r="B36" t="s">
        <v>49</v>
      </c>
      <c r="C36" t="s">
        <v>11</v>
      </c>
      <c r="D36" t="s">
        <v>6</v>
      </c>
      <c r="E36" t="s">
        <v>44</v>
      </c>
      <c r="F36">
        <v>3.6</v>
      </c>
    </row>
    <row r="37" spans="1:6" x14ac:dyDescent="0.3">
      <c r="A37">
        <v>0</v>
      </c>
      <c r="B37" t="s">
        <v>50</v>
      </c>
      <c r="C37" t="s">
        <v>11</v>
      </c>
      <c r="D37" t="s">
        <v>6</v>
      </c>
      <c r="E37" t="s">
        <v>44</v>
      </c>
      <c r="F37">
        <v>4.4999999999999998E-2</v>
      </c>
    </row>
    <row r="38" spans="1:6" x14ac:dyDescent="0.3">
      <c r="A38">
        <v>11.83</v>
      </c>
      <c r="B38" t="s">
        <v>50</v>
      </c>
      <c r="C38" t="s">
        <v>11</v>
      </c>
      <c r="D38" t="s">
        <v>6</v>
      </c>
      <c r="E38" t="s">
        <v>44</v>
      </c>
      <c r="F38">
        <v>0.152</v>
      </c>
    </row>
    <row r="39" spans="1:6" x14ac:dyDescent="0.3">
      <c r="A39">
        <v>14</v>
      </c>
      <c r="B39" t="s">
        <v>50</v>
      </c>
      <c r="C39" t="s">
        <v>11</v>
      </c>
      <c r="D39" t="s">
        <v>6</v>
      </c>
      <c r="E39" t="s">
        <v>44</v>
      </c>
      <c r="F39">
        <v>0.224</v>
      </c>
    </row>
    <row r="40" spans="1:6" x14ac:dyDescent="0.3">
      <c r="A40">
        <v>16.170000000000002</v>
      </c>
      <c r="B40" t="s">
        <v>50</v>
      </c>
      <c r="C40" t="s">
        <v>11</v>
      </c>
      <c r="D40" t="s">
        <v>6</v>
      </c>
      <c r="E40" t="s">
        <v>44</v>
      </c>
      <c r="F40">
        <v>0.378</v>
      </c>
    </row>
    <row r="41" spans="1:6" x14ac:dyDescent="0.3">
      <c r="A41">
        <v>22</v>
      </c>
      <c r="B41" t="s">
        <v>50</v>
      </c>
      <c r="C41" t="s">
        <v>11</v>
      </c>
      <c r="D41" t="s">
        <v>6</v>
      </c>
      <c r="E41" t="s">
        <v>44</v>
      </c>
      <c r="F41">
        <v>1.28</v>
      </c>
    </row>
    <row r="42" spans="1:6" x14ac:dyDescent="0.3">
      <c r="A42">
        <v>46.5</v>
      </c>
      <c r="B42" t="s">
        <v>50</v>
      </c>
      <c r="C42" t="s">
        <v>11</v>
      </c>
      <c r="D42" t="s">
        <v>6</v>
      </c>
      <c r="E42" t="s">
        <v>44</v>
      </c>
      <c r="F42">
        <v>3.57</v>
      </c>
    </row>
    <row r="43" spans="1:6" x14ac:dyDescent="0.3">
      <c r="A43">
        <v>70.5</v>
      </c>
      <c r="B43" t="s">
        <v>50</v>
      </c>
      <c r="C43" t="s">
        <v>11</v>
      </c>
      <c r="D43" t="s">
        <v>6</v>
      </c>
      <c r="E43" t="s">
        <v>44</v>
      </c>
      <c r="F43">
        <v>3.97</v>
      </c>
    </row>
    <row r="44" spans="1:6" x14ac:dyDescent="0.3">
      <c r="A44">
        <v>0</v>
      </c>
      <c r="B44" t="s">
        <v>51</v>
      </c>
      <c r="C44" t="s">
        <v>12</v>
      </c>
      <c r="D44" t="s">
        <v>6</v>
      </c>
      <c r="E44" t="s">
        <v>47</v>
      </c>
      <c r="F44">
        <v>4.2999999999999997E-2</v>
      </c>
    </row>
    <row r="45" spans="1:6" x14ac:dyDescent="0.3">
      <c r="A45">
        <v>11.83</v>
      </c>
      <c r="B45" t="s">
        <v>51</v>
      </c>
      <c r="C45" t="s">
        <v>12</v>
      </c>
      <c r="D45" t="s">
        <v>6</v>
      </c>
      <c r="E45" t="s">
        <v>47</v>
      </c>
      <c r="F45">
        <v>0.10299999999999999</v>
      </c>
    </row>
    <row r="46" spans="1:6" x14ac:dyDescent="0.3">
      <c r="A46">
        <v>14</v>
      </c>
      <c r="B46" t="s">
        <v>51</v>
      </c>
      <c r="C46" t="s">
        <v>12</v>
      </c>
      <c r="D46" t="s">
        <v>6</v>
      </c>
      <c r="E46" t="s">
        <v>47</v>
      </c>
      <c r="F46">
        <v>0.14099999999999999</v>
      </c>
    </row>
    <row r="47" spans="1:6" x14ac:dyDescent="0.3">
      <c r="A47">
        <v>16.170000000000002</v>
      </c>
      <c r="B47" t="s">
        <v>51</v>
      </c>
      <c r="C47" t="s">
        <v>12</v>
      </c>
      <c r="D47" t="s">
        <v>6</v>
      </c>
      <c r="E47" t="s">
        <v>47</v>
      </c>
      <c r="F47">
        <v>0.20399999999999999</v>
      </c>
    </row>
    <row r="48" spans="1:6" x14ac:dyDescent="0.3">
      <c r="A48">
        <v>22</v>
      </c>
      <c r="B48" t="s">
        <v>51</v>
      </c>
      <c r="C48" t="s">
        <v>12</v>
      </c>
      <c r="D48" t="s">
        <v>6</v>
      </c>
      <c r="E48" t="s">
        <v>47</v>
      </c>
      <c r="F48">
        <v>0.54</v>
      </c>
    </row>
    <row r="49" spans="1:6" x14ac:dyDescent="0.3">
      <c r="A49">
        <v>46.5</v>
      </c>
      <c r="B49" t="s">
        <v>51</v>
      </c>
      <c r="C49" t="s">
        <v>12</v>
      </c>
      <c r="D49" t="s">
        <v>6</v>
      </c>
      <c r="E49" t="s">
        <v>47</v>
      </c>
      <c r="F49">
        <v>2.61</v>
      </c>
    </row>
    <row r="50" spans="1:6" x14ac:dyDescent="0.3">
      <c r="A50">
        <v>70.5</v>
      </c>
      <c r="B50" t="s">
        <v>51</v>
      </c>
      <c r="C50" t="s">
        <v>12</v>
      </c>
      <c r="D50" t="s">
        <v>6</v>
      </c>
      <c r="E50" t="s">
        <v>47</v>
      </c>
      <c r="F50">
        <v>2.77</v>
      </c>
    </row>
    <row r="51" spans="1:6" x14ac:dyDescent="0.3">
      <c r="A51">
        <v>0</v>
      </c>
      <c r="B51" t="s">
        <v>52</v>
      </c>
      <c r="C51" t="s">
        <v>12</v>
      </c>
      <c r="D51" t="s">
        <v>6</v>
      </c>
      <c r="E51" t="s">
        <v>47</v>
      </c>
      <c r="F51">
        <v>0.04</v>
      </c>
    </row>
    <row r="52" spans="1:6" x14ac:dyDescent="0.3">
      <c r="A52">
        <v>11.83</v>
      </c>
      <c r="B52" t="s">
        <v>52</v>
      </c>
      <c r="C52" t="s">
        <v>12</v>
      </c>
      <c r="D52" t="s">
        <v>6</v>
      </c>
      <c r="E52" t="s">
        <v>47</v>
      </c>
      <c r="F52">
        <v>9.4E-2</v>
      </c>
    </row>
    <row r="53" spans="1:6" x14ac:dyDescent="0.3">
      <c r="A53">
        <v>14</v>
      </c>
      <c r="B53" t="s">
        <v>52</v>
      </c>
      <c r="C53" t="s">
        <v>12</v>
      </c>
      <c r="D53" t="s">
        <v>6</v>
      </c>
      <c r="E53" t="s">
        <v>47</v>
      </c>
      <c r="F53">
        <v>0.13100000000000001</v>
      </c>
    </row>
    <row r="54" spans="1:6" x14ac:dyDescent="0.3">
      <c r="A54">
        <v>16.170000000000002</v>
      </c>
      <c r="B54" t="s">
        <v>52</v>
      </c>
      <c r="C54" t="s">
        <v>12</v>
      </c>
      <c r="D54" t="s">
        <v>6</v>
      </c>
      <c r="E54" t="s">
        <v>47</v>
      </c>
      <c r="F54">
        <v>0.19</v>
      </c>
    </row>
    <row r="55" spans="1:6" x14ac:dyDescent="0.3">
      <c r="A55">
        <v>22</v>
      </c>
      <c r="B55" t="s">
        <v>52</v>
      </c>
      <c r="C55" t="s">
        <v>12</v>
      </c>
      <c r="D55" t="s">
        <v>6</v>
      </c>
      <c r="E55" t="s">
        <v>47</v>
      </c>
      <c r="F55">
        <v>0.5</v>
      </c>
    </row>
    <row r="56" spans="1:6" x14ac:dyDescent="0.3">
      <c r="A56">
        <v>46.5</v>
      </c>
      <c r="B56" t="s">
        <v>52</v>
      </c>
      <c r="C56" t="s">
        <v>12</v>
      </c>
      <c r="D56" t="s">
        <v>6</v>
      </c>
      <c r="E56" t="s">
        <v>47</v>
      </c>
      <c r="F56">
        <v>2.86</v>
      </c>
    </row>
    <row r="57" spans="1:6" x14ac:dyDescent="0.3">
      <c r="A57">
        <v>70.5</v>
      </c>
      <c r="B57" t="s">
        <v>52</v>
      </c>
      <c r="C57" t="s">
        <v>12</v>
      </c>
      <c r="D57" t="s">
        <v>6</v>
      </c>
      <c r="E57" t="s">
        <v>47</v>
      </c>
      <c r="F57">
        <v>3.01</v>
      </c>
    </row>
    <row r="58" spans="1:6" x14ac:dyDescent="0.3">
      <c r="A58">
        <v>0</v>
      </c>
      <c r="B58" t="s">
        <v>53</v>
      </c>
      <c r="C58" t="s">
        <v>15</v>
      </c>
      <c r="D58" t="s">
        <v>8</v>
      </c>
      <c r="E58" t="s">
        <v>44</v>
      </c>
      <c r="F58">
        <v>4.2000000000000003E-2</v>
      </c>
    </row>
    <row r="59" spans="1:6" x14ac:dyDescent="0.3">
      <c r="A59">
        <v>11.83</v>
      </c>
      <c r="B59" t="s">
        <v>53</v>
      </c>
      <c r="C59" t="s">
        <v>15</v>
      </c>
      <c r="D59" t="s">
        <v>8</v>
      </c>
      <c r="E59" t="s">
        <v>44</v>
      </c>
      <c r="F59">
        <v>0.156</v>
      </c>
    </row>
    <row r="60" spans="1:6" x14ac:dyDescent="0.3">
      <c r="A60">
        <v>14</v>
      </c>
      <c r="B60" t="s">
        <v>53</v>
      </c>
      <c r="C60" t="s">
        <v>15</v>
      </c>
      <c r="D60" t="s">
        <v>8</v>
      </c>
      <c r="E60" t="s">
        <v>44</v>
      </c>
      <c r="F60">
        <v>0.24</v>
      </c>
    </row>
    <row r="61" spans="1:6" x14ac:dyDescent="0.3">
      <c r="A61">
        <v>16.170000000000002</v>
      </c>
      <c r="B61" t="s">
        <v>53</v>
      </c>
      <c r="C61" t="s">
        <v>15</v>
      </c>
      <c r="D61" t="s">
        <v>8</v>
      </c>
      <c r="E61" t="s">
        <v>44</v>
      </c>
      <c r="F61">
        <v>0.39600000000000002</v>
      </c>
    </row>
    <row r="62" spans="1:6" x14ac:dyDescent="0.3">
      <c r="A62">
        <v>22</v>
      </c>
      <c r="B62" t="s">
        <v>53</v>
      </c>
      <c r="C62" t="s">
        <v>15</v>
      </c>
      <c r="D62" t="s">
        <v>8</v>
      </c>
      <c r="E62" t="s">
        <v>44</v>
      </c>
      <c r="F62">
        <v>1.44</v>
      </c>
    </row>
    <row r="63" spans="1:6" x14ac:dyDescent="0.3">
      <c r="A63">
        <v>46.5</v>
      </c>
      <c r="B63" t="s">
        <v>53</v>
      </c>
      <c r="C63" t="s">
        <v>15</v>
      </c>
      <c r="D63" t="s">
        <v>8</v>
      </c>
      <c r="E63" t="s">
        <v>44</v>
      </c>
      <c r="F63">
        <v>3.21</v>
      </c>
    </row>
    <row r="64" spans="1:6" x14ac:dyDescent="0.3">
      <c r="A64">
        <v>70.5</v>
      </c>
      <c r="B64" t="s">
        <v>53</v>
      </c>
      <c r="C64" t="s">
        <v>15</v>
      </c>
      <c r="D64" t="s">
        <v>8</v>
      </c>
      <c r="E64" t="s">
        <v>44</v>
      </c>
      <c r="F64">
        <v>3.47</v>
      </c>
    </row>
    <row r="65" spans="1:6" x14ac:dyDescent="0.3">
      <c r="A65">
        <v>0</v>
      </c>
      <c r="B65" t="s">
        <v>54</v>
      </c>
      <c r="C65" t="s">
        <v>15</v>
      </c>
      <c r="D65" t="s">
        <v>8</v>
      </c>
      <c r="E65" t="s">
        <v>44</v>
      </c>
      <c r="F65">
        <v>4.5999999999999999E-2</v>
      </c>
    </row>
    <row r="66" spans="1:6" x14ac:dyDescent="0.3">
      <c r="A66">
        <v>11.83</v>
      </c>
      <c r="B66" t="s">
        <v>54</v>
      </c>
      <c r="C66" t="s">
        <v>15</v>
      </c>
      <c r="D66" t="s">
        <v>8</v>
      </c>
      <c r="E66" t="s">
        <v>44</v>
      </c>
      <c r="F66">
        <v>0.152</v>
      </c>
    </row>
    <row r="67" spans="1:6" x14ac:dyDescent="0.3">
      <c r="A67">
        <v>14</v>
      </c>
      <c r="B67" t="s">
        <v>54</v>
      </c>
      <c r="C67" t="s">
        <v>15</v>
      </c>
      <c r="D67" t="s">
        <v>8</v>
      </c>
      <c r="E67" t="s">
        <v>44</v>
      </c>
      <c r="F67">
        <v>0.22700000000000001</v>
      </c>
    </row>
    <row r="68" spans="1:6" x14ac:dyDescent="0.3">
      <c r="A68">
        <v>16.170000000000002</v>
      </c>
      <c r="B68" t="s">
        <v>54</v>
      </c>
      <c r="C68" t="s">
        <v>15</v>
      </c>
      <c r="D68" t="s">
        <v>8</v>
      </c>
      <c r="E68" t="s">
        <v>44</v>
      </c>
      <c r="F68">
        <v>0.375</v>
      </c>
    </row>
    <row r="69" spans="1:6" x14ac:dyDescent="0.3">
      <c r="A69">
        <v>22</v>
      </c>
      <c r="B69" t="s">
        <v>54</v>
      </c>
      <c r="C69" t="s">
        <v>15</v>
      </c>
      <c r="D69" t="s">
        <v>8</v>
      </c>
      <c r="E69" t="s">
        <v>44</v>
      </c>
      <c r="F69">
        <v>1.23</v>
      </c>
    </row>
    <row r="70" spans="1:6" x14ac:dyDescent="0.3">
      <c r="A70">
        <v>46.5</v>
      </c>
      <c r="B70" t="s">
        <v>54</v>
      </c>
      <c r="C70" t="s">
        <v>15</v>
      </c>
      <c r="D70" t="s">
        <v>8</v>
      </c>
      <c r="E70" t="s">
        <v>44</v>
      </c>
      <c r="F70">
        <v>3.47</v>
      </c>
    </row>
    <row r="71" spans="1:6" x14ac:dyDescent="0.3">
      <c r="A71">
        <v>70.5</v>
      </c>
      <c r="B71" t="s">
        <v>54</v>
      </c>
      <c r="C71" t="s">
        <v>15</v>
      </c>
      <c r="D71" t="s">
        <v>8</v>
      </c>
      <c r="E71" t="s">
        <v>44</v>
      </c>
      <c r="F71">
        <v>3.68</v>
      </c>
    </row>
    <row r="72" spans="1:6" x14ac:dyDescent="0.3">
      <c r="A72">
        <v>0</v>
      </c>
      <c r="B72" t="s">
        <v>55</v>
      </c>
      <c r="C72" t="s">
        <v>16</v>
      </c>
      <c r="D72" t="s">
        <v>8</v>
      </c>
      <c r="E72" t="s">
        <v>47</v>
      </c>
      <c r="F72">
        <v>4.3999999999999997E-2</v>
      </c>
    </row>
    <row r="73" spans="1:6" x14ac:dyDescent="0.3">
      <c r="A73">
        <v>11.83</v>
      </c>
      <c r="B73" t="s">
        <v>55</v>
      </c>
      <c r="C73" t="s">
        <v>16</v>
      </c>
      <c r="D73" t="s">
        <v>8</v>
      </c>
      <c r="E73" t="s">
        <v>47</v>
      </c>
      <c r="F73">
        <v>9.8000000000000004E-2</v>
      </c>
    </row>
    <row r="74" spans="1:6" x14ac:dyDescent="0.3">
      <c r="A74">
        <v>14</v>
      </c>
      <c r="B74" t="s">
        <v>55</v>
      </c>
      <c r="C74" t="s">
        <v>16</v>
      </c>
      <c r="D74" t="s">
        <v>8</v>
      </c>
      <c r="E74" t="s">
        <v>47</v>
      </c>
      <c r="F74">
        <v>0.13700000000000001</v>
      </c>
    </row>
    <row r="75" spans="1:6" x14ac:dyDescent="0.3">
      <c r="A75">
        <v>16.170000000000002</v>
      </c>
      <c r="B75" t="s">
        <v>55</v>
      </c>
      <c r="C75" t="s">
        <v>16</v>
      </c>
      <c r="D75" t="s">
        <v>8</v>
      </c>
      <c r="E75" t="s">
        <v>47</v>
      </c>
      <c r="F75">
        <v>0.193</v>
      </c>
    </row>
    <row r="76" spans="1:6" x14ac:dyDescent="0.3">
      <c r="A76">
        <v>22</v>
      </c>
      <c r="B76" t="s">
        <v>55</v>
      </c>
      <c r="C76" t="s">
        <v>16</v>
      </c>
      <c r="D76" t="s">
        <v>8</v>
      </c>
      <c r="E76" t="s">
        <v>47</v>
      </c>
      <c r="F76">
        <v>0.49</v>
      </c>
    </row>
    <row r="77" spans="1:6" x14ac:dyDescent="0.3">
      <c r="A77">
        <v>46.5</v>
      </c>
      <c r="B77" t="s">
        <v>55</v>
      </c>
      <c r="C77" t="s">
        <v>16</v>
      </c>
      <c r="D77" t="s">
        <v>8</v>
      </c>
      <c r="E77" t="s">
        <v>47</v>
      </c>
      <c r="F77">
        <v>2.62</v>
      </c>
    </row>
    <row r="78" spans="1:6" x14ac:dyDescent="0.3">
      <c r="A78">
        <v>70.5</v>
      </c>
      <c r="B78" t="s">
        <v>55</v>
      </c>
      <c r="C78" t="s">
        <v>16</v>
      </c>
      <c r="D78" t="s">
        <v>8</v>
      </c>
      <c r="E78" t="s">
        <v>47</v>
      </c>
      <c r="F78">
        <v>2.8</v>
      </c>
    </row>
    <row r="79" spans="1:6" x14ac:dyDescent="0.3">
      <c r="A79">
        <v>0</v>
      </c>
      <c r="B79" t="s">
        <v>56</v>
      </c>
      <c r="C79" t="s">
        <v>16</v>
      </c>
      <c r="D79" t="s">
        <v>8</v>
      </c>
      <c r="E79" t="s">
        <v>47</v>
      </c>
      <c r="F79">
        <v>4.1000000000000002E-2</v>
      </c>
    </row>
    <row r="80" spans="1:6" x14ac:dyDescent="0.3">
      <c r="A80">
        <v>11.83</v>
      </c>
      <c r="B80" t="s">
        <v>56</v>
      </c>
      <c r="C80" t="s">
        <v>16</v>
      </c>
      <c r="D80" t="s">
        <v>8</v>
      </c>
      <c r="E80" t="s">
        <v>47</v>
      </c>
      <c r="F80">
        <v>9.7000000000000003E-2</v>
      </c>
    </row>
    <row r="81" spans="1:6" x14ac:dyDescent="0.3">
      <c r="A81">
        <v>14</v>
      </c>
      <c r="B81" t="s">
        <v>56</v>
      </c>
      <c r="C81" t="s">
        <v>16</v>
      </c>
      <c r="D81" t="s">
        <v>8</v>
      </c>
      <c r="E81" t="s">
        <v>47</v>
      </c>
      <c r="F81">
        <v>0.13300000000000001</v>
      </c>
    </row>
    <row r="82" spans="1:6" x14ac:dyDescent="0.3">
      <c r="A82">
        <v>16.170000000000002</v>
      </c>
      <c r="B82" t="s">
        <v>56</v>
      </c>
      <c r="C82" t="s">
        <v>16</v>
      </c>
      <c r="D82" t="s">
        <v>8</v>
      </c>
      <c r="E82" t="s">
        <v>47</v>
      </c>
      <c r="F82">
        <v>0.19500000000000001</v>
      </c>
    </row>
    <row r="83" spans="1:6" x14ac:dyDescent="0.3">
      <c r="A83">
        <v>22</v>
      </c>
      <c r="B83" t="s">
        <v>56</v>
      </c>
      <c r="C83" t="s">
        <v>16</v>
      </c>
      <c r="D83" t="s">
        <v>8</v>
      </c>
      <c r="E83" t="s">
        <v>47</v>
      </c>
      <c r="F83">
        <v>0.5</v>
      </c>
    </row>
    <row r="84" spans="1:6" x14ac:dyDescent="0.3">
      <c r="A84">
        <v>46.5</v>
      </c>
      <c r="B84" t="s">
        <v>56</v>
      </c>
      <c r="C84" t="s">
        <v>16</v>
      </c>
      <c r="D84" t="s">
        <v>8</v>
      </c>
      <c r="E84" t="s">
        <v>47</v>
      </c>
      <c r="F84">
        <v>2.44</v>
      </c>
    </row>
    <row r="85" spans="1:6" x14ac:dyDescent="0.3">
      <c r="A85">
        <v>70.5</v>
      </c>
      <c r="B85" t="s">
        <v>56</v>
      </c>
      <c r="C85" t="s">
        <v>16</v>
      </c>
      <c r="D85" t="s">
        <v>8</v>
      </c>
      <c r="E85" t="s">
        <v>47</v>
      </c>
      <c r="F85">
        <v>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E4A9-F28E-4C47-8357-F67B0751E5ED}">
  <dimension ref="A1:M8"/>
  <sheetViews>
    <sheetView topLeftCell="A13" workbookViewId="0">
      <selection activeCell="C7" sqref="C7"/>
    </sheetView>
  </sheetViews>
  <sheetFormatPr defaultRowHeight="14.4" x14ac:dyDescent="0.3"/>
  <cols>
    <col min="2" max="3" width="11.21875" bestFit="1" customWidth="1"/>
    <col min="4" max="5" width="12.21875" bestFit="1" customWidth="1"/>
    <col min="6" max="7" width="12.6640625" bestFit="1" customWidth="1"/>
    <col min="8" max="9" width="13.77734375" bestFit="1" customWidth="1"/>
    <col min="10" max="11" width="13.109375" bestFit="1" customWidth="1"/>
    <col min="12" max="13" width="14.109375" bestFit="1" customWidth="1"/>
  </cols>
  <sheetData>
    <row r="1" spans="1:13" x14ac:dyDescent="0.3">
      <c r="A1" t="s">
        <v>1</v>
      </c>
      <c r="B1" t="s">
        <v>9</v>
      </c>
      <c r="C1" t="s">
        <v>9</v>
      </c>
      <c r="D1" t="s">
        <v>10</v>
      </c>
      <c r="E1" t="s">
        <v>10</v>
      </c>
      <c r="F1" t="s">
        <v>11</v>
      </c>
      <c r="G1" t="s">
        <v>11</v>
      </c>
      <c r="H1" t="s">
        <v>12</v>
      </c>
      <c r="I1" t="s">
        <v>12</v>
      </c>
      <c r="J1" t="s">
        <v>15</v>
      </c>
      <c r="K1" t="s">
        <v>15</v>
      </c>
      <c r="L1" t="s">
        <v>16</v>
      </c>
      <c r="M1" t="s">
        <v>16</v>
      </c>
    </row>
    <row r="2" spans="1:13" x14ac:dyDescent="0.3">
      <c r="A2">
        <v>0</v>
      </c>
      <c r="B2">
        <v>3.7999999999999999E-2</v>
      </c>
      <c r="C2">
        <v>3.5999999999999997E-2</v>
      </c>
      <c r="D2">
        <v>3.6999999999999998E-2</v>
      </c>
      <c r="E2">
        <v>3.5000000000000003E-2</v>
      </c>
      <c r="F2">
        <v>4.1000000000000002E-2</v>
      </c>
      <c r="G2">
        <v>4.4999999999999998E-2</v>
      </c>
      <c r="H2">
        <v>4.2999999999999997E-2</v>
      </c>
      <c r="I2">
        <v>0.04</v>
      </c>
      <c r="J2">
        <v>4.2000000000000003E-2</v>
      </c>
      <c r="K2">
        <v>4.5999999999999999E-2</v>
      </c>
      <c r="L2">
        <v>4.3999999999999997E-2</v>
      </c>
      <c r="M2">
        <v>4.1000000000000002E-2</v>
      </c>
    </row>
    <row r="3" spans="1:13" x14ac:dyDescent="0.3">
      <c r="A3">
        <v>11.83</v>
      </c>
      <c r="B3">
        <v>0.155</v>
      </c>
      <c r="C3">
        <v>0.13400000000000001</v>
      </c>
      <c r="D3">
        <v>9.0999999999999998E-2</v>
      </c>
      <c r="E3">
        <v>8.5000000000000006E-2</v>
      </c>
      <c r="F3">
        <v>0.16</v>
      </c>
      <c r="G3">
        <v>0.152</v>
      </c>
      <c r="H3">
        <v>0.10299999999999999</v>
      </c>
      <c r="I3">
        <v>9.4E-2</v>
      </c>
      <c r="J3">
        <v>0.156</v>
      </c>
      <c r="K3">
        <v>0.152</v>
      </c>
      <c r="L3">
        <v>9.8000000000000004E-2</v>
      </c>
      <c r="M3">
        <v>9.7000000000000003E-2</v>
      </c>
    </row>
    <row r="4" spans="1:13" x14ac:dyDescent="0.3">
      <c r="A4">
        <v>14</v>
      </c>
      <c r="B4">
        <v>0.24299999999999999</v>
      </c>
      <c r="C4">
        <v>0.19700000000000001</v>
      </c>
      <c r="D4">
        <v>0.128</v>
      </c>
      <c r="E4">
        <v>0.123</v>
      </c>
      <c r="F4">
        <v>0.23799999999999999</v>
      </c>
      <c r="G4">
        <v>0.224</v>
      </c>
      <c r="H4">
        <v>0.14099999999999999</v>
      </c>
      <c r="I4">
        <v>0.13100000000000001</v>
      </c>
      <c r="J4">
        <v>0.24</v>
      </c>
      <c r="K4">
        <v>0.22700000000000001</v>
      </c>
      <c r="L4">
        <v>0.13700000000000001</v>
      </c>
      <c r="M4">
        <v>0.13300000000000001</v>
      </c>
    </row>
    <row r="5" spans="1:13" x14ac:dyDescent="0.3">
      <c r="A5">
        <v>16.170000000000002</v>
      </c>
      <c r="B5">
        <v>0.436</v>
      </c>
      <c r="C5">
        <v>0.35099999999999998</v>
      </c>
      <c r="D5">
        <v>0.193</v>
      </c>
      <c r="E5">
        <v>0.191</v>
      </c>
      <c r="F5">
        <v>0.4</v>
      </c>
      <c r="G5">
        <v>0.378</v>
      </c>
      <c r="H5">
        <v>0.20399999999999999</v>
      </c>
      <c r="I5">
        <v>0.19</v>
      </c>
      <c r="J5">
        <v>0.39600000000000002</v>
      </c>
      <c r="K5">
        <v>0.375</v>
      </c>
      <c r="L5">
        <v>0.193</v>
      </c>
      <c r="M5">
        <v>0.19500000000000001</v>
      </c>
    </row>
    <row r="6" spans="1:13" x14ac:dyDescent="0.3">
      <c r="A6">
        <v>22</v>
      </c>
      <c r="B6">
        <v>1.54</v>
      </c>
      <c r="C6">
        <v>1.27</v>
      </c>
      <c r="D6">
        <v>0.51</v>
      </c>
      <c r="E6">
        <v>0.5</v>
      </c>
      <c r="F6">
        <v>1.33</v>
      </c>
      <c r="G6">
        <v>1.28</v>
      </c>
      <c r="H6">
        <v>0.54</v>
      </c>
      <c r="I6">
        <v>0.5</v>
      </c>
      <c r="J6">
        <v>1.44</v>
      </c>
      <c r="K6">
        <v>1.23</v>
      </c>
      <c r="L6">
        <v>0.49</v>
      </c>
      <c r="M6">
        <v>0.5</v>
      </c>
    </row>
    <row r="7" spans="1:13" x14ac:dyDescent="0.3">
      <c r="A7">
        <v>46.5</v>
      </c>
      <c r="B7">
        <v>3.32</v>
      </c>
      <c r="C7">
        <v>3.48</v>
      </c>
      <c r="D7">
        <v>2.75</v>
      </c>
      <c r="E7">
        <v>2.86</v>
      </c>
      <c r="F7">
        <v>3.36</v>
      </c>
      <c r="G7">
        <v>3.57</v>
      </c>
      <c r="H7">
        <v>2.61</v>
      </c>
      <c r="I7">
        <v>2.86</v>
      </c>
      <c r="J7">
        <v>3.21</v>
      </c>
      <c r="K7">
        <v>3.47</v>
      </c>
      <c r="L7">
        <v>2.62</v>
      </c>
      <c r="M7">
        <v>2.44</v>
      </c>
    </row>
    <row r="8" spans="1:13" x14ac:dyDescent="0.3">
      <c r="A8">
        <v>70.5</v>
      </c>
      <c r="B8">
        <v>3.37</v>
      </c>
      <c r="C8">
        <v>3.97</v>
      </c>
      <c r="D8">
        <v>3.03</v>
      </c>
      <c r="E8">
        <v>2.97</v>
      </c>
      <c r="F8">
        <v>3.6</v>
      </c>
      <c r="G8">
        <v>3.97</v>
      </c>
      <c r="H8">
        <v>2.77</v>
      </c>
      <c r="I8">
        <v>3.01</v>
      </c>
      <c r="J8">
        <v>3.47</v>
      </c>
      <c r="K8">
        <v>3.68</v>
      </c>
      <c r="L8">
        <v>2.8</v>
      </c>
      <c r="M8">
        <v>2.7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09FF-8CF2-44BF-B75E-9CC2D3B2C30F}">
  <dimension ref="A1:I8"/>
  <sheetViews>
    <sheetView topLeftCell="A15" workbookViewId="0"/>
  </sheetViews>
  <sheetFormatPr defaultRowHeight="14.4" x14ac:dyDescent="0.3"/>
  <cols>
    <col min="2" max="3" width="11.21875" bestFit="1" customWidth="1"/>
    <col min="4" max="5" width="12.21875" bestFit="1" customWidth="1"/>
    <col min="6" max="7" width="12.109375" bestFit="1" customWidth="1"/>
    <col min="8" max="9" width="13.21875" bestFit="1" customWidth="1"/>
  </cols>
  <sheetData>
    <row r="1" spans="1:9" x14ac:dyDescent="0.3">
      <c r="A1" t="s">
        <v>1</v>
      </c>
      <c r="B1" t="s">
        <v>9</v>
      </c>
      <c r="C1" t="s">
        <v>9</v>
      </c>
      <c r="D1" t="s">
        <v>10</v>
      </c>
      <c r="E1" t="s">
        <v>10</v>
      </c>
      <c r="F1" t="s">
        <v>13</v>
      </c>
      <c r="G1" t="s">
        <v>13</v>
      </c>
      <c r="H1" t="s">
        <v>14</v>
      </c>
      <c r="I1" t="s">
        <v>14</v>
      </c>
    </row>
    <row r="2" spans="1:9" x14ac:dyDescent="0.3">
      <c r="A2">
        <v>0</v>
      </c>
      <c r="B2">
        <v>3.7999999999999999E-2</v>
      </c>
      <c r="C2">
        <v>3.5999999999999997E-2</v>
      </c>
      <c r="D2">
        <v>3.6999999999999998E-2</v>
      </c>
      <c r="E2">
        <v>3.5000000000000003E-2</v>
      </c>
      <c r="F2">
        <v>4.1000000000000002E-2</v>
      </c>
      <c r="G2">
        <v>4.7E-2</v>
      </c>
      <c r="H2">
        <v>4.1000000000000002E-2</v>
      </c>
      <c r="I2">
        <v>3.9E-2</v>
      </c>
    </row>
    <row r="3" spans="1:9" x14ac:dyDescent="0.3">
      <c r="A3">
        <v>11.83</v>
      </c>
      <c r="B3">
        <v>0.155</v>
      </c>
      <c r="C3">
        <v>0.13400000000000001</v>
      </c>
      <c r="D3">
        <v>9.0999999999999998E-2</v>
      </c>
      <c r="E3">
        <v>8.5000000000000006E-2</v>
      </c>
      <c r="F3">
        <v>9.0999999999999998E-2</v>
      </c>
      <c r="G3">
        <v>9.0999999999999998E-2</v>
      </c>
      <c r="H3">
        <v>7.3999999999999996E-2</v>
      </c>
      <c r="I3">
        <v>7.0999999999999994E-2</v>
      </c>
    </row>
    <row r="4" spans="1:9" x14ac:dyDescent="0.3">
      <c r="A4">
        <v>14</v>
      </c>
      <c r="B4">
        <v>0.24299999999999999</v>
      </c>
      <c r="C4">
        <v>0.19700000000000001</v>
      </c>
      <c r="D4">
        <v>0.128</v>
      </c>
      <c r="E4">
        <v>0.123</v>
      </c>
      <c r="F4">
        <v>0.108</v>
      </c>
      <c r="G4">
        <v>0.105</v>
      </c>
      <c r="H4">
        <v>0.08</v>
      </c>
      <c r="I4">
        <v>7.3999999999999996E-2</v>
      </c>
    </row>
    <row r="5" spans="1:9" x14ac:dyDescent="0.3">
      <c r="A5">
        <v>16.170000000000002</v>
      </c>
      <c r="B5">
        <v>0.436</v>
      </c>
      <c r="C5">
        <v>0.35099999999999998</v>
      </c>
      <c r="D5">
        <v>0.193</v>
      </c>
      <c r="E5">
        <v>0.191</v>
      </c>
      <c r="F5">
        <v>0.13800000000000001</v>
      </c>
      <c r="G5">
        <v>0.13400000000000001</v>
      </c>
      <c r="H5">
        <v>0.09</v>
      </c>
      <c r="I5">
        <v>8.5999999999999993E-2</v>
      </c>
    </row>
    <row r="6" spans="1:9" x14ac:dyDescent="0.3">
      <c r="A6">
        <v>22</v>
      </c>
      <c r="B6">
        <v>1.54</v>
      </c>
      <c r="C6">
        <v>1.27</v>
      </c>
      <c r="D6">
        <v>0.51</v>
      </c>
      <c r="E6">
        <v>0.5</v>
      </c>
      <c r="F6">
        <v>0.19</v>
      </c>
      <c r="G6">
        <v>0.25</v>
      </c>
      <c r="H6">
        <v>0.15</v>
      </c>
      <c r="I6">
        <v>0.15</v>
      </c>
    </row>
    <row r="7" spans="1:9" x14ac:dyDescent="0.3">
      <c r="A7">
        <v>46.5</v>
      </c>
      <c r="B7">
        <v>3.32</v>
      </c>
      <c r="C7">
        <v>3.48</v>
      </c>
      <c r="D7">
        <v>2.75</v>
      </c>
      <c r="E7">
        <v>2.86</v>
      </c>
      <c r="F7">
        <v>1.4</v>
      </c>
      <c r="G7">
        <v>3.39</v>
      </c>
      <c r="H7">
        <v>1.7</v>
      </c>
      <c r="I7">
        <v>1.61</v>
      </c>
    </row>
    <row r="8" spans="1:9" x14ac:dyDescent="0.3">
      <c r="A8">
        <v>70.5</v>
      </c>
      <c r="B8">
        <v>3.37</v>
      </c>
      <c r="C8">
        <v>3.97</v>
      </c>
      <c r="D8">
        <v>3.03</v>
      </c>
      <c r="E8">
        <v>2.97</v>
      </c>
      <c r="F8">
        <v>2.34</v>
      </c>
      <c r="G8">
        <v>4.47</v>
      </c>
      <c r="H8">
        <v>3.3</v>
      </c>
      <c r="I8">
        <v>3.08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0E2E-2487-4C40-87E7-8E80CC0F4F01}">
  <dimension ref="A1:K10"/>
  <sheetViews>
    <sheetView workbookViewId="0">
      <selection activeCell="A2" sqref="A1:K6"/>
    </sheetView>
  </sheetViews>
  <sheetFormatPr defaultRowHeight="14.4" x14ac:dyDescent="0.3"/>
  <cols>
    <col min="2" max="2" width="10.109375" bestFit="1" customWidth="1"/>
    <col min="3" max="3" width="11.109375" bestFit="1" customWidth="1"/>
    <col min="4" max="4" width="10.109375" bestFit="1" customWidth="1"/>
    <col min="5" max="5" width="11.109375" bestFit="1" customWidth="1"/>
    <col min="6" max="6" width="9.77734375" bestFit="1" customWidth="1"/>
    <col min="7" max="7" width="10.77734375" bestFit="1" customWidth="1"/>
    <col min="8" max="9" width="12.109375" bestFit="1" customWidth="1"/>
    <col min="10" max="11" width="13.21875" bestFit="1" customWidth="1"/>
  </cols>
  <sheetData>
    <row r="1" spans="1:11" x14ac:dyDescent="0.3">
      <c r="A1" t="s">
        <v>1</v>
      </c>
      <c r="B1" t="s">
        <v>37</v>
      </c>
      <c r="C1" t="s">
        <v>36</v>
      </c>
      <c r="D1" t="s">
        <v>37</v>
      </c>
      <c r="E1" t="s">
        <v>36</v>
      </c>
      <c r="F1" t="s">
        <v>37</v>
      </c>
      <c r="G1" t="s">
        <v>36</v>
      </c>
      <c r="H1" t="s">
        <v>13</v>
      </c>
      <c r="I1" t="s">
        <v>13</v>
      </c>
      <c r="J1" t="s">
        <v>14</v>
      </c>
      <c r="K1" t="s">
        <v>14</v>
      </c>
    </row>
    <row r="2" spans="1:11" x14ac:dyDescent="0.3">
      <c r="A2" s="1">
        <v>0</v>
      </c>
      <c r="B2">
        <v>3.3000000000000002E-2</v>
      </c>
      <c r="C2">
        <v>3.2000000000000001E-2</v>
      </c>
      <c r="D2">
        <v>2.7E-2</v>
      </c>
      <c r="E2">
        <v>2.7E-2</v>
      </c>
      <c r="F2">
        <v>2.9000000000000001E-2</v>
      </c>
      <c r="G2">
        <v>2.9000000000000001E-2</v>
      </c>
      <c r="H2">
        <v>4.1000000000000002E-2</v>
      </c>
      <c r="I2">
        <v>4.7E-2</v>
      </c>
      <c r="J2">
        <v>4.1000000000000002E-2</v>
      </c>
      <c r="K2">
        <v>3.9E-2</v>
      </c>
    </row>
    <row r="3" spans="1:11" x14ac:dyDescent="0.3">
      <c r="A3" s="2">
        <v>15.5</v>
      </c>
      <c r="B3">
        <v>0.14000000000000001</v>
      </c>
      <c r="C3">
        <v>7.8E-2</v>
      </c>
      <c r="D3">
        <v>0.13</v>
      </c>
      <c r="E3">
        <v>7.9000000000000001E-2</v>
      </c>
      <c r="F3">
        <v>8.8999999999999996E-2</v>
      </c>
      <c r="G3">
        <v>6.8000000000000005E-2</v>
      </c>
      <c r="H3">
        <v>0.13800000000000001</v>
      </c>
      <c r="I3">
        <v>0.13400000000000001</v>
      </c>
      <c r="J3">
        <v>0.09</v>
      </c>
      <c r="K3">
        <v>8.5999999999999993E-2</v>
      </c>
    </row>
    <row r="4" spans="1:11" x14ac:dyDescent="0.3">
      <c r="A4" s="1">
        <v>24.5</v>
      </c>
      <c r="B4">
        <v>0.6</v>
      </c>
      <c r="C4">
        <v>0.27</v>
      </c>
      <c r="D4">
        <v>0.32400000000000001</v>
      </c>
      <c r="E4">
        <v>0.19</v>
      </c>
      <c r="F4">
        <v>0.157</v>
      </c>
      <c r="G4">
        <v>0.115</v>
      </c>
      <c r="H4">
        <v>0.19</v>
      </c>
      <c r="I4">
        <v>0.25</v>
      </c>
      <c r="J4">
        <v>0.15</v>
      </c>
      <c r="K4">
        <v>0.15</v>
      </c>
    </row>
    <row r="5" spans="1:11" x14ac:dyDescent="0.3">
      <c r="A5" s="2">
        <v>42</v>
      </c>
      <c r="B5">
        <v>3.33</v>
      </c>
      <c r="C5">
        <v>1.77</v>
      </c>
      <c r="D5">
        <v>2.73</v>
      </c>
      <c r="E5">
        <v>2.8</v>
      </c>
      <c r="F5">
        <v>2.14</v>
      </c>
      <c r="G5">
        <v>1.68</v>
      </c>
      <c r="H5">
        <v>1.4</v>
      </c>
      <c r="I5">
        <v>3.39</v>
      </c>
      <c r="J5">
        <v>1.7</v>
      </c>
      <c r="K5">
        <v>1.61</v>
      </c>
    </row>
    <row r="6" spans="1:11" x14ac:dyDescent="0.3">
      <c r="A6" s="1">
        <v>68</v>
      </c>
      <c r="B6">
        <v>3.8</v>
      </c>
      <c r="C6">
        <v>3.32</v>
      </c>
      <c r="D6">
        <v>3.34</v>
      </c>
      <c r="E6">
        <v>3.96</v>
      </c>
      <c r="F6">
        <v>3.52</v>
      </c>
      <c r="G6">
        <v>3.75</v>
      </c>
      <c r="H6">
        <v>2.34</v>
      </c>
      <c r="I6">
        <v>4.47</v>
      </c>
      <c r="J6">
        <v>3.3</v>
      </c>
      <c r="K6">
        <v>3.08</v>
      </c>
    </row>
    <row r="10" spans="1:11" x14ac:dyDescent="0.3">
      <c r="A10" t="s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Info</vt:lpstr>
      <vt:lpstr>Mg_unmelted</vt:lpstr>
      <vt:lpstr>Mg_melted</vt:lpstr>
      <vt:lpstr>Mgeffect</vt:lpstr>
      <vt:lpstr>YPC-AllL</vt:lpstr>
      <vt:lpstr>YPC-LvsAllL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Saaz_asus</dc:creator>
  <cp:lastModifiedBy>Saaz</cp:lastModifiedBy>
  <dcterms:created xsi:type="dcterms:W3CDTF">2020-03-11T18:44:34Z</dcterms:created>
  <dcterms:modified xsi:type="dcterms:W3CDTF">2021-09-04T22:49:53Z</dcterms:modified>
</cp:coreProperties>
</file>