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24519"/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2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2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2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2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2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2" i="3"/>
  <c r="K2" i="5"/>
  <c r="K2" i="2"/>
  <c r="K2" i="6"/>
  <c r="K2" i="8"/>
  <c r="K2" i="10"/>
  <c r="K2" i="7"/>
  <c r="K2" i="11"/>
  <c r="K2" i="13"/>
  <c r="K2" i="15"/>
  <c r="K2" i="12"/>
  <c r="K2" i="16"/>
  <c r="K2" i="18"/>
  <c r="K2" i="20"/>
  <c r="K2" i="17"/>
  <c r="K2" i="21"/>
  <c r="K2" i="23"/>
  <c r="K2" i="26"/>
  <c r="K2" i="22"/>
  <c r="K2" i="1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<sst xmlns="http://schemas.openxmlformats.org/spreadsheetml/2006/main" count="240" uniqueCount="12">
  <si>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</si>
  <si>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</si>
  <si>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</si>
  <si>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</si>
  <si>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Mean</t>
  </si>
  <si>
    <t>StDev</t>
  </si>
  <si>
    <t>SEM</t>
  </si>
  <si>
    <t>pH of media</t>
  </si>
  <si>
    <t>mM added organic acid</t>
  </si>
  <si>
    <t>Rep4</t>
  </si>
  <si>
    <t>Rep5</t>
  </si>
  <si>
    <t>Rep6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</si>
</sst>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cols>
    <col min="1" max="1" width="10.28515625" customWidth="1"/>
    <col min="12" max="12" width="9.5703125" customWidth="1"/>
  </cols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0.01</v>
      </c>
      <c r="C2" s="3">
        <v>1.6E-2</v>
      </c>
      <c r="D2" s="3">
        <v>1.2999999999999999E-2</v>
      </c>
      <c r="E2" s="3">
        <v>1.6E-2</v>
      </c>
      <c r="F2" s="3">
        <v>1.4999999999999999E-2</v>
      </c>
      <c r="G2" s="3">
        <v>1.7000000000000001E-2</v>
      </c>
      <c r="H2" s="3"/>
      <c r="I2" s="3">
        <f>AVERAGE(B2:G2)</f>
        <v>1.4500000000000001E-2</v>
      </c>
      <c r="J2" s="3">
        <f>STDEV(B2:G2)</f>
        <v>2.5884358211089573E-3</v>
      </c>
      <c r="K2" s="3">
        <f>J2/(SQRT(6))</f>
        <v>1.0567244989431574E-3</v>
      </c>
      <c r="L2">
        <v>7</v>
      </c>
      <c r="M2">
        <v>0</v>
      </c>
    </row>
    <row r="3" spans="1:13">
      <c r="A3" s="1">
        <v>0.25</v>
      </c>
      <c r="B3" s="3">
        <v>1.2999999999999999E-2</v>
      </c>
      <c r="C3" s="3">
        <v>2.1000000000000001E-2</v>
      </c>
      <c r="D3" s="3">
        <v>1.7999999999999999E-2</v>
      </c>
      <c r="E3" s="3">
        <v>1.6E-2</v>
      </c>
      <c r="F3" s="3">
        <v>1.4999999999999999E-2</v>
      </c>
      <c r="G3" s="3">
        <v>1.6E-2</v>
      </c>
      <c r="H3" s="3"/>
      <c r="I3" s="3">
        <f t="shared" ref="I3:I66" si="0">AVERAGE(B3:G3)</f>
        <v>1.6500000000000001E-2</v>
      </c>
      <c r="J3" s="3">
        <f t="shared" ref="J3:J66" si="1">STDEV(B3:G3)</f>
        <v>2.7386127875258311E-3</v>
      </c>
      <c r="K3" s="3">
        <f t="shared" ref="K3:K66" si="2">J3/(SQRT(6))</f>
        <v>1.1180339887498952E-3</v>
      </c>
    </row>
    <row r="4" spans="1:13">
      <c r="A4" s="1">
        <v>0.5</v>
      </c>
      <c r="B4" s="3">
        <v>1.0999999999999999E-2</v>
      </c>
      <c r="C4" s="3">
        <v>1.7000000000000001E-2</v>
      </c>
      <c r="D4" s="3">
        <v>1.4999999999999999E-2</v>
      </c>
      <c r="E4" s="3">
        <v>1.4E-2</v>
      </c>
      <c r="F4" s="3">
        <v>1.2999999999999999E-2</v>
      </c>
      <c r="G4" s="3">
        <v>1.4E-2</v>
      </c>
      <c r="H4" s="3"/>
      <c r="I4" s="3">
        <f t="shared" si="0"/>
        <v>1.3999999999999999E-2</v>
      </c>
      <c r="J4" s="3">
        <f t="shared" si="1"/>
        <v>2.0000000000000005E-3</v>
      </c>
      <c r="K4" s="3">
        <f t="shared" si="2"/>
        <v>8.1649658092772628E-4</v>
      </c>
    </row>
    <row r="5" spans="1:13">
      <c r="A5" s="1">
        <v>0.75</v>
      </c>
      <c r="B5" s="3">
        <v>1.0999999999999999E-2</v>
      </c>
      <c r="C5" s="3">
        <v>1.6E-2</v>
      </c>
      <c r="D5" s="3">
        <v>1.4999999999999999E-2</v>
      </c>
      <c r="E5" s="3">
        <v>1.4999999999999999E-2</v>
      </c>
      <c r="F5" s="3">
        <v>1.2999999999999999E-2</v>
      </c>
      <c r="G5" s="3">
        <v>1.4E-2</v>
      </c>
      <c r="H5" s="3"/>
      <c r="I5" s="3">
        <f t="shared" si="0"/>
        <v>1.3999999999999999E-2</v>
      </c>
      <c r="J5" s="3">
        <f t="shared" si="1"/>
        <v>1.788854381999832E-3</v>
      </c>
      <c r="K5" s="3">
        <f t="shared" si="2"/>
        <v>7.3029674334022169E-4</v>
      </c>
    </row>
    <row r="6" spans="1:13">
      <c r="A6" s="1">
        <v>1</v>
      </c>
      <c r="B6" s="3">
        <v>1.0999999999999999E-2</v>
      </c>
      <c r="C6" s="3">
        <v>1.4999999999999999E-2</v>
      </c>
      <c r="D6" s="3">
        <v>1.4E-2</v>
      </c>
      <c r="E6" s="3">
        <v>1.4E-2</v>
      </c>
      <c r="F6" s="3">
        <v>1.2E-2</v>
      </c>
      <c r="G6" s="3">
        <v>1.4E-2</v>
      </c>
      <c r="H6" s="3"/>
      <c r="I6" s="3">
        <f t="shared" si="0"/>
        <v>1.3333333333333334E-2</v>
      </c>
      <c r="J6" s="3">
        <f t="shared" si="1"/>
        <v>1.5055453054181622E-3</v>
      </c>
      <c r="K6" s="3">
        <f t="shared" si="2"/>
        <v>6.1463629715285929E-4</v>
      </c>
    </row>
    <row r="7" spans="1:13">
      <c r="A7" s="1">
        <v>1.25</v>
      </c>
      <c r="B7" s="3">
        <v>1.2E-2</v>
      </c>
      <c r="C7" s="3">
        <v>1.4999999999999999E-2</v>
      </c>
      <c r="D7" s="3">
        <v>1.4999999999999999E-2</v>
      </c>
      <c r="E7" s="3">
        <v>1.4999999999999999E-2</v>
      </c>
      <c r="F7" s="3">
        <v>1.4E-2</v>
      </c>
      <c r="G7" s="3">
        <v>1.4999999999999999E-2</v>
      </c>
      <c r="H7" s="3"/>
      <c r="I7" s="3">
        <f t="shared" si="0"/>
        <v>1.4333333333333332E-2</v>
      </c>
      <c r="J7" s="3">
        <f t="shared" si="1"/>
        <v>1.2110601416389962E-3</v>
      </c>
      <c r="K7" s="3">
        <f t="shared" si="2"/>
        <v>4.9441323247304404E-4</v>
      </c>
    </row>
    <row r="8" spans="1:13">
      <c r="A8" s="1">
        <v>1.5</v>
      </c>
      <c r="B8" s="3">
        <v>1.2999999999999999E-2</v>
      </c>
      <c r="C8" s="3">
        <v>1.6E-2</v>
      </c>
      <c r="D8" s="3">
        <v>1.6E-2</v>
      </c>
      <c r="E8" s="3">
        <v>1.6E-2</v>
      </c>
      <c r="F8" s="3">
        <v>1.4999999999999999E-2</v>
      </c>
      <c r="G8" s="3">
        <v>1.6E-2</v>
      </c>
      <c r="H8" s="3"/>
      <c r="I8" s="3">
        <f t="shared" si="0"/>
        <v>1.5333333333333332E-2</v>
      </c>
      <c r="J8" s="3">
        <f t="shared" si="1"/>
        <v>1.2110601416389971E-3</v>
      </c>
      <c r="K8" s="3">
        <f t="shared" si="2"/>
        <v>4.9441323247304437E-4</v>
      </c>
    </row>
    <row r="9" spans="1:13">
      <c r="A9" s="1">
        <v>1.75</v>
      </c>
      <c r="B9" s="3">
        <v>1.2E-2</v>
      </c>
      <c r="C9" s="3">
        <v>1.6E-2</v>
      </c>
      <c r="D9" s="3">
        <v>1.6E-2</v>
      </c>
      <c r="E9" s="3">
        <v>1.7000000000000001E-2</v>
      </c>
      <c r="F9" s="3">
        <v>1.6E-2</v>
      </c>
      <c r="G9" s="3">
        <v>1.7000000000000001E-2</v>
      </c>
      <c r="H9" s="3"/>
      <c r="I9" s="3">
        <f t="shared" si="0"/>
        <v>1.5666666666666666E-2</v>
      </c>
      <c r="J9" s="3">
        <f t="shared" si="1"/>
        <v>1.8618986725025257E-3</v>
      </c>
      <c r="K9" s="3">
        <f t="shared" si="2"/>
        <v>7.6011695006609212E-4</v>
      </c>
    </row>
    <row r="10" spans="1:13">
      <c r="A10" s="1">
        <v>2</v>
      </c>
      <c r="B10" s="3">
        <v>1.2999999999999999E-2</v>
      </c>
      <c r="C10" s="3">
        <v>1.7000000000000001E-2</v>
      </c>
      <c r="D10" s="3">
        <v>1.7000000000000001E-2</v>
      </c>
      <c r="E10" s="3">
        <v>1.7999999999999999E-2</v>
      </c>
      <c r="F10" s="3">
        <v>1.6E-2</v>
      </c>
      <c r="G10" s="3">
        <v>1.7999999999999999E-2</v>
      </c>
      <c r="H10" s="3"/>
      <c r="I10" s="3">
        <f t="shared" si="0"/>
        <v>1.6500000000000001E-2</v>
      </c>
      <c r="J10" s="3">
        <f t="shared" si="1"/>
        <v>1.8708286933869706E-3</v>
      </c>
      <c r="K10" s="3">
        <f t="shared" si="2"/>
        <v>7.6376261582597341E-4</v>
      </c>
    </row>
    <row r="11" spans="1:13">
      <c r="A11" s="1">
        <v>2.25</v>
      </c>
      <c r="B11" s="3">
        <v>1.4999999999999999E-2</v>
      </c>
      <c r="C11" s="3">
        <v>1.7999999999999999E-2</v>
      </c>
      <c r="D11" s="3">
        <v>1.9E-2</v>
      </c>
      <c r="E11" s="3">
        <v>1.9E-2</v>
      </c>
      <c r="F11" s="3">
        <v>1.7000000000000001E-2</v>
      </c>
      <c r="G11" s="3">
        <v>1.9E-2</v>
      </c>
      <c r="H11" s="3"/>
      <c r="I11" s="3">
        <f t="shared" si="0"/>
        <v>1.7833333333333336E-2</v>
      </c>
      <c r="J11" s="3">
        <f t="shared" si="1"/>
        <v>1.6020819787597219E-3</v>
      </c>
      <c r="K11" s="3">
        <f t="shared" si="2"/>
        <v>6.540472290116194E-4</v>
      </c>
    </row>
    <row r="12" spans="1:13">
      <c r="A12" s="1">
        <v>2.5</v>
      </c>
      <c r="B12" s="3">
        <v>1.6E-2</v>
      </c>
      <c r="C12" s="3">
        <v>1.9E-2</v>
      </c>
      <c r="D12" s="3">
        <v>0.02</v>
      </c>
      <c r="E12" s="3">
        <v>2.3E-2</v>
      </c>
      <c r="F12" s="3">
        <v>2.1000000000000001E-2</v>
      </c>
      <c r="G12" s="3">
        <v>2.3E-2</v>
      </c>
      <c r="H12" s="3"/>
      <c r="I12" s="3">
        <f t="shared" si="0"/>
        <v>2.0333333333333339E-2</v>
      </c>
      <c r="J12" s="3">
        <f t="shared" si="1"/>
        <v>2.6583202716502514E-3</v>
      </c>
      <c r="K12" s="3">
        <f t="shared" si="2"/>
        <v>1.0852547064066471E-3</v>
      </c>
    </row>
    <row r="13" spans="1:13">
      <c r="A13" s="1">
        <v>2.75</v>
      </c>
      <c r="B13" s="3">
        <v>1.7999999999999999E-2</v>
      </c>
      <c r="C13" s="3">
        <v>2.1999999999999999E-2</v>
      </c>
      <c r="D13" s="3">
        <v>2.1999999999999999E-2</v>
      </c>
      <c r="E13" s="3">
        <v>2.7E-2</v>
      </c>
      <c r="F13" s="3">
        <v>2.5000000000000001E-2</v>
      </c>
      <c r="G13" s="3">
        <v>0.03</v>
      </c>
      <c r="H13" s="3"/>
      <c r="I13" s="3">
        <f t="shared" si="0"/>
        <v>2.3999999999999997E-2</v>
      </c>
      <c r="J13" s="3">
        <f t="shared" si="1"/>
        <v>4.2426406871192857E-3</v>
      </c>
      <c r="K13" s="3">
        <f t="shared" si="2"/>
        <v>1.7320508075688776E-3</v>
      </c>
    </row>
    <row r="14" spans="1:13">
      <c r="A14" s="1">
        <v>3</v>
      </c>
      <c r="B14" s="3">
        <v>0.02</v>
      </c>
      <c r="C14" s="3">
        <v>2.1000000000000001E-2</v>
      </c>
      <c r="D14" s="3">
        <v>2.3E-2</v>
      </c>
      <c r="E14" s="3">
        <v>0.03</v>
      </c>
      <c r="F14" s="3">
        <v>2.7E-2</v>
      </c>
      <c r="G14" s="3">
        <v>3.1E-2</v>
      </c>
      <c r="H14" s="3"/>
      <c r="I14" s="3">
        <f t="shared" si="0"/>
        <v>2.5333333333333333E-2</v>
      </c>
      <c r="J14" s="3">
        <f t="shared" si="1"/>
        <v>4.6761807778000477E-3</v>
      </c>
      <c r="K14" s="3">
        <f t="shared" si="2"/>
        <v>1.9090428084368469E-3</v>
      </c>
    </row>
    <row r="15" spans="1:13">
      <c r="A15" s="1">
        <v>3.25</v>
      </c>
      <c r="B15" s="3">
        <v>2.1999999999999999E-2</v>
      </c>
      <c r="C15" s="3">
        <v>2.4E-2</v>
      </c>
      <c r="D15" s="3">
        <v>2.5999999999999999E-2</v>
      </c>
      <c r="E15" s="3">
        <v>3.5000000000000003E-2</v>
      </c>
      <c r="F15" s="3">
        <v>3.2000000000000001E-2</v>
      </c>
      <c r="G15" s="3">
        <v>3.7999999999999999E-2</v>
      </c>
      <c r="H15" s="3"/>
      <c r="I15" s="3">
        <f t="shared" si="0"/>
        <v>2.9500000000000002E-2</v>
      </c>
      <c r="J15" s="3">
        <f t="shared" si="1"/>
        <v>6.4420493633625389E-3</v>
      </c>
      <c r="K15" s="3">
        <f t="shared" si="2"/>
        <v>2.6299556396765737E-3</v>
      </c>
    </row>
    <row r="16" spans="1:13">
      <c r="A16" s="1">
        <v>3.5</v>
      </c>
      <c r="B16" s="3">
        <v>2.4E-2</v>
      </c>
      <c r="C16" s="3">
        <v>2.7E-2</v>
      </c>
      <c r="D16" s="3">
        <v>2.8000000000000001E-2</v>
      </c>
      <c r="E16" s="3">
        <v>0.04</v>
      </c>
      <c r="F16" s="3">
        <v>3.7999999999999999E-2</v>
      </c>
      <c r="G16" s="3">
        <v>4.5999999999999999E-2</v>
      </c>
      <c r="H16" s="3"/>
      <c r="I16" s="3">
        <f t="shared" si="0"/>
        <v>3.3833333333333333E-2</v>
      </c>
      <c r="J16" s="3">
        <f t="shared" si="1"/>
        <v>8.7273516410573595E-3</v>
      </c>
      <c r="K16" s="3">
        <f t="shared" si="2"/>
        <v>3.5629263877386568E-3</v>
      </c>
    </row>
    <row r="17" spans="1:11">
      <c r="A17" s="1">
        <v>3.75</v>
      </c>
      <c r="B17" s="3">
        <v>2.8000000000000001E-2</v>
      </c>
      <c r="C17" s="3">
        <v>2.8000000000000001E-2</v>
      </c>
      <c r="D17" s="3">
        <v>3.1E-2</v>
      </c>
      <c r="E17" s="3">
        <v>4.8000000000000001E-2</v>
      </c>
      <c r="F17" s="3">
        <v>4.5999999999999999E-2</v>
      </c>
      <c r="G17" s="3">
        <v>5.3999999999999999E-2</v>
      </c>
      <c r="H17" s="3"/>
      <c r="I17" s="3">
        <f t="shared" si="0"/>
        <v>3.9166666666666662E-2</v>
      </c>
      <c r="J17" s="3">
        <f t="shared" si="1"/>
        <v>1.1496376240653699E-2</v>
      </c>
      <c r="K17" s="3">
        <f t="shared" si="2"/>
        <v>4.6933759467762456E-3</v>
      </c>
    </row>
    <row r="18" spans="1:11">
      <c r="A18" s="1">
        <v>4</v>
      </c>
      <c r="B18" s="3">
        <v>2.9000000000000001E-2</v>
      </c>
      <c r="C18" s="3">
        <v>3.4000000000000002E-2</v>
      </c>
      <c r="D18" s="3">
        <v>3.3000000000000002E-2</v>
      </c>
      <c r="E18" s="3">
        <v>5.8999999999999997E-2</v>
      </c>
      <c r="F18" s="3">
        <v>0.05</v>
      </c>
      <c r="G18" s="3">
        <v>6.6000000000000003E-2</v>
      </c>
      <c r="H18" s="3"/>
      <c r="I18" s="3">
        <f t="shared" si="0"/>
        <v>4.5166666666666667E-2</v>
      </c>
      <c r="J18" s="3">
        <f t="shared" si="1"/>
        <v>1.5380723866797249E-2</v>
      </c>
      <c r="K18" s="3">
        <f t="shared" si="2"/>
        <v>6.2791542247167143E-3</v>
      </c>
    </row>
    <row r="19" spans="1:11">
      <c r="A19" s="1">
        <v>4.25</v>
      </c>
      <c r="B19" s="3">
        <v>0.03</v>
      </c>
      <c r="C19" s="3">
        <v>3.4000000000000002E-2</v>
      </c>
      <c r="D19" s="3">
        <v>3.7999999999999999E-2</v>
      </c>
      <c r="E19" s="3">
        <v>6.8000000000000005E-2</v>
      </c>
      <c r="F19" s="3">
        <v>6.2E-2</v>
      </c>
      <c r="G19" s="3">
        <v>8.1000000000000003E-2</v>
      </c>
      <c r="H19" s="3"/>
      <c r="I19" s="3">
        <f t="shared" si="0"/>
        <v>5.2166666666666667E-2</v>
      </c>
      <c r="J19" s="3">
        <f t="shared" si="1"/>
        <v>2.0980149348054377E-2</v>
      </c>
      <c r="K19" s="3">
        <f t="shared" si="2"/>
        <v>8.5651101050197298E-3</v>
      </c>
    </row>
    <row r="20" spans="1:11">
      <c r="A20" s="1">
        <v>4.5</v>
      </c>
      <c r="B20" s="3">
        <v>3.5999999999999997E-2</v>
      </c>
      <c r="C20" s="3">
        <v>3.5999999999999997E-2</v>
      </c>
      <c r="D20" s="3">
        <v>4.1000000000000002E-2</v>
      </c>
      <c r="E20" s="3">
        <v>7.4999999999999997E-2</v>
      </c>
      <c r="F20" s="3">
        <v>8.1000000000000003E-2</v>
      </c>
      <c r="G20" s="3">
        <v>9.9000000000000005E-2</v>
      </c>
      <c r="H20" s="3"/>
      <c r="I20" s="3">
        <f t="shared" si="0"/>
        <v>6.133333333333333E-2</v>
      </c>
      <c r="J20" s="3">
        <f t="shared" si="1"/>
        <v>2.716370126964783E-2</v>
      </c>
      <c r="K20" s="3">
        <f t="shared" si="2"/>
        <v>1.1089534606004793E-2</v>
      </c>
    </row>
    <row r="21" spans="1:11">
      <c r="A21" s="1">
        <v>4.75</v>
      </c>
      <c r="B21" s="3">
        <v>4.2000000000000003E-2</v>
      </c>
      <c r="C21" s="3">
        <v>3.6999999999999998E-2</v>
      </c>
      <c r="D21" s="3">
        <v>4.7E-2</v>
      </c>
      <c r="E21" s="3">
        <v>9.0999999999999998E-2</v>
      </c>
      <c r="F21" s="3">
        <v>8.3000000000000004E-2</v>
      </c>
      <c r="G21" s="3">
        <v>0.112</v>
      </c>
      <c r="H21" s="3"/>
      <c r="I21" s="3">
        <f t="shared" si="0"/>
        <v>6.8666666666666668E-2</v>
      </c>
      <c r="J21" s="3">
        <f t="shared" si="1"/>
        <v>3.0871777834563855E-2</v>
      </c>
      <c r="K21" s="3">
        <f t="shared" si="2"/>
        <v>1.2603350524540874E-2</v>
      </c>
    </row>
    <row r="22" spans="1:11">
      <c r="A22" s="1">
        <v>5</v>
      </c>
      <c r="B22" s="3">
        <v>4.7E-2</v>
      </c>
      <c r="C22" s="3">
        <v>3.9E-2</v>
      </c>
      <c r="D22" s="3">
        <v>4.8000000000000001E-2</v>
      </c>
      <c r="E22" s="3">
        <v>0.106</v>
      </c>
      <c r="F22" s="3">
        <v>9.6000000000000002E-2</v>
      </c>
      <c r="G22" s="3">
        <v>0.123</v>
      </c>
      <c r="H22" s="3"/>
      <c r="I22" s="3">
        <f t="shared" si="0"/>
        <v>7.6499999999999999E-2</v>
      </c>
      <c r="J22" s="3">
        <f t="shared" si="1"/>
        <v>3.6059672766124769E-2</v>
      </c>
      <c r="K22" s="3">
        <f t="shared" si="2"/>
        <v>1.4721299761456757E-2</v>
      </c>
    </row>
    <row r="23" spans="1:11">
      <c r="A23" s="1">
        <v>5.25</v>
      </c>
      <c r="B23" s="3">
        <v>4.9000000000000002E-2</v>
      </c>
      <c r="C23" s="3">
        <v>4.1000000000000002E-2</v>
      </c>
      <c r="D23" s="3">
        <v>5.0999999999999997E-2</v>
      </c>
      <c r="E23" s="3">
        <v>0.114</v>
      </c>
      <c r="F23" s="3">
        <v>0.121</v>
      </c>
      <c r="G23" s="3">
        <v>0.15</v>
      </c>
      <c r="H23" s="3"/>
      <c r="I23" s="3">
        <f t="shared" si="0"/>
        <v>8.7666666666666671E-2</v>
      </c>
      <c r="J23" s="3">
        <f t="shared" si="1"/>
        <v>4.6275983692047717E-2</v>
      </c>
      <c r="K23" s="3">
        <f t="shared" si="2"/>
        <v>1.8892091231812087E-2</v>
      </c>
    </row>
    <row r="24" spans="1:11">
      <c r="A24" s="1">
        <v>5.5</v>
      </c>
      <c r="B24" s="3">
        <v>5.6000000000000001E-2</v>
      </c>
      <c r="C24" s="3">
        <v>4.7E-2</v>
      </c>
      <c r="D24" s="3">
        <v>5.6000000000000001E-2</v>
      </c>
      <c r="E24" s="3">
        <v>0.13300000000000001</v>
      </c>
      <c r="F24" s="3">
        <v>0.13100000000000001</v>
      </c>
      <c r="G24" s="3">
        <v>0.155</v>
      </c>
      <c r="H24" s="3"/>
      <c r="I24" s="3">
        <f t="shared" si="0"/>
        <v>9.633333333333334E-2</v>
      </c>
      <c r="J24" s="3">
        <f t="shared" si="1"/>
        <v>4.8322527527713877E-2</v>
      </c>
      <c r="K24" s="3">
        <f t="shared" si="2"/>
        <v>1.9727589254082151E-2</v>
      </c>
    </row>
    <row r="25" spans="1:11">
      <c r="A25" s="1">
        <v>5.75</v>
      </c>
      <c r="B25" s="3">
        <v>6.2E-2</v>
      </c>
      <c r="C25" s="3">
        <v>5.0999999999999997E-2</v>
      </c>
      <c r="D25" s="3">
        <v>6.7000000000000004E-2</v>
      </c>
      <c r="E25" s="3">
        <v>0.129</v>
      </c>
      <c r="F25" s="3">
        <v>0.14499999999999999</v>
      </c>
      <c r="G25" s="3">
        <v>0.2</v>
      </c>
      <c r="H25" s="3"/>
      <c r="I25" s="3">
        <f t="shared" si="0"/>
        <v>0.10899999999999999</v>
      </c>
      <c r="J25" s="3">
        <f t="shared" si="1"/>
        <v>5.8845560580217157E-2</v>
      </c>
      <c r="K25" s="3">
        <f t="shared" si="2"/>
        <v>2.4023599508261342E-2</v>
      </c>
    </row>
    <row r="26" spans="1:11">
      <c r="A26" s="1">
        <v>6</v>
      </c>
      <c r="B26" s="3">
        <v>6.0999999999999999E-2</v>
      </c>
      <c r="C26" s="3">
        <v>5.3999999999999999E-2</v>
      </c>
      <c r="D26" s="3">
        <v>6.5000000000000002E-2</v>
      </c>
      <c r="E26" s="3">
        <v>0.14000000000000001</v>
      </c>
      <c r="F26" s="3">
        <v>0.16300000000000001</v>
      </c>
      <c r="G26" s="3">
        <v>0.19600000000000001</v>
      </c>
      <c r="H26" s="3"/>
      <c r="I26" s="3">
        <f t="shared" si="0"/>
        <v>0.11316666666666668</v>
      </c>
      <c r="J26" s="3">
        <f t="shared" si="1"/>
        <v>6.1003005390445023E-2</v>
      </c>
      <c r="K26" s="3">
        <f t="shared" si="2"/>
        <v>2.4904372663807003E-2</v>
      </c>
    </row>
    <row r="27" spans="1:11">
      <c r="A27" s="1">
        <v>6.25</v>
      </c>
      <c r="B27" s="3">
        <v>6.6000000000000003E-2</v>
      </c>
      <c r="C27" s="3">
        <v>6.4000000000000001E-2</v>
      </c>
      <c r="D27" s="3">
        <v>7.0999999999999994E-2</v>
      </c>
      <c r="E27" s="3">
        <v>0.17499999999999999</v>
      </c>
      <c r="F27" s="3">
        <v>0.16700000000000001</v>
      </c>
      <c r="G27" s="3">
        <v>0.19700000000000001</v>
      </c>
      <c r="H27" s="3"/>
      <c r="I27" s="3">
        <f t="shared" si="0"/>
        <v>0.12333333333333334</v>
      </c>
      <c r="J27" s="3">
        <f t="shared" si="1"/>
        <v>6.2528926639329629E-2</v>
      </c>
      <c r="K27" s="3">
        <f t="shared" si="2"/>
        <v>2.5527327405046627E-2</v>
      </c>
    </row>
    <row r="28" spans="1:11">
      <c r="A28" s="1">
        <v>6.5</v>
      </c>
      <c r="B28" s="3">
        <v>7.2999999999999995E-2</v>
      </c>
      <c r="C28" s="3">
        <v>7.5999999999999998E-2</v>
      </c>
      <c r="D28" s="3">
        <v>0.10100000000000001</v>
      </c>
      <c r="E28" s="3">
        <v>0.16300000000000001</v>
      </c>
      <c r="F28" s="3">
        <v>0.17199999999999999</v>
      </c>
      <c r="G28" s="3">
        <v>0.23</v>
      </c>
      <c r="H28" s="3"/>
      <c r="I28" s="3">
        <f t="shared" si="0"/>
        <v>0.13583333333333333</v>
      </c>
      <c r="J28" s="3">
        <f t="shared" si="1"/>
        <v>6.2697421531245356E-2</v>
      </c>
      <c r="K28" s="3">
        <f t="shared" si="2"/>
        <v>2.5596115156623116E-2</v>
      </c>
    </row>
    <row r="29" spans="1:11">
      <c r="A29" s="1">
        <v>6.75</v>
      </c>
      <c r="B29" s="3">
        <v>7.9000000000000001E-2</v>
      </c>
      <c r="C29" s="3">
        <v>6.6000000000000003E-2</v>
      </c>
      <c r="D29" s="3">
        <v>7.2999999999999995E-2</v>
      </c>
      <c r="E29" s="3">
        <v>0.192</v>
      </c>
      <c r="F29" s="3">
        <v>0.216</v>
      </c>
      <c r="G29" s="3">
        <v>0.217</v>
      </c>
      <c r="H29" s="3"/>
      <c r="I29" s="3">
        <f t="shared" si="0"/>
        <v>0.14049999999999999</v>
      </c>
      <c r="J29" s="3">
        <f t="shared" si="1"/>
        <v>7.4957988233409795E-2</v>
      </c>
      <c r="K29" s="3">
        <f t="shared" si="2"/>
        <v>3.0601470552899912E-2</v>
      </c>
    </row>
    <row r="30" spans="1:11">
      <c r="A30" s="1">
        <v>7</v>
      </c>
      <c r="B30" s="3">
        <v>8.3000000000000004E-2</v>
      </c>
      <c r="C30" s="3">
        <v>7.2999999999999995E-2</v>
      </c>
      <c r="D30" s="3">
        <v>0.08</v>
      </c>
      <c r="E30" s="3">
        <v>0.17699999999999999</v>
      </c>
      <c r="F30" s="3">
        <v>0.19700000000000001</v>
      </c>
      <c r="G30" s="3">
        <v>0.23300000000000001</v>
      </c>
      <c r="H30" s="3"/>
      <c r="I30" s="3">
        <f t="shared" si="0"/>
        <v>0.14049999999999999</v>
      </c>
      <c r="J30" s="3">
        <f t="shared" si="1"/>
        <v>7.0147701316579172E-2</v>
      </c>
      <c r="K30" s="3">
        <f t="shared" si="2"/>
        <v>2.8637679142463124E-2</v>
      </c>
    </row>
    <row r="31" spans="1:11">
      <c r="A31" s="1">
        <v>7.25</v>
      </c>
      <c r="B31" s="3">
        <v>0.08</v>
      </c>
      <c r="C31" s="3">
        <v>7.8E-2</v>
      </c>
      <c r="D31" s="3">
        <v>9.2999999999999999E-2</v>
      </c>
      <c r="E31" s="3">
        <v>0.19900000000000001</v>
      </c>
      <c r="F31" s="3">
        <v>0.20200000000000001</v>
      </c>
      <c r="G31" s="3">
        <v>0.24</v>
      </c>
      <c r="H31" s="3"/>
      <c r="I31" s="3">
        <f t="shared" si="0"/>
        <v>0.14866666666666667</v>
      </c>
      <c r="J31" s="3">
        <f t="shared" si="1"/>
        <v>7.2838634437135522E-2</v>
      </c>
      <c r="K31" s="3">
        <f t="shared" si="2"/>
        <v>2.9736247988682841E-2</v>
      </c>
    </row>
    <row r="32" spans="1:11">
      <c r="A32" s="1">
        <v>7.5</v>
      </c>
      <c r="B32" s="3">
        <v>8.5000000000000006E-2</v>
      </c>
      <c r="C32" s="3">
        <v>0.08</v>
      </c>
      <c r="D32" s="3">
        <v>8.7999999999999995E-2</v>
      </c>
      <c r="E32" s="3">
        <v>0.219</v>
      </c>
      <c r="F32" s="3">
        <v>0.23799999999999999</v>
      </c>
      <c r="G32" s="3">
        <v>0.24199999999999999</v>
      </c>
      <c r="H32" s="3"/>
      <c r="I32" s="3">
        <f t="shared" si="0"/>
        <v>0.15866666666666665</v>
      </c>
      <c r="J32" s="3">
        <f t="shared" si="1"/>
        <v>8.1838051459371106E-2</v>
      </c>
      <c r="K32" s="3">
        <f t="shared" si="2"/>
        <v>3.3410244603181906E-2</v>
      </c>
    </row>
    <row r="33" spans="1:11">
      <c r="A33" s="1">
        <v>7.75</v>
      </c>
      <c r="B33" s="3">
        <v>8.5999999999999993E-2</v>
      </c>
      <c r="C33" s="3">
        <v>7.6999999999999999E-2</v>
      </c>
      <c r="D33" s="3">
        <v>0.10199999999999999</v>
      </c>
      <c r="E33" s="3">
        <v>0.30299999999999999</v>
      </c>
      <c r="F33" s="3">
        <v>0.216</v>
      </c>
      <c r="G33" s="3">
        <v>0.249</v>
      </c>
      <c r="H33" s="3"/>
      <c r="I33" s="3">
        <f t="shared" si="0"/>
        <v>0.17216666666666666</v>
      </c>
      <c r="J33" s="3">
        <f t="shared" si="1"/>
        <v>9.627755016963549E-2</v>
      </c>
      <c r="K33" s="3">
        <f t="shared" si="2"/>
        <v>3.9305145266802496E-2</v>
      </c>
    </row>
    <row r="34" spans="1:11">
      <c r="A34" s="1">
        <v>8</v>
      </c>
      <c r="B34" s="3">
        <v>8.5999999999999993E-2</v>
      </c>
      <c r="C34" s="3">
        <v>8.5999999999999993E-2</v>
      </c>
      <c r="D34" s="3">
        <v>0.105</v>
      </c>
      <c r="E34" s="3">
        <v>0.215</v>
      </c>
      <c r="F34" s="3">
        <v>0.23200000000000001</v>
      </c>
      <c r="G34" s="3">
        <v>0.26300000000000001</v>
      </c>
      <c r="H34" s="3"/>
      <c r="I34" s="3">
        <f t="shared" si="0"/>
        <v>0.16450000000000001</v>
      </c>
      <c r="J34" s="3">
        <f t="shared" si="1"/>
        <v>8.0837491301994302E-2</v>
      </c>
      <c r="K34" s="3">
        <f t="shared" si="2"/>
        <v>3.3001767629426575E-2</v>
      </c>
    </row>
    <row r="35" spans="1:11">
      <c r="A35">
        <v>8.25</v>
      </c>
      <c r="B35" s="3">
        <v>9.8000000000000004E-2</v>
      </c>
      <c r="C35" s="3">
        <v>0.105</v>
      </c>
      <c r="D35" s="3">
        <v>0.11600000000000001</v>
      </c>
      <c r="E35" s="3">
        <v>0.24</v>
      </c>
      <c r="F35" s="3">
        <v>0.22900000000000001</v>
      </c>
      <c r="G35" s="3">
        <v>0.26900000000000002</v>
      </c>
      <c r="H35" s="3"/>
      <c r="I35" s="3">
        <f t="shared" si="0"/>
        <v>0.17616666666666667</v>
      </c>
      <c r="J35" s="3">
        <f t="shared" si="1"/>
        <v>7.781880663866976E-2</v>
      </c>
      <c r="K35" s="3">
        <f t="shared" si="2"/>
        <v>3.1769394776174846E-2</v>
      </c>
    </row>
    <row r="36" spans="1:11">
      <c r="A36">
        <v>8.5</v>
      </c>
      <c r="B36" s="3">
        <v>9.7000000000000003E-2</v>
      </c>
      <c r="C36" s="3">
        <v>0.12</v>
      </c>
      <c r="D36" s="3">
        <v>0.11899999999999999</v>
      </c>
      <c r="E36" s="3">
        <v>0.24399999999999999</v>
      </c>
      <c r="F36" s="3">
        <v>0.246</v>
      </c>
      <c r="G36" s="3">
        <v>0.27900000000000003</v>
      </c>
      <c r="H36" s="3"/>
      <c r="I36" s="3">
        <f t="shared" si="0"/>
        <v>0.18416666666666667</v>
      </c>
      <c r="J36" s="3">
        <f t="shared" si="1"/>
        <v>8.0447291232624285E-2</v>
      </c>
      <c r="K36" s="3">
        <f t="shared" si="2"/>
        <v>3.2842469118167385E-2</v>
      </c>
    </row>
    <row r="37" spans="1:11">
      <c r="A37">
        <v>8.75</v>
      </c>
      <c r="B37" s="3">
        <v>0.107</v>
      </c>
      <c r="C37" s="3">
        <v>0.113</v>
      </c>
      <c r="D37" s="3">
        <v>0.125</v>
      </c>
      <c r="E37" s="3">
        <v>0.23400000000000001</v>
      </c>
      <c r="F37" s="3">
        <v>0.24399999999999999</v>
      </c>
      <c r="G37" s="3">
        <v>0.28199999999999997</v>
      </c>
      <c r="H37" s="3"/>
      <c r="I37" s="3">
        <f t="shared" si="0"/>
        <v>0.18416666666666667</v>
      </c>
      <c r="J37" s="3">
        <f t="shared" si="1"/>
        <v>7.7659298649077849E-2</v>
      </c>
      <c r="K37" s="3">
        <f t="shared" si="2"/>
        <v>3.1704275912108622E-2</v>
      </c>
    </row>
    <row r="38" spans="1:11">
      <c r="A38">
        <v>9</v>
      </c>
      <c r="B38" s="3">
        <v>0.10299999999999999</v>
      </c>
      <c r="C38" s="3">
        <v>0.11799999999999999</v>
      </c>
      <c r="D38" s="3">
        <v>0.14099999999999999</v>
      </c>
      <c r="E38" s="3">
        <v>0.24</v>
      </c>
      <c r="F38" s="3">
        <v>0.29299999999999998</v>
      </c>
      <c r="G38" s="3">
        <v>0.28199999999999997</v>
      </c>
      <c r="H38" s="3"/>
      <c r="I38" s="3">
        <f t="shared" si="0"/>
        <v>0.19616666666666668</v>
      </c>
      <c r="J38" s="3">
        <f t="shared" si="1"/>
        <v>8.5438671962213122E-2</v>
      </c>
      <c r="K38" s="3">
        <f t="shared" si="2"/>
        <v>3.4880191768076295E-2</v>
      </c>
    </row>
    <row r="39" spans="1:11">
      <c r="A39">
        <v>9.25</v>
      </c>
      <c r="B39" s="3">
        <v>0.111</v>
      </c>
      <c r="C39" s="3">
        <v>0.14699999999999999</v>
      </c>
      <c r="D39" s="3">
        <v>0.13</v>
      </c>
      <c r="E39" s="3">
        <v>0.26</v>
      </c>
      <c r="F39" s="3">
        <v>0.28000000000000003</v>
      </c>
      <c r="G39" s="3">
        <v>0.29799999999999999</v>
      </c>
      <c r="H39" s="3"/>
      <c r="I39" s="3">
        <f t="shared" si="0"/>
        <v>0.20433333333333334</v>
      </c>
      <c r="J39" s="3">
        <f t="shared" si="1"/>
        <v>8.3810898257128036E-2</v>
      </c>
      <c r="K39" s="3">
        <f t="shared" si="2"/>
        <v>3.4215655935713282E-2</v>
      </c>
    </row>
    <row r="40" spans="1:11">
      <c r="A40">
        <v>9.5</v>
      </c>
      <c r="B40" s="3">
        <v>0.114</v>
      </c>
      <c r="C40" s="3">
        <v>0.13900000000000001</v>
      </c>
      <c r="D40" s="3">
        <v>0.16200000000000001</v>
      </c>
      <c r="E40" s="3">
        <v>0.245</v>
      </c>
      <c r="F40" s="3">
        <v>0.28100000000000003</v>
      </c>
      <c r="G40" s="3">
        <v>0.29399999999999998</v>
      </c>
      <c r="H40" s="3"/>
      <c r="I40" s="3">
        <f t="shared" si="0"/>
        <v>0.20583333333333334</v>
      </c>
      <c r="J40" s="3">
        <f t="shared" si="1"/>
        <v>7.717361379815417E-2</v>
      </c>
      <c r="K40" s="3">
        <f t="shared" si="2"/>
        <v>3.1505995902014833E-2</v>
      </c>
    </row>
    <row r="41" spans="1:11">
      <c r="A41">
        <v>9.75</v>
      </c>
      <c r="B41" s="3">
        <v>0.107</v>
      </c>
      <c r="C41" s="3">
        <v>0.13500000000000001</v>
      </c>
      <c r="D41" s="3">
        <v>0.183</v>
      </c>
      <c r="E41" s="3">
        <v>0.26500000000000001</v>
      </c>
      <c r="F41" s="3">
        <v>0.28799999999999998</v>
      </c>
      <c r="G41" s="3">
        <v>0.30499999999999999</v>
      </c>
      <c r="H41" s="3"/>
      <c r="I41" s="3">
        <f t="shared" si="0"/>
        <v>0.21383333333333332</v>
      </c>
      <c r="J41" s="3">
        <f t="shared" si="1"/>
        <v>8.3676559840057216E-2</v>
      </c>
      <c r="K41" s="3">
        <f t="shared" si="2"/>
        <v>3.4160812506600496E-2</v>
      </c>
    </row>
    <row r="42" spans="1:11">
      <c r="A42">
        <v>10</v>
      </c>
      <c r="B42" s="3">
        <v>0.122</v>
      </c>
      <c r="C42" s="3">
        <v>0.128</v>
      </c>
      <c r="D42" s="3">
        <v>0.14599999999999999</v>
      </c>
      <c r="E42" s="3">
        <v>0.28899999999999998</v>
      </c>
      <c r="F42" s="3">
        <v>0.28499999999999998</v>
      </c>
      <c r="G42" s="3">
        <v>0.31900000000000001</v>
      </c>
      <c r="H42" s="3"/>
      <c r="I42" s="3">
        <f t="shared" si="0"/>
        <v>0.21483333333333332</v>
      </c>
      <c r="J42" s="3">
        <f t="shared" si="1"/>
        <v>9.1837719193513648E-2</v>
      </c>
      <c r="K42" s="3">
        <f t="shared" si="2"/>
        <v>3.7492591860852249E-2</v>
      </c>
    </row>
    <row r="43" spans="1:11">
      <c r="A43">
        <v>10.25</v>
      </c>
      <c r="B43" s="3">
        <v>0.11799999999999999</v>
      </c>
      <c r="C43" s="3">
        <v>0.13</v>
      </c>
      <c r="D43" s="3">
        <v>0.16200000000000001</v>
      </c>
      <c r="E43" s="3">
        <v>0.29099999999999998</v>
      </c>
      <c r="F43" s="3">
        <v>0.30299999999999999</v>
      </c>
      <c r="G43" s="3">
        <v>0.30599999999999999</v>
      </c>
      <c r="H43" s="3"/>
      <c r="I43" s="3">
        <f t="shared" si="0"/>
        <v>0.21833333333333335</v>
      </c>
      <c r="J43" s="3">
        <f t="shared" si="1"/>
        <v>9.0749471991117714E-2</v>
      </c>
      <c r="K43" s="3">
        <f t="shared" si="2"/>
        <v>3.7048316800872026E-2</v>
      </c>
    </row>
    <row r="44" spans="1:11">
      <c r="A44">
        <v>10.5</v>
      </c>
      <c r="B44" s="3">
        <v>0.124</v>
      </c>
      <c r="C44" s="3">
        <v>0.129</v>
      </c>
      <c r="D44" s="3">
        <v>0.16900000000000001</v>
      </c>
      <c r="E44" s="3">
        <v>0.31</v>
      </c>
      <c r="F44" s="3">
        <v>0.30399999999999999</v>
      </c>
      <c r="G44" s="3">
        <v>0.32600000000000001</v>
      </c>
      <c r="H44" s="3"/>
      <c r="I44" s="3">
        <f t="shared" si="0"/>
        <v>0.22700000000000001</v>
      </c>
      <c r="J44" s="3">
        <f t="shared" si="1"/>
        <v>9.6120757383616112E-2</v>
      </c>
      <c r="K44" s="3">
        <f t="shared" si="2"/>
        <v>3.9241134879953017E-2</v>
      </c>
    </row>
    <row r="45" spans="1:11">
      <c r="A45">
        <v>10.75</v>
      </c>
      <c r="B45" s="3">
        <v>0.11799999999999999</v>
      </c>
      <c r="C45" s="3">
        <v>0.13800000000000001</v>
      </c>
      <c r="D45" s="3">
        <v>0.161</v>
      </c>
      <c r="E45" s="3">
        <v>0.32</v>
      </c>
      <c r="F45" s="3">
        <v>0.29199999999999998</v>
      </c>
      <c r="G45" s="3">
        <v>0.32600000000000001</v>
      </c>
      <c r="H45" s="3"/>
      <c r="I45" s="3">
        <f t="shared" si="0"/>
        <v>0.22583333333333336</v>
      </c>
      <c r="J45" s="3">
        <f t="shared" si="1"/>
        <v>9.6772757874655321E-2</v>
      </c>
      <c r="K45" s="3">
        <f t="shared" si="2"/>
        <v>3.9507312965801379E-2</v>
      </c>
    </row>
    <row r="46" spans="1:11">
      <c r="A46">
        <v>11</v>
      </c>
      <c r="B46" s="3">
        <v>0.124</v>
      </c>
      <c r="C46" s="3">
        <v>0.14199999999999999</v>
      </c>
      <c r="D46" s="3">
        <v>0.16600000000000001</v>
      </c>
      <c r="E46" s="3">
        <v>0.34799999999999998</v>
      </c>
      <c r="F46" s="3">
        <v>0.314</v>
      </c>
      <c r="G46" s="3">
        <v>0.34699999999999998</v>
      </c>
      <c r="H46" s="3"/>
      <c r="I46" s="3">
        <f t="shared" si="0"/>
        <v>0.24016666666666667</v>
      </c>
      <c r="J46" s="3">
        <f t="shared" si="1"/>
        <v>0.1068876357052894</v>
      </c>
      <c r="K46" s="3">
        <f t="shared" si="2"/>
        <v>4.3636694548408565E-2</v>
      </c>
    </row>
    <row r="47" spans="1:11">
      <c r="A47">
        <v>11.25</v>
      </c>
      <c r="B47" s="3">
        <v>0.13400000000000001</v>
      </c>
      <c r="C47" s="3">
        <v>0.159</v>
      </c>
      <c r="D47" s="3">
        <v>0.21</v>
      </c>
      <c r="E47" s="3">
        <v>0.36099999999999999</v>
      </c>
      <c r="F47" s="3">
        <v>0.32900000000000001</v>
      </c>
      <c r="G47" s="3">
        <v>0.36699999999999999</v>
      </c>
      <c r="H47" s="3"/>
      <c r="I47" s="3">
        <f t="shared" si="0"/>
        <v>0.26</v>
      </c>
      <c r="J47" s="3">
        <f t="shared" si="1"/>
        <v>0.10486944264179149</v>
      </c>
      <c r="K47" s="3">
        <f t="shared" si="2"/>
        <v>4.281277068040952E-2</v>
      </c>
    </row>
    <row r="48" spans="1:11">
      <c r="A48">
        <v>11.5</v>
      </c>
      <c r="B48" s="3">
        <v>0.13800000000000001</v>
      </c>
      <c r="C48" s="3">
        <v>0.16700000000000001</v>
      </c>
      <c r="D48" s="3">
        <v>0.19</v>
      </c>
      <c r="E48" s="3">
        <v>0.377</v>
      </c>
      <c r="F48" s="3">
        <v>0.35699999999999998</v>
      </c>
      <c r="G48" s="3">
        <v>0.38500000000000001</v>
      </c>
      <c r="H48" s="3"/>
      <c r="I48" s="3">
        <f t="shared" si="0"/>
        <v>0.26900000000000002</v>
      </c>
      <c r="J48" s="3">
        <f t="shared" si="1"/>
        <v>0.11547294055318762</v>
      </c>
      <c r="K48" s="3">
        <f t="shared" si="2"/>
        <v>4.714163057567413E-2</v>
      </c>
    </row>
    <row r="49" spans="1:11">
      <c r="A49">
        <v>11.75</v>
      </c>
      <c r="B49" s="3">
        <v>0.155</v>
      </c>
      <c r="C49" s="3">
        <v>0.182</v>
      </c>
      <c r="D49" s="3">
        <v>0.19700000000000001</v>
      </c>
      <c r="E49" s="3">
        <v>0.38500000000000001</v>
      </c>
      <c r="F49" s="3">
        <v>0.35899999999999999</v>
      </c>
      <c r="G49" s="3">
        <v>0.39700000000000002</v>
      </c>
      <c r="H49" s="3"/>
      <c r="I49" s="3">
        <f t="shared" si="0"/>
        <v>0.27916666666666667</v>
      </c>
      <c r="J49" s="3">
        <f t="shared" si="1"/>
        <v>0.11231102646965116</v>
      </c>
      <c r="K49" s="3">
        <f t="shared" si="2"/>
        <v>4.5850784556476759E-2</v>
      </c>
    </row>
    <row r="50" spans="1:11">
      <c r="A50">
        <v>12</v>
      </c>
      <c r="B50" s="3">
        <v>0.16200000000000001</v>
      </c>
      <c r="C50" s="3">
        <v>0.17699999999999999</v>
      </c>
      <c r="D50" s="3">
        <v>0.20100000000000001</v>
      </c>
      <c r="E50" s="3">
        <v>0.38700000000000001</v>
      </c>
      <c r="F50" s="3">
        <v>0.36899999999999999</v>
      </c>
      <c r="G50" s="3">
        <v>0.40699999999999997</v>
      </c>
      <c r="H50" s="3"/>
      <c r="I50" s="3">
        <f t="shared" si="0"/>
        <v>0.28383333333333333</v>
      </c>
      <c r="J50" s="3">
        <f t="shared" si="1"/>
        <v>0.11505201722119716</v>
      </c>
      <c r="K50" s="3">
        <f t="shared" si="2"/>
        <v>4.6969789344972673E-2</v>
      </c>
    </row>
    <row r="51" spans="1:11">
      <c r="A51">
        <v>12.25</v>
      </c>
      <c r="B51" s="3">
        <v>0.17199999999999999</v>
      </c>
      <c r="C51" s="3">
        <v>0.192</v>
      </c>
      <c r="D51" s="3">
        <v>0.20300000000000001</v>
      </c>
      <c r="E51" s="3">
        <v>0.40799999999999997</v>
      </c>
      <c r="F51" s="3">
        <v>0.39100000000000001</v>
      </c>
      <c r="G51" s="3">
        <v>0.42099999999999999</v>
      </c>
      <c r="H51" s="3"/>
      <c r="I51" s="3">
        <f t="shared" si="0"/>
        <v>0.29783333333333334</v>
      </c>
      <c r="J51" s="3">
        <f t="shared" si="1"/>
        <v>0.12001236047452227</v>
      </c>
      <c r="K51" s="3">
        <f t="shared" si="2"/>
        <v>4.8994840998256607E-2</v>
      </c>
    </row>
    <row r="52" spans="1:11">
      <c r="A52">
        <v>12.5</v>
      </c>
      <c r="B52" s="3">
        <v>0.18</v>
      </c>
      <c r="C52" s="3">
        <v>0.188</v>
      </c>
      <c r="D52" s="3">
        <v>0.216</v>
      </c>
      <c r="E52" s="3">
        <v>0.40100000000000002</v>
      </c>
      <c r="F52" s="3">
        <v>0.39300000000000002</v>
      </c>
      <c r="G52" s="3">
        <v>0.43099999999999999</v>
      </c>
      <c r="H52" s="3"/>
      <c r="I52" s="3">
        <f t="shared" si="0"/>
        <v>0.30150000000000005</v>
      </c>
      <c r="J52" s="3">
        <f t="shared" si="1"/>
        <v>0.11831948275749006</v>
      </c>
      <c r="K52" s="3">
        <f t="shared" si="2"/>
        <v>4.8303726564313837E-2</v>
      </c>
    </row>
    <row r="53" spans="1:11">
      <c r="A53">
        <v>12.75</v>
      </c>
      <c r="B53" s="3">
        <v>0.184</v>
      </c>
      <c r="C53" s="3">
        <v>0.19800000000000001</v>
      </c>
      <c r="D53" s="3">
        <v>0.23</v>
      </c>
      <c r="E53" s="3">
        <v>0.41099999999999998</v>
      </c>
      <c r="F53" s="3">
        <v>0.40200000000000002</v>
      </c>
      <c r="G53" s="3">
        <v>0.44</v>
      </c>
      <c r="H53" s="3"/>
      <c r="I53" s="3">
        <f t="shared" si="0"/>
        <v>0.31083333333333329</v>
      </c>
      <c r="J53" s="3">
        <f t="shared" si="1"/>
        <v>0.11864302198893406</v>
      </c>
      <c r="K53" s="3">
        <f t="shared" si="2"/>
        <v>4.8435810902448841E-2</v>
      </c>
    </row>
    <row r="54" spans="1:11">
      <c r="A54">
        <v>13</v>
      </c>
      <c r="B54" s="3">
        <v>0.19400000000000001</v>
      </c>
      <c r="C54" s="3">
        <v>0.214</v>
      </c>
      <c r="D54" s="3">
        <v>0.24299999999999999</v>
      </c>
      <c r="E54" s="3">
        <v>0.41299999999999998</v>
      </c>
      <c r="F54" s="3">
        <v>0.40899999999999997</v>
      </c>
      <c r="G54" s="3">
        <v>0.442</v>
      </c>
      <c r="H54" s="3"/>
      <c r="I54" s="3">
        <f t="shared" si="0"/>
        <v>0.31916666666666665</v>
      </c>
      <c r="J54" s="3">
        <f t="shared" si="1"/>
        <v>0.11357009582925716</v>
      </c>
      <c r="K54" s="3">
        <f t="shared" si="2"/>
        <v>4.6364797470111338E-2</v>
      </c>
    </row>
    <row r="55" spans="1:11">
      <c r="A55">
        <v>13.25</v>
      </c>
      <c r="B55" s="3">
        <v>0.20300000000000001</v>
      </c>
      <c r="C55" s="3">
        <v>0.22</v>
      </c>
      <c r="D55" s="3">
        <v>0.25800000000000001</v>
      </c>
      <c r="E55" s="3">
        <v>0.433</v>
      </c>
      <c r="F55" s="3">
        <v>0.44800000000000001</v>
      </c>
      <c r="G55" s="3">
        <v>0.46</v>
      </c>
      <c r="H55" s="3"/>
      <c r="I55" s="3">
        <f t="shared" si="0"/>
        <v>0.33700000000000002</v>
      </c>
      <c r="J55" s="3">
        <f t="shared" si="1"/>
        <v>0.12210814878622953</v>
      </c>
      <c r="K55" s="3">
        <f t="shared" si="2"/>
        <v>4.985044299368524E-2</v>
      </c>
    </row>
    <row r="56" spans="1:11">
      <c r="A56">
        <v>13.5</v>
      </c>
      <c r="B56" s="3">
        <v>0.21099999999999999</v>
      </c>
      <c r="C56" s="3">
        <v>0.22</v>
      </c>
      <c r="D56" s="3">
        <v>0.25800000000000001</v>
      </c>
      <c r="E56" s="3">
        <v>0.42499999999999999</v>
      </c>
      <c r="F56" s="3">
        <v>0.42599999999999999</v>
      </c>
      <c r="G56" s="3">
        <v>0.45600000000000002</v>
      </c>
      <c r="H56" s="3"/>
      <c r="I56" s="3">
        <f t="shared" si="0"/>
        <v>0.33266666666666667</v>
      </c>
      <c r="J56" s="3">
        <f t="shared" si="1"/>
        <v>0.11447212178808723</v>
      </c>
      <c r="K56" s="3">
        <f t="shared" si="2"/>
        <v>4.6733048025757742E-2</v>
      </c>
    </row>
    <row r="57" spans="1:11">
      <c r="A57">
        <v>13.75</v>
      </c>
      <c r="B57" s="3">
        <v>0.22600000000000001</v>
      </c>
      <c r="C57" s="3">
        <v>0.23200000000000001</v>
      </c>
      <c r="D57" s="3">
        <v>0.27200000000000002</v>
      </c>
      <c r="E57" s="3">
        <v>0.45600000000000002</v>
      </c>
      <c r="F57" s="3">
        <v>0.45400000000000001</v>
      </c>
      <c r="G57" s="3">
        <v>0.47399999999999998</v>
      </c>
      <c r="H57" s="3"/>
      <c r="I57" s="3">
        <f t="shared" si="0"/>
        <v>0.35233333333333333</v>
      </c>
      <c r="J57" s="3">
        <f t="shared" si="1"/>
        <v>0.12064769648305228</v>
      </c>
      <c r="K57" s="3">
        <f t="shared" si="2"/>
        <v>4.9254215837609118E-2</v>
      </c>
    </row>
    <row r="58" spans="1:11">
      <c r="A58">
        <v>14</v>
      </c>
      <c r="B58" s="3">
        <v>0.23799999999999999</v>
      </c>
      <c r="C58" s="3">
        <v>0.23</v>
      </c>
      <c r="D58" s="3">
        <v>0.26200000000000001</v>
      </c>
      <c r="E58" s="3">
        <v>0.46600000000000003</v>
      </c>
      <c r="F58" s="3">
        <v>0.46600000000000003</v>
      </c>
      <c r="G58" s="3">
        <v>0.495</v>
      </c>
      <c r="H58" s="3"/>
      <c r="I58" s="3">
        <f t="shared" si="0"/>
        <v>0.35949999999999999</v>
      </c>
      <c r="J58" s="3">
        <f t="shared" si="1"/>
        <v>0.12812767070387263</v>
      </c>
      <c r="K58" s="3">
        <f t="shared" si="2"/>
        <v>5.2307902525972789E-2</v>
      </c>
    </row>
    <row r="59" spans="1:11">
      <c r="A59">
        <v>14.25</v>
      </c>
      <c r="B59" s="3">
        <v>0.24199999999999999</v>
      </c>
      <c r="C59" s="3">
        <v>0.24399999999999999</v>
      </c>
      <c r="D59" s="3">
        <v>0.27100000000000002</v>
      </c>
      <c r="E59" s="3">
        <v>0.47099999999999997</v>
      </c>
      <c r="F59" s="3">
        <v>0.46200000000000002</v>
      </c>
      <c r="G59" s="3">
        <v>0.52300000000000002</v>
      </c>
      <c r="H59" s="3"/>
      <c r="I59" s="3">
        <f t="shared" si="0"/>
        <v>0.36883333333333335</v>
      </c>
      <c r="J59" s="3">
        <f t="shared" si="1"/>
        <v>0.12971263109915962</v>
      </c>
      <c r="K59" s="3">
        <f t="shared" si="2"/>
        <v>5.2954959897801634E-2</v>
      </c>
    </row>
    <row r="60" spans="1:11">
      <c r="A60">
        <v>14.5</v>
      </c>
      <c r="B60" s="3">
        <v>0.25600000000000001</v>
      </c>
      <c r="C60" s="3">
        <v>0.253</v>
      </c>
      <c r="D60" s="3">
        <v>0.308</v>
      </c>
      <c r="E60" s="3">
        <v>0.47099999999999997</v>
      </c>
      <c r="F60" s="3">
        <v>0.47699999999999998</v>
      </c>
      <c r="G60" s="3">
        <v>0.54</v>
      </c>
      <c r="H60" s="3"/>
      <c r="I60" s="3">
        <f t="shared" si="0"/>
        <v>0.3841666666666666</v>
      </c>
      <c r="J60" s="3">
        <f t="shared" si="1"/>
        <v>0.12639211473294809</v>
      </c>
      <c r="K60" s="3">
        <f t="shared" si="2"/>
        <v>5.1599364767838496E-2</v>
      </c>
    </row>
    <row r="61" spans="1:11">
      <c r="A61">
        <v>14.75</v>
      </c>
      <c r="B61" s="3">
        <v>0.26100000000000001</v>
      </c>
      <c r="C61" s="3">
        <v>0.25700000000000001</v>
      </c>
      <c r="D61" s="3">
        <v>0.31</v>
      </c>
      <c r="E61" s="3">
        <v>0.47299999999999998</v>
      </c>
      <c r="F61" s="3">
        <v>0.47299999999999998</v>
      </c>
      <c r="G61" s="3">
        <v>0.52400000000000002</v>
      </c>
      <c r="H61" s="3"/>
      <c r="I61" s="3">
        <f t="shared" si="0"/>
        <v>0.38300000000000001</v>
      </c>
      <c r="J61" s="3">
        <f t="shared" si="1"/>
        <v>0.12014158314255732</v>
      </c>
      <c r="K61" s="3">
        <f t="shared" si="2"/>
        <v>4.9047595931571097E-2</v>
      </c>
    </row>
    <row r="62" spans="1:11">
      <c r="A62">
        <v>15</v>
      </c>
      <c r="B62" s="3">
        <v>0.26</v>
      </c>
      <c r="C62" s="3">
        <v>0.247</v>
      </c>
      <c r="D62" s="3">
        <v>0.34399999999999997</v>
      </c>
      <c r="E62" s="3">
        <v>0.503</v>
      </c>
      <c r="F62" s="3">
        <v>0.55700000000000005</v>
      </c>
      <c r="G62" s="3">
        <v>0.54200000000000004</v>
      </c>
      <c r="H62" s="3"/>
      <c r="I62" s="3">
        <f t="shared" si="0"/>
        <v>0.40883333333333338</v>
      </c>
      <c r="J62" s="3">
        <f t="shared" si="1"/>
        <v>0.14219622592272493</v>
      </c>
      <c r="K62" s="3">
        <f t="shared" si="2"/>
        <v>5.8051366143365701E-2</v>
      </c>
    </row>
    <row r="63" spans="1:11">
      <c r="A63">
        <v>15.25</v>
      </c>
      <c r="B63" s="3">
        <v>0.25700000000000001</v>
      </c>
      <c r="C63" s="3">
        <v>0.26</v>
      </c>
      <c r="D63" s="3">
        <v>0.35199999999999998</v>
      </c>
      <c r="E63" s="3">
        <v>0.495</v>
      </c>
      <c r="F63" s="3">
        <v>0.499</v>
      </c>
      <c r="G63" s="3">
        <v>0.51400000000000001</v>
      </c>
      <c r="H63" s="3"/>
      <c r="I63" s="3">
        <f t="shared" si="0"/>
        <v>0.39616666666666661</v>
      </c>
      <c r="J63" s="3">
        <f t="shared" si="1"/>
        <v>0.12172660623983046</v>
      </c>
      <c r="K63" s="3">
        <f t="shared" si="2"/>
        <v>4.9694678901378589E-2</v>
      </c>
    </row>
    <row r="64" spans="1:11">
      <c r="A64">
        <v>15.5</v>
      </c>
      <c r="B64" s="3">
        <v>0.25700000000000001</v>
      </c>
      <c r="C64" s="3">
        <v>0.28299999999999997</v>
      </c>
      <c r="D64" s="3">
        <v>0.375</v>
      </c>
      <c r="E64" s="3">
        <v>0.52300000000000002</v>
      </c>
      <c r="F64" s="3">
        <v>0.56699999999999995</v>
      </c>
      <c r="G64" s="3">
        <v>0.55700000000000005</v>
      </c>
      <c r="H64" s="3"/>
      <c r="I64" s="3">
        <f t="shared" si="0"/>
        <v>0.42699999999999999</v>
      </c>
      <c r="J64" s="3">
        <f t="shared" si="1"/>
        <v>0.14003999428734631</v>
      </c>
      <c r="K64" s="3">
        <f t="shared" si="2"/>
        <v>5.7171088264378278E-2</v>
      </c>
    </row>
    <row r="65" spans="1:11">
      <c r="A65">
        <v>15.75</v>
      </c>
      <c r="B65" s="3">
        <v>0.28199999999999997</v>
      </c>
      <c r="C65" s="3">
        <v>0.316</v>
      </c>
      <c r="D65" s="3">
        <v>0.38800000000000001</v>
      </c>
      <c r="E65" s="3">
        <v>0.54800000000000004</v>
      </c>
      <c r="F65" s="3">
        <v>0.62</v>
      </c>
      <c r="G65" s="3">
        <v>0.48799999999999999</v>
      </c>
      <c r="H65" s="3"/>
      <c r="I65" s="3">
        <f t="shared" si="0"/>
        <v>0.4403333333333333</v>
      </c>
      <c r="J65" s="3">
        <f t="shared" si="1"/>
        <v>0.13372459260235831</v>
      </c>
      <c r="K65" s="3">
        <f t="shared" si="2"/>
        <v>5.4592836322889325E-2</v>
      </c>
    </row>
    <row r="66" spans="1:11">
      <c r="A66">
        <v>16</v>
      </c>
      <c r="B66" s="3">
        <v>0.29899999999999999</v>
      </c>
      <c r="C66" s="3">
        <v>0.33300000000000002</v>
      </c>
      <c r="D66" s="3">
        <v>0.39900000000000002</v>
      </c>
      <c r="E66" s="3">
        <v>0.52100000000000002</v>
      </c>
      <c r="F66" s="3">
        <v>0.59399999999999997</v>
      </c>
      <c r="G66" s="3">
        <v>0.57099999999999995</v>
      </c>
      <c r="H66" s="3"/>
      <c r="I66" s="3">
        <f t="shared" si="0"/>
        <v>0.45283333333333325</v>
      </c>
      <c r="J66" s="3">
        <f t="shared" si="1"/>
        <v>0.12606413711546496</v>
      </c>
      <c r="K66" s="3">
        <f t="shared" si="2"/>
        <v>5.14654684661906E-2</v>
      </c>
    </row>
    <row r="67" spans="1:11">
      <c r="A67">
        <v>16.25</v>
      </c>
      <c r="B67" s="3">
        <v>0.30399999999999999</v>
      </c>
      <c r="C67" s="3">
        <v>0.30499999999999999</v>
      </c>
      <c r="D67" s="3">
        <v>0.41699999999999998</v>
      </c>
      <c r="E67" s="3">
        <v>0.53900000000000003</v>
      </c>
      <c r="F67" s="3">
        <v>0.59399999999999997</v>
      </c>
      <c r="G67" s="3">
        <v>0.57799999999999996</v>
      </c>
      <c r="H67" s="3"/>
      <c r="I67" s="3">
        <f t="shared" ref="I67:I98" si="3">AVERAGE(B67:G67)</f>
        <v>0.45616666666666661</v>
      </c>
      <c r="J67" s="3">
        <f t="shared" ref="J67:J98" si="4">STDEV(B67:G67)</f>
        <v>0.13284790802517998</v>
      </c>
      <c r="K67" s="3">
        <f t="shared" ref="K67:K98" si="5">J67/(SQRT(6))</f>
        <v>5.4234931342980242E-2</v>
      </c>
    </row>
    <row r="68" spans="1:11">
      <c r="A68">
        <v>16.5</v>
      </c>
      <c r="B68" s="3">
        <v>0.27600000000000002</v>
      </c>
      <c r="C68" s="3">
        <v>0.307</v>
      </c>
      <c r="D68" s="3">
        <v>0.437</v>
      </c>
      <c r="E68" s="3">
        <v>0.55200000000000005</v>
      </c>
      <c r="F68" s="3">
        <v>0.60299999999999998</v>
      </c>
      <c r="G68" s="3">
        <v>0.55900000000000005</v>
      </c>
      <c r="H68" s="3"/>
      <c r="I68" s="3">
        <f t="shared" si="3"/>
        <v>0.45566666666666666</v>
      </c>
      <c r="J68" s="3">
        <f t="shared" si="4"/>
        <v>0.13884907873899155</v>
      </c>
      <c r="K68" s="3">
        <f t="shared" si="5"/>
        <v>5.6684899027675616E-2</v>
      </c>
    </row>
    <row r="69" spans="1:11">
      <c r="A69">
        <v>16.75</v>
      </c>
      <c r="B69" s="3">
        <v>0.32300000000000001</v>
      </c>
      <c r="C69" s="3">
        <v>0.35599999999999998</v>
      </c>
      <c r="D69" s="3">
        <v>0.42699999999999999</v>
      </c>
      <c r="E69" s="3">
        <v>0.55600000000000005</v>
      </c>
      <c r="F69" s="3">
        <v>0.60699999999999998</v>
      </c>
      <c r="G69" s="3">
        <v>0.52900000000000003</v>
      </c>
      <c r="H69" s="3"/>
      <c r="I69" s="3">
        <f t="shared" si="3"/>
        <v>0.46633333333333332</v>
      </c>
      <c r="J69" s="3">
        <f t="shared" si="4"/>
        <v>0.11490807920536608</v>
      </c>
      <c r="K69" s="3">
        <f t="shared" si="5"/>
        <v>4.6911026896076874E-2</v>
      </c>
    </row>
    <row r="70" spans="1:11">
      <c r="A70">
        <v>17</v>
      </c>
      <c r="B70" s="3">
        <v>0.32700000000000001</v>
      </c>
      <c r="C70" s="3">
        <v>0.35499999999999998</v>
      </c>
      <c r="D70" s="3">
        <v>0.443</v>
      </c>
      <c r="E70" s="3">
        <v>0.56699999999999995</v>
      </c>
      <c r="F70" s="3">
        <v>0.63200000000000001</v>
      </c>
      <c r="G70" s="3">
        <v>0.61599999999999999</v>
      </c>
      <c r="H70" s="3"/>
      <c r="I70" s="3">
        <f t="shared" si="3"/>
        <v>0.49</v>
      </c>
      <c r="J70" s="3">
        <f t="shared" si="4"/>
        <v>0.13339565210305773</v>
      </c>
      <c r="K70" s="3">
        <f t="shared" si="5"/>
        <v>5.4458546926385534E-2</v>
      </c>
    </row>
    <row r="71" spans="1:11">
      <c r="A71">
        <v>17.25</v>
      </c>
      <c r="B71" s="3">
        <v>0.315</v>
      </c>
      <c r="C71" s="3">
        <v>0.317</v>
      </c>
      <c r="D71" s="3">
        <v>0.48599999999999999</v>
      </c>
      <c r="E71" s="3">
        <v>0.57399999999999995</v>
      </c>
      <c r="F71" s="3">
        <v>0.64800000000000002</v>
      </c>
      <c r="G71" s="3">
        <v>0.622</v>
      </c>
      <c r="H71" s="3"/>
      <c r="I71" s="3">
        <f t="shared" si="3"/>
        <v>0.49366666666666664</v>
      </c>
      <c r="J71" s="3">
        <f t="shared" si="4"/>
        <v>0.14827901627225185</v>
      </c>
      <c r="K71" s="3">
        <f t="shared" si="5"/>
        <v>6.0534654904810151E-2</v>
      </c>
    </row>
    <row r="72" spans="1:11">
      <c r="A72">
        <v>17.5</v>
      </c>
      <c r="B72" s="3">
        <v>0.29899999999999999</v>
      </c>
      <c r="C72" s="3">
        <v>0.32300000000000001</v>
      </c>
      <c r="D72" s="3">
        <v>0.45800000000000002</v>
      </c>
      <c r="E72" s="3">
        <v>0.59599999999999997</v>
      </c>
      <c r="F72" s="3">
        <v>0.66400000000000003</v>
      </c>
      <c r="G72" s="3">
        <v>0.66700000000000004</v>
      </c>
      <c r="H72" s="3"/>
      <c r="I72" s="3">
        <f t="shared" si="3"/>
        <v>0.50116666666666676</v>
      </c>
      <c r="J72" s="3">
        <f t="shared" si="4"/>
        <v>0.16582329952894617</v>
      </c>
      <c r="K72" s="3">
        <f t="shared" si="5"/>
        <v>6.7697078551769388E-2</v>
      </c>
    </row>
    <row r="73" spans="1:11">
      <c r="A73">
        <v>17.75</v>
      </c>
      <c r="B73" s="3">
        <v>0.29599999999999999</v>
      </c>
      <c r="C73" s="3">
        <v>0.32500000000000001</v>
      </c>
      <c r="D73" s="3">
        <v>0.48199999999999998</v>
      </c>
      <c r="E73" s="3">
        <v>0.60299999999999998</v>
      </c>
      <c r="F73" s="3">
        <v>0.66700000000000004</v>
      </c>
      <c r="G73" s="3">
        <v>0.63100000000000001</v>
      </c>
      <c r="H73" s="3"/>
      <c r="I73" s="3">
        <f t="shared" si="3"/>
        <v>0.5006666666666667</v>
      </c>
      <c r="J73" s="3">
        <f t="shared" si="4"/>
        <v>0.16013827358463226</v>
      </c>
      <c r="K73" s="3">
        <f t="shared" si="5"/>
        <v>6.5376176428760521E-2</v>
      </c>
    </row>
    <row r="74" spans="1:11">
      <c r="A74">
        <v>18</v>
      </c>
      <c r="B74" s="3">
        <v>0.38</v>
      </c>
      <c r="C74" s="3">
        <v>0.41899999999999998</v>
      </c>
      <c r="D74" s="3">
        <v>0.52300000000000002</v>
      </c>
      <c r="E74" s="3">
        <v>0.65100000000000002</v>
      </c>
      <c r="F74" s="3">
        <v>0.69499999999999995</v>
      </c>
      <c r="G74" s="3">
        <v>0.7</v>
      </c>
      <c r="H74" s="3"/>
      <c r="I74" s="3">
        <f t="shared" si="3"/>
        <v>0.56133333333333335</v>
      </c>
      <c r="J74" s="3">
        <f t="shared" si="4"/>
        <v>0.14124116491542621</v>
      </c>
      <c r="K74" s="3">
        <f t="shared" si="5"/>
        <v>5.7661464119847301E-2</v>
      </c>
    </row>
    <row r="75" spans="1:11">
      <c r="A75">
        <v>18.25</v>
      </c>
      <c r="B75" s="3">
        <v>0.36299999999999999</v>
      </c>
      <c r="C75" s="3">
        <v>0.42799999999999999</v>
      </c>
      <c r="D75" s="3">
        <v>0.52500000000000002</v>
      </c>
      <c r="E75" s="3">
        <v>0.63900000000000001</v>
      </c>
      <c r="F75" s="3">
        <v>0.72899999999999998</v>
      </c>
      <c r="G75" s="3">
        <v>0.70199999999999996</v>
      </c>
      <c r="H75" s="3"/>
      <c r="I75" s="3">
        <f t="shared" si="3"/>
        <v>0.56433333333333324</v>
      </c>
      <c r="J75" s="3">
        <f t="shared" si="4"/>
        <v>0.14987416944446008</v>
      </c>
      <c r="K75" s="3">
        <f t="shared" si="5"/>
        <v>6.1185873460392171E-2</v>
      </c>
    </row>
    <row r="76" spans="1:11">
      <c r="A76">
        <v>18.5</v>
      </c>
      <c r="B76" s="3">
        <v>0.33500000000000002</v>
      </c>
      <c r="C76" s="3">
        <v>0.39</v>
      </c>
      <c r="D76" s="3">
        <v>0.47599999999999998</v>
      </c>
      <c r="E76" s="3">
        <v>0.63900000000000001</v>
      </c>
      <c r="F76" s="3">
        <v>0.70199999999999996</v>
      </c>
      <c r="G76" s="3">
        <v>0.69199999999999995</v>
      </c>
      <c r="H76" s="3"/>
      <c r="I76" s="3">
        <f t="shared" si="3"/>
        <v>0.53900000000000003</v>
      </c>
      <c r="J76" s="3">
        <f t="shared" si="4"/>
        <v>0.15985243194896973</v>
      </c>
      <c r="K76" s="3">
        <f t="shared" si="5"/>
        <v>6.5259482069657898E-2</v>
      </c>
    </row>
    <row r="77" spans="1:11">
      <c r="A77">
        <v>18.75</v>
      </c>
      <c r="B77" s="3">
        <v>0.32400000000000001</v>
      </c>
      <c r="C77" s="3">
        <v>0.46200000000000002</v>
      </c>
      <c r="D77" s="3">
        <v>0.45400000000000001</v>
      </c>
      <c r="E77" s="3">
        <v>0.70399999999999996</v>
      </c>
      <c r="F77" s="3">
        <v>0.72599999999999998</v>
      </c>
      <c r="G77" s="3">
        <v>0.70399999999999996</v>
      </c>
      <c r="H77" s="3"/>
      <c r="I77" s="3">
        <f t="shared" si="3"/>
        <v>0.56233333333333324</v>
      </c>
      <c r="J77" s="3">
        <f t="shared" si="4"/>
        <v>0.17060558802884149</v>
      </c>
      <c r="K77" s="3">
        <f t="shared" si="5"/>
        <v>6.9649439656356643E-2</v>
      </c>
    </row>
    <row r="78" spans="1:11">
      <c r="A78">
        <v>19</v>
      </c>
      <c r="B78" s="3">
        <v>0.32100000000000001</v>
      </c>
      <c r="C78" s="3">
        <v>0.52300000000000002</v>
      </c>
      <c r="D78" s="3">
        <v>0.52</v>
      </c>
      <c r="E78" s="3">
        <v>0.73299999999999998</v>
      </c>
      <c r="F78" s="3">
        <v>0.748</v>
      </c>
      <c r="G78" s="3">
        <v>0.70299999999999996</v>
      </c>
      <c r="H78" s="3"/>
      <c r="I78" s="3">
        <f t="shared" si="3"/>
        <v>0.59133333333333327</v>
      </c>
      <c r="J78" s="3">
        <f t="shared" si="4"/>
        <v>0.16728498637554656</v>
      </c>
      <c r="K78" s="3">
        <f t="shared" si="5"/>
        <v>6.8293809708087502E-2</v>
      </c>
    </row>
    <row r="79" spans="1:11">
      <c r="A79">
        <v>19.25</v>
      </c>
      <c r="B79" s="3">
        <v>0.42499999999999999</v>
      </c>
      <c r="C79" s="3">
        <v>0.57199999999999995</v>
      </c>
      <c r="D79" s="3">
        <v>0.58899999999999997</v>
      </c>
      <c r="E79" s="3">
        <v>0.64100000000000001</v>
      </c>
      <c r="F79" s="3">
        <v>0.69699999999999995</v>
      </c>
      <c r="G79" s="3">
        <v>0.66700000000000004</v>
      </c>
      <c r="H79" s="3"/>
      <c r="I79" s="3">
        <f t="shared" si="3"/>
        <v>0.59850000000000003</v>
      </c>
      <c r="J79" s="3">
        <f t="shared" si="4"/>
        <v>9.7052047891839702E-2</v>
      </c>
      <c r="K79" s="3">
        <f t="shared" si="5"/>
        <v>3.9621332637860524E-2</v>
      </c>
    </row>
    <row r="80" spans="1:11">
      <c r="A80">
        <v>19.5</v>
      </c>
      <c r="B80" s="3">
        <v>0.437</v>
      </c>
      <c r="C80" s="3">
        <v>0.61199999999999999</v>
      </c>
      <c r="D80" s="3">
        <v>0.629</v>
      </c>
      <c r="E80" s="3">
        <v>0.72499999999999998</v>
      </c>
      <c r="F80" s="3">
        <v>0.752</v>
      </c>
      <c r="G80" s="3">
        <v>0.71399999999999997</v>
      </c>
      <c r="H80" s="3"/>
      <c r="I80" s="3">
        <f t="shared" si="3"/>
        <v>0.64483333333333337</v>
      </c>
      <c r="J80" s="3">
        <f t="shared" si="4"/>
        <v>0.11594725812483278</v>
      </c>
      <c r="K80" s="3">
        <f t="shared" si="5"/>
        <v>4.7335269913435236E-2</v>
      </c>
    </row>
    <row r="81" spans="1:11">
      <c r="A81">
        <v>19.75</v>
      </c>
      <c r="B81" s="3">
        <v>0.48799999999999999</v>
      </c>
      <c r="C81" s="3">
        <v>0.64600000000000002</v>
      </c>
      <c r="D81" s="3">
        <v>0.67</v>
      </c>
      <c r="E81" s="3">
        <v>0.745</v>
      </c>
      <c r="F81" s="3">
        <v>0.77100000000000002</v>
      </c>
      <c r="G81" s="3">
        <v>0.75600000000000001</v>
      </c>
      <c r="H81" s="3"/>
      <c r="I81" s="3">
        <f t="shared" si="3"/>
        <v>0.67933333333333323</v>
      </c>
      <c r="J81" s="3">
        <f t="shared" si="4"/>
        <v>0.10620671667397848</v>
      </c>
      <c r="K81" s="3">
        <f t="shared" si="5"/>
        <v>4.3358710517931574E-2</v>
      </c>
    </row>
    <row r="82" spans="1:11">
      <c r="A82">
        <v>20</v>
      </c>
      <c r="B82" s="3">
        <v>0.53100000000000003</v>
      </c>
      <c r="C82" s="3">
        <v>0.67600000000000005</v>
      </c>
      <c r="D82" s="3">
        <v>0.70299999999999996</v>
      </c>
      <c r="E82" s="3">
        <v>0.75900000000000001</v>
      </c>
      <c r="F82" s="3">
        <v>0.76200000000000001</v>
      </c>
      <c r="G82" s="3">
        <v>0.79800000000000004</v>
      </c>
      <c r="H82" s="3"/>
      <c r="I82" s="3">
        <f t="shared" si="3"/>
        <v>0.70483333333333331</v>
      </c>
      <c r="J82" s="3">
        <f t="shared" si="4"/>
        <v>9.5848665440196268E-2</v>
      </c>
      <c r="K82" s="3">
        <f t="shared" si="5"/>
        <v>3.9130053809202876E-2</v>
      </c>
    </row>
    <row r="83" spans="1:11">
      <c r="A83">
        <v>20.25</v>
      </c>
      <c r="B83" s="3">
        <v>0.57199999999999995</v>
      </c>
      <c r="C83" s="3">
        <v>0.69799999999999995</v>
      </c>
      <c r="D83" s="3">
        <v>0.73</v>
      </c>
      <c r="E83" s="3">
        <v>0.73799999999999999</v>
      </c>
      <c r="F83" s="3">
        <v>0.79100000000000004</v>
      </c>
      <c r="G83" s="3">
        <v>0.81799999999999995</v>
      </c>
      <c r="H83" s="3"/>
      <c r="I83" s="3">
        <f t="shared" si="3"/>
        <v>0.72449999999999992</v>
      </c>
      <c r="J83" s="3">
        <f t="shared" si="4"/>
        <v>8.641238337183002E-2</v>
      </c>
      <c r="K83" s="3">
        <f t="shared" si="5"/>
        <v>3.527770778645755E-2</v>
      </c>
    </row>
    <row r="84" spans="1:11">
      <c r="A84">
        <v>20.5</v>
      </c>
      <c r="B84" s="3">
        <v>0.60399999999999998</v>
      </c>
      <c r="C84" s="3">
        <v>0.71199999999999997</v>
      </c>
      <c r="D84" s="3">
        <v>0.753</v>
      </c>
      <c r="E84" s="3">
        <v>0.69799999999999995</v>
      </c>
      <c r="F84" s="3">
        <v>0.79</v>
      </c>
      <c r="G84" s="3">
        <v>0.81399999999999995</v>
      </c>
      <c r="H84" s="3"/>
      <c r="I84" s="3">
        <f t="shared" si="3"/>
        <v>0.72849999999999993</v>
      </c>
      <c r="J84" s="3">
        <f t="shared" si="4"/>
        <v>7.5359803609086826E-2</v>
      </c>
      <c r="K84" s="3">
        <f t="shared" si="5"/>
        <v>3.0765510993102152E-2</v>
      </c>
    </row>
    <row r="85" spans="1:11">
      <c r="A85">
        <v>20.75</v>
      </c>
      <c r="B85" s="3">
        <v>0.64100000000000001</v>
      </c>
      <c r="C85" s="3">
        <v>0.73699999999999999</v>
      </c>
      <c r="D85" s="3">
        <v>0.76800000000000002</v>
      </c>
      <c r="E85" s="3">
        <v>0.72199999999999998</v>
      </c>
      <c r="F85" s="3">
        <v>0.76900000000000002</v>
      </c>
      <c r="G85" s="3">
        <v>0.748</v>
      </c>
      <c r="H85" s="3"/>
      <c r="I85" s="3">
        <f t="shared" si="3"/>
        <v>0.73083333333333333</v>
      </c>
      <c r="J85" s="3">
        <f t="shared" si="4"/>
        <v>4.7579057017419032E-2</v>
      </c>
      <c r="K85" s="3">
        <f t="shared" si="5"/>
        <v>1.9424068689243987E-2</v>
      </c>
    </row>
    <row r="86" spans="1:11">
      <c r="A86">
        <v>21</v>
      </c>
      <c r="B86" s="3">
        <v>0.67</v>
      </c>
      <c r="C86" s="3">
        <v>0.755</v>
      </c>
      <c r="D86" s="3">
        <v>0.79100000000000004</v>
      </c>
      <c r="E86" s="3">
        <v>0.752</v>
      </c>
      <c r="F86" s="3">
        <v>0.73099999999999998</v>
      </c>
      <c r="G86" s="3">
        <v>0.746</v>
      </c>
      <c r="H86" s="3"/>
      <c r="I86" s="3">
        <f t="shared" si="3"/>
        <v>0.74083333333333334</v>
      </c>
      <c r="J86" s="3">
        <f t="shared" si="4"/>
        <v>3.9957060285593378E-2</v>
      </c>
      <c r="K86" s="3">
        <f t="shared" si="5"/>
        <v>1.6312401553555012E-2</v>
      </c>
    </row>
    <row r="87" spans="1:11">
      <c r="A87">
        <v>21.25</v>
      </c>
      <c r="B87" s="3">
        <v>0.68100000000000005</v>
      </c>
      <c r="C87" s="3">
        <v>0.76200000000000001</v>
      </c>
      <c r="D87" s="3">
        <v>0.79700000000000004</v>
      </c>
      <c r="E87" s="3">
        <v>0.77200000000000002</v>
      </c>
      <c r="F87" s="3">
        <v>0.81200000000000006</v>
      </c>
      <c r="G87" s="3">
        <v>0.77600000000000002</v>
      </c>
      <c r="H87" s="3"/>
      <c r="I87" s="3">
        <f t="shared" si="3"/>
        <v>0.76666666666666672</v>
      </c>
      <c r="J87" s="3">
        <f t="shared" si="4"/>
        <v>4.5719434233886025E-2</v>
      </c>
      <c r="K87" s="3">
        <f t="shared" si="5"/>
        <v>1.8664880866958986E-2</v>
      </c>
    </row>
    <row r="88" spans="1:11">
      <c r="A88">
        <v>21.5</v>
      </c>
      <c r="B88" s="3">
        <v>0.70199999999999996</v>
      </c>
      <c r="C88" s="3">
        <v>0.77200000000000002</v>
      </c>
      <c r="D88" s="3">
        <v>0.81299999999999994</v>
      </c>
      <c r="E88" s="3">
        <v>0.79700000000000004</v>
      </c>
      <c r="F88" s="3">
        <v>0.79800000000000004</v>
      </c>
      <c r="G88" s="3">
        <v>0.81100000000000005</v>
      </c>
      <c r="H88" s="3"/>
      <c r="I88" s="3">
        <f t="shared" si="3"/>
        <v>0.78216666666666679</v>
      </c>
      <c r="J88" s="3">
        <f t="shared" si="4"/>
        <v>4.1911414515219188E-2</v>
      </c>
      <c r="K88" s="3">
        <f t="shared" si="5"/>
        <v>1.7110263326760571E-2</v>
      </c>
    </row>
    <row r="89" spans="1:11">
      <c r="A89">
        <v>21.75</v>
      </c>
      <c r="B89" s="3">
        <v>0.71599999999999997</v>
      </c>
      <c r="C89" s="3">
        <v>0.78</v>
      </c>
      <c r="D89" s="3">
        <v>0.82</v>
      </c>
      <c r="E89" s="3">
        <v>0.81499999999999995</v>
      </c>
      <c r="F89" s="3">
        <v>0.76300000000000001</v>
      </c>
      <c r="G89" s="3">
        <v>0.83899999999999997</v>
      </c>
      <c r="H89" s="3"/>
      <c r="I89" s="3">
        <f t="shared" si="3"/>
        <v>0.78883333333333328</v>
      </c>
      <c r="J89" s="3">
        <f t="shared" si="4"/>
        <v>4.5216884751900326E-2</v>
      </c>
      <c r="K89" s="3">
        <f t="shared" si="5"/>
        <v>1.8459715900064823E-2</v>
      </c>
    </row>
    <row r="90" spans="1:11">
      <c r="A90">
        <v>22</v>
      </c>
      <c r="B90" s="3">
        <v>0.72899999999999998</v>
      </c>
      <c r="C90" s="3">
        <v>0.78700000000000003</v>
      </c>
      <c r="D90" s="3">
        <v>0.82799999999999996</v>
      </c>
      <c r="E90" s="3">
        <v>0.83299999999999996</v>
      </c>
      <c r="F90" s="3">
        <v>0.78900000000000003</v>
      </c>
      <c r="G90" s="3">
        <v>0.86199999999999999</v>
      </c>
      <c r="H90" s="3"/>
      <c r="I90" s="3">
        <f t="shared" si="3"/>
        <v>0.80466666666666653</v>
      </c>
      <c r="J90" s="3">
        <f t="shared" si="4"/>
        <v>4.6727579293890008E-2</v>
      </c>
      <c r="K90" s="3">
        <f t="shared" si="5"/>
        <v>1.90764543642452E-2</v>
      </c>
    </row>
    <row r="91" spans="1:11">
      <c r="A91">
        <v>22.25</v>
      </c>
      <c r="B91" s="3">
        <v>0.748</v>
      </c>
      <c r="C91" s="3">
        <v>0.79500000000000004</v>
      </c>
      <c r="D91" s="3">
        <v>0.83599999999999997</v>
      </c>
      <c r="E91" s="3">
        <v>0.85699999999999998</v>
      </c>
      <c r="F91" s="3">
        <v>0.81899999999999995</v>
      </c>
      <c r="G91" s="3">
        <v>0.88400000000000001</v>
      </c>
      <c r="H91" s="3"/>
      <c r="I91" s="3">
        <f t="shared" si="3"/>
        <v>0.82316666666666671</v>
      </c>
      <c r="J91" s="3">
        <f t="shared" si="4"/>
        <v>4.7897459918734703E-2</v>
      </c>
      <c r="K91" s="3">
        <f t="shared" si="5"/>
        <v>1.9554056129384843E-2</v>
      </c>
    </row>
    <row r="92" spans="1:11">
      <c r="A92">
        <v>22.5</v>
      </c>
      <c r="B92" s="3">
        <v>0.749</v>
      </c>
      <c r="C92" s="3">
        <v>0.79300000000000004</v>
      </c>
      <c r="D92" s="3">
        <v>0.83799999999999997</v>
      </c>
      <c r="E92" s="3">
        <v>0.85</v>
      </c>
      <c r="F92" s="3">
        <v>0.83199999999999996</v>
      </c>
      <c r="G92" s="3">
        <v>0.89400000000000002</v>
      </c>
      <c r="H92" s="3"/>
      <c r="I92" s="3">
        <f t="shared" si="3"/>
        <v>0.82600000000000007</v>
      </c>
      <c r="J92" s="3">
        <f t="shared" si="4"/>
        <v>4.9795582133358239E-2</v>
      </c>
      <c r="K92" s="3">
        <f t="shared" si="5"/>
        <v>2.0328961278596385E-2</v>
      </c>
    </row>
    <row r="93" spans="1:11">
      <c r="A93">
        <v>22.75</v>
      </c>
      <c r="B93" s="3">
        <v>0.76100000000000001</v>
      </c>
      <c r="C93" s="3">
        <v>0.79800000000000004</v>
      </c>
      <c r="D93" s="3">
        <v>0.83899999999999997</v>
      </c>
      <c r="E93" s="3">
        <v>0.86399999999999999</v>
      </c>
      <c r="F93" s="3">
        <v>0.85</v>
      </c>
      <c r="G93" s="3">
        <v>0.90900000000000003</v>
      </c>
      <c r="H93" s="3"/>
      <c r="I93" s="3">
        <f t="shared" si="3"/>
        <v>0.83683333333333332</v>
      </c>
      <c r="J93" s="3">
        <f t="shared" si="4"/>
        <v>5.1735545485348873E-2</v>
      </c>
      <c r="K93" s="3">
        <f t="shared" si="5"/>
        <v>2.1120948000609107E-2</v>
      </c>
    </row>
    <row r="94" spans="1:11">
      <c r="A94">
        <v>23</v>
      </c>
      <c r="B94" s="3">
        <v>0.76</v>
      </c>
      <c r="C94" s="3">
        <v>0.80300000000000005</v>
      </c>
      <c r="D94" s="3">
        <v>0.83899999999999997</v>
      </c>
      <c r="E94" s="3">
        <v>0.875</v>
      </c>
      <c r="F94" s="3">
        <v>0.88100000000000001</v>
      </c>
      <c r="G94" s="3">
        <v>0.92700000000000005</v>
      </c>
      <c r="H94" s="3"/>
      <c r="I94" s="3">
        <f t="shared" si="3"/>
        <v>0.84750000000000014</v>
      </c>
      <c r="J94" s="3">
        <f t="shared" si="4"/>
        <v>5.9845634761439309E-2</v>
      </c>
      <c r="K94" s="3">
        <f t="shared" si="5"/>
        <v>2.4431878083082333E-2</v>
      </c>
    </row>
    <row r="95" spans="1:11">
      <c r="A95">
        <v>23.25</v>
      </c>
      <c r="B95" s="3">
        <v>0.76300000000000001</v>
      </c>
      <c r="C95" s="3">
        <v>0.80800000000000005</v>
      </c>
      <c r="D95" s="3">
        <v>0.85099999999999998</v>
      </c>
      <c r="E95" s="3">
        <v>0.873</v>
      </c>
      <c r="F95" s="3">
        <v>0.88</v>
      </c>
      <c r="G95" s="3">
        <v>0.92400000000000004</v>
      </c>
      <c r="H95" s="3"/>
      <c r="I95" s="3">
        <f t="shared" si="3"/>
        <v>0.84983333333333333</v>
      </c>
      <c r="J95" s="3">
        <f t="shared" si="4"/>
        <v>5.6989180259648275E-2</v>
      </c>
      <c r="K95" s="3">
        <f t="shared" si="5"/>
        <v>2.3265735415938339E-2</v>
      </c>
    </row>
    <row r="96" spans="1:11">
      <c r="A96">
        <v>23.5</v>
      </c>
      <c r="B96" s="3">
        <v>0.76900000000000002</v>
      </c>
      <c r="C96" s="3">
        <v>0.80800000000000005</v>
      </c>
      <c r="D96" s="3">
        <v>0.85299999999999998</v>
      </c>
      <c r="E96" s="3">
        <v>0.88100000000000001</v>
      </c>
      <c r="F96" s="3">
        <v>0.88900000000000001</v>
      </c>
      <c r="G96" s="3">
        <v>0.92900000000000005</v>
      </c>
      <c r="H96" s="3"/>
      <c r="I96" s="3">
        <f t="shared" si="3"/>
        <v>0.85483333333333344</v>
      </c>
      <c r="J96" s="3">
        <f t="shared" si="4"/>
        <v>5.8166714422137118E-2</v>
      </c>
      <c r="K96" s="3">
        <f t="shared" si="5"/>
        <v>2.3746461724737208E-2</v>
      </c>
    </row>
    <row r="97" spans="1:11">
      <c r="A97">
        <v>23.75</v>
      </c>
      <c r="B97" s="3">
        <v>0.77300000000000002</v>
      </c>
      <c r="C97" s="3">
        <v>0.81399999999999995</v>
      </c>
      <c r="D97" s="3">
        <v>0.85899999999999999</v>
      </c>
      <c r="E97" s="3">
        <v>0.88800000000000001</v>
      </c>
      <c r="F97" s="3">
        <v>0.90200000000000002</v>
      </c>
      <c r="G97" s="3">
        <v>0.93100000000000005</v>
      </c>
      <c r="H97" s="3"/>
      <c r="I97" s="3">
        <f t="shared" si="3"/>
        <v>0.86116666666666664</v>
      </c>
      <c r="J97" s="3">
        <f t="shared" si="4"/>
        <v>5.8765352603952138E-2</v>
      </c>
      <c r="K97" s="3">
        <f t="shared" si="5"/>
        <v>2.3990854739069582E-2</v>
      </c>
    </row>
    <row r="98" spans="1:11">
      <c r="A98">
        <v>24</v>
      </c>
      <c r="B98" s="3">
        <v>0.77200000000000002</v>
      </c>
      <c r="C98" s="3">
        <v>0.80900000000000005</v>
      </c>
      <c r="D98" s="3">
        <v>0.86299999999999999</v>
      </c>
      <c r="E98" s="3">
        <v>0.88300000000000001</v>
      </c>
      <c r="F98" s="3">
        <v>0.90100000000000002</v>
      </c>
      <c r="G98" s="3">
        <v>0.93700000000000006</v>
      </c>
      <c r="H98" s="3"/>
      <c r="I98" s="3">
        <f t="shared" si="3"/>
        <v>0.86083333333333334</v>
      </c>
      <c r="J98" s="3">
        <f t="shared" si="4"/>
        <v>6.0809264645008673E-2</v>
      </c>
      <c r="K98" s="3">
        <f t="shared" si="5"/>
        <v>2.482527833568942E-2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0.01</v>
      </c>
      <c r="C2" s="3">
        <v>1.7000000000000001E-2</v>
      </c>
      <c r="D2" s="3">
        <v>1.7999999999999999E-2</v>
      </c>
      <c r="E2" s="3">
        <v>1.7000000000000001E-2</v>
      </c>
      <c r="F2" s="3">
        <v>1.7000000000000001E-2</v>
      </c>
      <c r="G2" s="3">
        <v>1.7000000000000001E-2</v>
      </c>
      <c r="H2" s="3"/>
      <c r="I2" s="2">
        <f>AVERAGE(B2:G2)</f>
        <v>1.6E-2</v>
      </c>
      <c r="J2" s="2">
        <f>STDEV(B2:G2)</f>
        <v>2.9664793948382655E-3</v>
      </c>
      <c r="K2" s="2">
        <f>J2/(SQRT(6))</f>
        <v>1.2110601416389969E-3</v>
      </c>
      <c r="L2">
        <v>6</v>
      </c>
      <c r="M2">
        <v>5</v>
      </c>
    </row>
    <row r="3" spans="1:13">
      <c r="A3" s="1">
        <v>0.25</v>
      </c>
      <c r="B3" s="3">
        <v>1.2E-2</v>
      </c>
      <c r="C3" s="3">
        <v>1.7999999999999999E-2</v>
      </c>
      <c r="D3" s="3">
        <v>1.7999999999999999E-2</v>
      </c>
      <c r="E3" s="3">
        <v>1.7000000000000001E-2</v>
      </c>
      <c r="F3" s="3">
        <v>1.6E-2</v>
      </c>
      <c r="G3" s="3">
        <v>1.9E-2</v>
      </c>
      <c r="H3" s="3"/>
      <c r="I3" s="2">
        <f t="shared" ref="I3:I66" si="0">AVERAGE(B3:G3)</f>
        <v>1.6666666666666666E-2</v>
      </c>
      <c r="J3" s="2">
        <f t="shared" ref="J3:J66" si="1">STDEV(B3:G3)</f>
        <v>2.5033311140691445E-3</v>
      </c>
      <c r="K3" s="2">
        <f t="shared" ref="K3:K66" si="2">J3/(SQRT(6))</f>
        <v>1.021980647783726E-3</v>
      </c>
    </row>
    <row r="4" spans="1:13">
      <c r="A4" s="1">
        <v>0.5</v>
      </c>
      <c r="B4" s="3">
        <v>8.9999999999999993E-3</v>
      </c>
      <c r="C4" s="3">
        <v>1.4999999999999999E-2</v>
      </c>
      <c r="D4" s="3">
        <v>1.4999999999999999E-2</v>
      </c>
      <c r="E4" s="3">
        <v>1.4999999999999999E-2</v>
      </c>
      <c r="F4" s="3">
        <v>1.2999999999999999E-2</v>
      </c>
      <c r="G4" s="3">
        <v>1.6E-2</v>
      </c>
      <c r="H4" s="3"/>
      <c r="I4" s="2">
        <f t="shared" si="0"/>
        <v>1.3833333333333335E-2</v>
      </c>
      <c r="J4" s="2">
        <f t="shared" si="1"/>
        <v>2.5625508125043427E-3</v>
      </c>
      <c r="K4" s="2">
        <f t="shared" si="2"/>
        <v>1.0461569884316812E-3</v>
      </c>
    </row>
    <row r="5" spans="1:13">
      <c r="A5" s="1">
        <v>0.75</v>
      </c>
      <c r="B5" s="3">
        <v>7.0000000000000001E-3</v>
      </c>
      <c r="C5" s="3">
        <v>1.4E-2</v>
      </c>
      <c r="D5" s="3">
        <v>1.4E-2</v>
      </c>
      <c r="E5" s="3">
        <v>1.2E-2</v>
      </c>
      <c r="F5" s="3">
        <v>1.2999999999999999E-2</v>
      </c>
      <c r="G5" s="3">
        <v>1.4999999999999999E-2</v>
      </c>
      <c r="H5" s="3"/>
      <c r="I5" s="2">
        <f t="shared" si="0"/>
        <v>1.2499999999999999E-2</v>
      </c>
      <c r="J5" s="2">
        <f t="shared" si="1"/>
        <v>2.8809720581775863E-3</v>
      </c>
      <c r="K5" s="2">
        <f t="shared" si="2"/>
        <v>1.1761519176251567E-3</v>
      </c>
    </row>
    <row r="6" spans="1:13">
      <c r="A6" s="1">
        <v>1</v>
      </c>
      <c r="B6" s="3">
        <v>6.0000000000000001E-3</v>
      </c>
      <c r="C6" s="3">
        <v>1.2999999999999999E-2</v>
      </c>
      <c r="D6" s="3">
        <v>1.2999999999999999E-2</v>
      </c>
      <c r="E6" s="3">
        <v>1.0999999999999999E-2</v>
      </c>
      <c r="F6" s="3">
        <v>1.2E-2</v>
      </c>
      <c r="G6" s="3">
        <v>1.4E-2</v>
      </c>
      <c r="H6" s="3"/>
      <c r="I6" s="2">
        <f t="shared" si="0"/>
        <v>1.1499999999999998E-2</v>
      </c>
      <c r="J6" s="2">
        <f t="shared" si="1"/>
        <v>2.8809720581775863E-3</v>
      </c>
      <c r="K6" s="2">
        <f t="shared" si="2"/>
        <v>1.1761519176251567E-3</v>
      </c>
    </row>
    <row r="7" spans="1:13">
      <c r="A7" s="1">
        <v>1.25</v>
      </c>
      <c r="B7" s="3">
        <v>6.0000000000000001E-3</v>
      </c>
      <c r="C7" s="3">
        <v>1.2999999999999999E-2</v>
      </c>
      <c r="D7" s="3">
        <v>1.2999999999999999E-2</v>
      </c>
      <c r="E7" s="3">
        <v>1.0999999999999999E-2</v>
      </c>
      <c r="F7" s="3">
        <v>1.2E-2</v>
      </c>
      <c r="G7" s="3">
        <v>1.2999999999999999E-2</v>
      </c>
      <c r="H7" s="3"/>
      <c r="I7" s="2">
        <f t="shared" si="0"/>
        <v>1.1333333333333332E-2</v>
      </c>
      <c r="J7" s="2">
        <f t="shared" si="1"/>
        <v>2.7325202042558926E-3</v>
      </c>
      <c r="K7" s="2">
        <f t="shared" si="2"/>
        <v>1.115546702045434E-3</v>
      </c>
    </row>
    <row r="8" spans="1:13">
      <c r="A8" s="1">
        <v>1.5</v>
      </c>
      <c r="B8" s="3">
        <v>6.0000000000000001E-3</v>
      </c>
      <c r="C8" s="3">
        <v>1.2999999999999999E-2</v>
      </c>
      <c r="D8" s="3">
        <v>1.2E-2</v>
      </c>
      <c r="E8" s="3">
        <v>1.0999999999999999E-2</v>
      </c>
      <c r="F8" s="3">
        <v>1.0999999999999999E-2</v>
      </c>
      <c r="G8" s="3">
        <v>1.4E-2</v>
      </c>
      <c r="H8" s="3"/>
      <c r="I8" s="2">
        <f t="shared" si="0"/>
        <v>1.1166666666666665E-2</v>
      </c>
      <c r="J8" s="2">
        <f t="shared" si="1"/>
        <v>2.7868739954771305E-3</v>
      </c>
      <c r="K8" s="2">
        <f t="shared" si="2"/>
        <v>1.137736544391734E-3</v>
      </c>
    </row>
    <row r="9" spans="1:13">
      <c r="A9" s="1">
        <v>1.75</v>
      </c>
      <c r="B9" s="3">
        <v>6.0000000000000001E-3</v>
      </c>
      <c r="C9" s="3">
        <v>1.2E-2</v>
      </c>
      <c r="D9" s="3">
        <v>1.4E-2</v>
      </c>
      <c r="E9" s="3">
        <v>1.2E-2</v>
      </c>
      <c r="F9" s="3">
        <v>1.2E-2</v>
      </c>
      <c r="G9" s="3">
        <v>1.2999999999999999E-2</v>
      </c>
      <c r="H9" s="3"/>
      <c r="I9" s="2">
        <f t="shared" si="0"/>
        <v>1.1499999999999998E-2</v>
      </c>
      <c r="J9" s="2">
        <f t="shared" si="1"/>
        <v>2.8106938645110391E-3</v>
      </c>
      <c r="K9" s="2">
        <f t="shared" si="2"/>
        <v>1.1474609652039004E-3</v>
      </c>
    </row>
    <row r="10" spans="1:13">
      <c r="A10" s="1">
        <v>2</v>
      </c>
      <c r="B10" s="3">
        <v>7.0000000000000001E-3</v>
      </c>
      <c r="C10" s="3">
        <v>1.4E-2</v>
      </c>
      <c r="D10" s="3">
        <v>1.4999999999999999E-2</v>
      </c>
      <c r="E10" s="3">
        <v>1.2999999999999999E-2</v>
      </c>
      <c r="F10" s="3">
        <v>1.2999999999999999E-2</v>
      </c>
      <c r="G10" s="3">
        <v>1.4E-2</v>
      </c>
      <c r="H10" s="3"/>
      <c r="I10" s="2">
        <f t="shared" si="0"/>
        <v>1.2666666666666666E-2</v>
      </c>
      <c r="J10" s="2">
        <f t="shared" si="1"/>
        <v>2.8751811537130428E-3</v>
      </c>
      <c r="K10" s="2">
        <f t="shared" si="2"/>
        <v>1.1737877907772672E-3</v>
      </c>
    </row>
    <row r="11" spans="1:13">
      <c r="A11" s="1">
        <v>2.25</v>
      </c>
      <c r="B11" s="3">
        <v>6.0000000000000001E-3</v>
      </c>
      <c r="C11" s="3">
        <v>1.7000000000000001E-2</v>
      </c>
      <c r="D11" s="3">
        <v>1.7000000000000001E-2</v>
      </c>
      <c r="E11" s="3">
        <v>1.4E-2</v>
      </c>
      <c r="F11" s="3">
        <v>1.4999999999999999E-2</v>
      </c>
      <c r="G11" s="3">
        <v>1.6E-2</v>
      </c>
      <c r="H11" s="3"/>
      <c r="I11" s="2">
        <f t="shared" si="0"/>
        <v>1.4166666666666668E-2</v>
      </c>
      <c r="J11" s="2">
        <f t="shared" si="1"/>
        <v>4.1673332800085255E-3</v>
      </c>
      <c r="K11" s="2">
        <f t="shared" si="2"/>
        <v>1.7013066873566437E-3</v>
      </c>
    </row>
    <row r="12" spans="1:13">
      <c r="A12" s="1">
        <v>2.5</v>
      </c>
      <c r="B12" s="3">
        <v>8.0000000000000002E-3</v>
      </c>
      <c r="C12" s="3">
        <v>0.02</v>
      </c>
      <c r="D12" s="3">
        <v>0.02</v>
      </c>
      <c r="E12" s="3">
        <v>1.7000000000000001E-2</v>
      </c>
      <c r="F12" s="3">
        <v>1.7000000000000001E-2</v>
      </c>
      <c r="G12" s="3">
        <v>1.9E-2</v>
      </c>
      <c r="H12" s="3"/>
      <c r="I12" s="2">
        <f t="shared" si="0"/>
        <v>1.6833333333333336E-2</v>
      </c>
      <c r="J12" s="2">
        <f t="shared" si="1"/>
        <v>4.5350486950711576E-3</v>
      </c>
      <c r="K12" s="2">
        <f t="shared" si="2"/>
        <v>1.8514258769331731E-3</v>
      </c>
    </row>
    <row r="13" spans="1:13">
      <c r="A13" s="1">
        <v>2.75</v>
      </c>
      <c r="B13" s="3">
        <v>8.9999999999999993E-3</v>
      </c>
      <c r="C13" s="3">
        <v>2.4E-2</v>
      </c>
      <c r="D13" s="3">
        <v>2.5000000000000001E-2</v>
      </c>
      <c r="E13" s="3">
        <v>0.02</v>
      </c>
      <c r="F13" s="3">
        <v>2.1000000000000001E-2</v>
      </c>
      <c r="G13" s="3">
        <v>2.1000000000000001E-2</v>
      </c>
      <c r="H13" s="3"/>
      <c r="I13" s="2">
        <f t="shared" si="0"/>
        <v>0.02</v>
      </c>
      <c r="J13" s="2">
        <f t="shared" si="1"/>
        <v>5.7271284253105348E-3</v>
      </c>
      <c r="K13" s="2">
        <f t="shared" si="2"/>
        <v>2.3380903889000217E-3</v>
      </c>
    </row>
    <row r="14" spans="1:13">
      <c r="A14" s="1">
        <v>3</v>
      </c>
      <c r="B14" s="3">
        <v>1.0999999999999999E-2</v>
      </c>
      <c r="C14" s="3">
        <v>2.9000000000000001E-2</v>
      </c>
      <c r="D14" s="3">
        <v>2.7E-2</v>
      </c>
      <c r="E14" s="3">
        <v>2.3E-2</v>
      </c>
      <c r="F14" s="3">
        <v>2.4E-2</v>
      </c>
      <c r="G14" s="3">
        <v>2.4E-2</v>
      </c>
      <c r="H14" s="3"/>
      <c r="I14" s="2">
        <f t="shared" si="0"/>
        <v>2.2999999999999996E-2</v>
      </c>
      <c r="J14" s="2">
        <f t="shared" si="1"/>
        <v>6.2928530890209201E-3</v>
      </c>
      <c r="K14" s="2">
        <f t="shared" si="2"/>
        <v>2.5690465157330307E-3</v>
      </c>
    </row>
    <row r="15" spans="1:13">
      <c r="A15" s="1">
        <v>3.25</v>
      </c>
      <c r="B15" s="3">
        <v>1.2999999999999999E-2</v>
      </c>
      <c r="C15" s="3">
        <v>2.8000000000000001E-2</v>
      </c>
      <c r="D15" s="3">
        <v>3.1E-2</v>
      </c>
      <c r="E15" s="3">
        <v>2.4E-2</v>
      </c>
      <c r="F15" s="3">
        <v>2.5999999999999999E-2</v>
      </c>
      <c r="G15" s="3">
        <v>2.5999999999999999E-2</v>
      </c>
      <c r="H15" s="3"/>
      <c r="I15" s="2">
        <f t="shared" si="0"/>
        <v>2.4666666666666667E-2</v>
      </c>
      <c r="J15" s="2">
        <f t="shared" si="1"/>
        <v>6.1860057118197642E-3</v>
      </c>
      <c r="K15" s="2">
        <f t="shared" si="2"/>
        <v>2.5254262566501112E-3</v>
      </c>
    </row>
    <row r="16" spans="1:13">
      <c r="A16" s="1">
        <v>3.5</v>
      </c>
      <c r="B16" s="3">
        <v>1.6E-2</v>
      </c>
      <c r="C16" s="3">
        <v>3.3000000000000002E-2</v>
      </c>
      <c r="D16" s="3">
        <v>3.7999999999999999E-2</v>
      </c>
      <c r="E16" s="3">
        <v>2.7E-2</v>
      </c>
      <c r="F16" s="3">
        <v>2.7E-2</v>
      </c>
      <c r="G16" s="3">
        <v>3.1E-2</v>
      </c>
      <c r="H16" s="3"/>
      <c r="I16" s="2">
        <f t="shared" si="0"/>
        <v>2.8666666666666663E-2</v>
      </c>
      <c r="J16" s="2">
        <f t="shared" si="1"/>
        <v>7.4475946900101151E-3</v>
      </c>
      <c r="K16" s="2">
        <f t="shared" si="2"/>
        <v>3.0404678002643737E-3</v>
      </c>
    </row>
    <row r="17" spans="1:11">
      <c r="A17" s="1">
        <v>3.75</v>
      </c>
      <c r="B17" s="3">
        <v>1.7999999999999999E-2</v>
      </c>
      <c r="C17" s="3">
        <v>4.2999999999999997E-2</v>
      </c>
      <c r="D17" s="3">
        <v>3.6999999999999998E-2</v>
      </c>
      <c r="E17" s="3">
        <v>3.2000000000000001E-2</v>
      </c>
      <c r="F17" s="3">
        <v>2.9000000000000001E-2</v>
      </c>
      <c r="G17" s="3">
        <v>0.03</v>
      </c>
      <c r="H17" s="3"/>
      <c r="I17" s="2">
        <f t="shared" si="0"/>
        <v>3.15E-2</v>
      </c>
      <c r="J17" s="2">
        <f t="shared" si="1"/>
        <v>8.4083292038311386E-3</v>
      </c>
      <c r="K17" s="2">
        <f t="shared" si="2"/>
        <v>3.432686023121437E-3</v>
      </c>
    </row>
    <row r="18" spans="1:11">
      <c r="A18" s="1">
        <v>4</v>
      </c>
      <c r="B18" s="3">
        <v>0.02</v>
      </c>
      <c r="C18" s="3">
        <v>5.6000000000000001E-2</v>
      </c>
      <c r="D18" s="3">
        <v>0.04</v>
      </c>
      <c r="E18" s="3">
        <v>3.1E-2</v>
      </c>
      <c r="F18" s="3">
        <v>3.3000000000000002E-2</v>
      </c>
      <c r="G18" s="3">
        <v>3.6999999999999998E-2</v>
      </c>
      <c r="H18" s="3"/>
      <c r="I18" s="2">
        <f t="shared" si="0"/>
        <v>3.6166666666666666E-2</v>
      </c>
      <c r="J18" s="2">
        <f t="shared" si="1"/>
        <v>1.1889771514485342E-2</v>
      </c>
      <c r="K18" s="2">
        <f t="shared" si="2"/>
        <v>4.8539788947945771E-3</v>
      </c>
    </row>
    <row r="19" spans="1:11">
      <c r="A19" s="1">
        <v>4.25</v>
      </c>
      <c r="B19" s="3">
        <v>2.1999999999999999E-2</v>
      </c>
      <c r="C19" s="3">
        <v>5.8000000000000003E-2</v>
      </c>
      <c r="D19" s="3">
        <v>4.2999999999999997E-2</v>
      </c>
      <c r="E19" s="3">
        <v>3.4000000000000002E-2</v>
      </c>
      <c r="F19" s="3">
        <v>3.2000000000000001E-2</v>
      </c>
      <c r="G19" s="3">
        <v>3.6999999999999998E-2</v>
      </c>
      <c r="H19" s="3"/>
      <c r="I19" s="2">
        <f t="shared" si="0"/>
        <v>3.7666666666666668E-2</v>
      </c>
      <c r="J19" s="2">
        <f t="shared" si="1"/>
        <v>1.2110601416389973E-2</v>
      </c>
      <c r="K19" s="2">
        <f t="shared" si="2"/>
        <v>4.9441323247304452E-3</v>
      </c>
    </row>
    <row r="20" spans="1:11">
      <c r="A20" s="1">
        <v>4.5</v>
      </c>
      <c r="B20" s="3">
        <v>2.7E-2</v>
      </c>
      <c r="C20" s="3">
        <v>5.2999999999999999E-2</v>
      </c>
      <c r="D20" s="3">
        <v>4.1000000000000002E-2</v>
      </c>
      <c r="E20" s="3">
        <v>3.7999999999999999E-2</v>
      </c>
      <c r="F20" s="3">
        <v>3.7999999999999999E-2</v>
      </c>
      <c r="G20" s="3">
        <v>0.04</v>
      </c>
      <c r="H20" s="3"/>
      <c r="I20" s="2">
        <f t="shared" si="0"/>
        <v>3.95E-2</v>
      </c>
      <c r="J20" s="2">
        <f t="shared" si="1"/>
        <v>8.3126409762481444E-3</v>
      </c>
      <c r="K20" s="2">
        <f t="shared" si="2"/>
        <v>3.3936214677931626E-3</v>
      </c>
    </row>
    <row r="21" spans="1:11">
      <c r="A21" s="1">
        <v>4.75</v>
      </c>
      <c r="B21" s="3">
        <v>3.3000000000000002E-2</v>
      </c>
      <c r="C21" s="3">
        <v>5.3999999999999999E-2</v>
      </c>
      <c r="D21" s="3">
        <v>4.8000000000000001E-2</v>
      </c>
      <c r="E21" s="3">
        <v>3.7999999999999999E-2</v>
      </c>
      <c r="F21" s="3">
        <v>0.04</v>
      </c>
      <c r="G21" s="3">
        <v>4.1000000000000002E-2</v>
      </c>
      <c r="H21" s="3"/>
      <c r="I21" s="2">
        <f t="shared" si="0"/>
        <v>4.2333333333333334E-2</v>
      </c>
      <c r="J21" s="2">
        <f t="shared" si="1"/>
        <v>7.5011110288187724E-3</v>
      </c>
      <c r="K21" s="2">
        <f t="shared" si="2"/>
        <v>3.0623157540948928E-3</v>
      </c>
    </row>
    <row r="22" spans="1:11">
      <c r="A22" s="1">
        <v>5</v>
      </c>
      <c r="B22" s="3">
        <v>3.4000000000000002E-2</v>
      </c>
      <c r="C22" s="3">
        <v>5.7000000000000002E-2</v>
      </c>
      <c r="D22" s="3">
        <v>4.8000000000000001E-2</v>
      </c>
      <c r="E22" s="3">
        <v>3.6999999999999998E-2</v>
      </c>
      <c r="F22" s="3">
        <v>4.3999999999999997E-2</v>
      </c>
      <c r="G22" s="3">
        <v>4.1000000000000002E-2</v>
      </c>
      <c r="H22" s="3"/>
      <c r="I22" s="2">
        <f t="shared" si="0"/>
        <v>4.3500000000000004E-2</v>
      </c>
      <c r="J22" s="2">
        <f t="shared" si="1"/>
        <v>8.2643814045577513E-3</v>
      </c>
      <c r="K22" s="2">
        <f t="shared" si="2"/>
        <v>3.3739195801520414E-3</v>
      </c>
    </row>
    <row r="23" spans="1:11">
      <c r="A23" s="1">
        <v>5.25</v>
      </c>
      <c r="B23" s="3">
        <v>3.9E-2</v>
      </c>
      <c r="C23" s="3">
        <v>5.8000000000000003E-2</v>
      </c>
      <c r="D23" s="3">
        <v>4.3999999999999997E-2</v>
      </c>
      <c r="E23" s="3">
        <v>3.6999999999999998E-2</v>
      </c>
      <c r="F23" s="3">
        <v>4.3999999999999997E-2</v>
      </c>
      <c r="G23" s="3">
        <v>4.2000000000000003E-2</v>
      </c>
      <c r="H23" s="3"/>
      <c r="I23" s="2">
        <f t="shared" si="0"/>
        <v>4.4000000000000004E-2</v>
      </c>
      <c r="J23" s="2">
        <f t="shared" si="1"/>
        <v>7.4027022093286982E-3</v>
      </c>
      <c r="K23" s="2">
        <f t="shared" si="2"/>
        <v>3.0221405217715032E-3</v>
      </c>
    </row>
    <row r="24" spans="1:11">
      <c r="A24" s="1">
        <v>5.5</v>
      </c>
      <c r="B24" s="3">
        <v>4.2999999999999997E-2</v>
      </c>
      <c r="C24" s="3">
        <v>5.8000000000000003E-2</v>
      </c>
      <c r="D24" s="3">
        <v>4.3999999999999997E-2</v>
      </c>
      <c r="E24" s="3">
        <v>4.5999999999999999E-2</v>
      </c>
      <c r="F24" s="3">
        <v>4.4999999999999998E-2</v>
      </c>
      <c r="G24" s="3">
        <v>4.2999999999999997E-2</v>
      </c>
      <c r="H24" s="3"/>
      <c r="I24" s="2">
        <f t="shared" si="0"/>
        <v>4.6499999999999993E-2</v>
      </c>
      <c r="J24" s="2">
        <f t="shared" si="1"/>
        <v>5.7532599454570132E-3</v>
      </c>
      <c r="K24" s="2">
        <f t="shared" si="2"/>
        <v>2.3487585373270438E-3</v>
      </c>
    </row>
    <row r="25" spans="1:11">
      <c r="A25" s="1">
        <v>5.75</v>
      </c>
      <c r="B25" s="3">
        <v>4.2000000000000003E-2</v>
      </c>
      <c r="C25" s="3">
        <v>5.8000000000000003E-2</v>
      </c>
      <c r="D25" s="3">
        <v>4.7E-2</v>
      </c>
      <c r="E25" s="3">
        <v>0.05</v>
      </c>
      <c r="F25" s="3">
        <v>4.9000000000000002E-2</v>
      </c>
      <c r="G25" s="3">
        <v>4.7E-2</v>
      </c>
      <c r="H25" s="3"/>
      <c r="I25" s="2">
        <f t="shared" si="0"/>
        <v>4.8833333333333333E-2</v>
      </c>
      <c r="J25" s="2">
        <f t="shared" si="1"/>
        <v>5.269408568963567E-3</v>
      </c>
      <c r="K25" s="2">
        <f t="shared" si="2"/>
        <v>2.1512270400350073E-3</v>
      </c>
    </row>
    <row r="26" spans="1:11">
      <c r="A26" s="1">
        <v>6</v>
      </c>
      <c r="B26" s="3">
        <v>3.9E-2</v>
      </c>
      <c r="C26" s="3">
        <v>5.3999999999999999E-2</v>
      </c>
      <c r="D26" s="3">
        <v>4.5999999999999999E-2</v>
      </c>
      <c r="E26" s="3">
        <v>4.8000000000000001E-2</v>
      </c>
      <c r="F26" s="3">
        <v>4.9000000000000002E-2</v>
      </c>
      <c r="G26" s="3">
        <v>4.5999999999999999E-2</v>
      </c>
      <c r="H26" s="3"/>
      <c r="I26" s="2">
        <f t="shared" si="0"/>
        <v>4.6999999999999993E-2</v>
      </c>
      <c r="J26" s="2">
        <f t="shared" si="1"/>
        <v>4.8989794855663557E-3</v>
      </c>
      <c r="K26" s="2">
        <f t="shared" si="2"/>
        <v>2E-3</v>
      </c>
    </row>
    <row r="27" spans="1:11">
      <c r="A27" s="1">
        <v>6.25</v>
      </c>
      <c r="B27" s="3">
        <v>4.2999999999999997E-2</v>
      </c>
      <c r="C27" s="3">
        <v>5.2999999999999999E-2</v>
      </c>
      <c r="D27" s="3">
        <v>4.4999999999999998E-2</v>
      </c>
      <c r="E27" s="3">
        <v>4.9000000000000002E-2</v>
      </c>
      <c r="F27" s="3">
        <v>4.9000000000000002E-2</v>
      </c>
      <c r="G27" s="3">
        <v>4.7E-2</v>
      </c>
      <c r="H27" s="3"/>
      <c r="I27" s="2">
        <f t="shared" si="0"/>
        <v>4.7666666666666663E-2</v>
      </c>
      <c r="J27" s="2">
        <f t="shared" si="1"/>
        <v>3.5023801430836532E-3</v>
      </c>
      <c r="K27" s="2">
        <f t="shared" si="2"/>
        <v>1.4298407059684815E-3</v>
      </c>
    </row>
    <row r="28" spans="1:11">
      <c r="A28" s="1">
        <v>6.5</v>
      </c>
      <c r="B28" s="3">
        <v>4.3999999999999997E-2</v>
      </c>
      <c r="C28" s="3">
        <v>5.2999999999999999E-2</v>
      </c>
      <c r="D28" s="3">
        <v>4.5999999999999999E-2</v>
      </c>
      <c r="E28" s="3">
        <v>5.1999999999999998E-2</v>
      </c>
      <c r="F28" s="3">
        <v>5.2999999999999999E-2</v>
      </c>
      <c r="G28" s="3">
        <v>5.0999999999999997E-2</v>
      </c>
      <c r="H28" s="3"/>
      <c r="I28" s="2">
        <f t="shared" si="0"/>
        <v>4.9833333333333334E-2</v>
      </c>
      <c r="J28" s="2">
        <f t="shared" si="1"/>
        <v>3.8686776379877742E-3</v>
      </c>
      <c r="K28" s="2">
        <f t="shared" si="2"/>
        <v>1.5793810320642845E-3</v>
      </c>
    </row>
    <row r="29" spans="1:11">
      <c r="A29" s="1">
        <v>6.75</v>
      </c>
      <c r="B29" s="3">
        <v>4.2999999999999997E-2</v>
      </c>
      <c r="C29" s="3">
        <v>5.1999999999999998E-2</v>
      </c>
      <c r="D29" s="3">
        <v>4.9000000000000002E-2</v>
      </c>
      <c r="E29" s="3">
        <v>5.2999999999999999E-2</v>
      </c>
      <c r="F29" s="3">
        <v>5.2999999999999999E-2</v>
      </c>
      <c r="G29" s="3">
        <v>5.0999999999999997E-2</v>
      </c>
      <c r="H29" s="3"/>
      <c r="I29" s="2">
        <f t="shared" si="0"/>
        <v>5.0166666666666665E-2</v>
      </c>
      <c r="J29" s="2">
        <f t="shared" si="1"/>
        <v>3.8166302763912919E-3</v>
      </c>
      <c r="K29" s="2">
        <f t="shared" si="2"/>
        <v>1.558132785669366E-3</v>
      </c>
    </row>
    <row r="30" spans="1:11">
      <c r="A30" s="1">
        <v>7</v>
      </c>
      <c r="B30" s="3">
        <v>4.2999999999999997E-2</v>
      </c>
      <c r="C30" s="3">
        <v>5.2999999999999999E-2</v>
      </c>
      <c r="D30" s="3">
        <v>5.1999999999999998E-2</v>
      </c>
      <c r="E30" s="3">
        <v>5.2999999999999999E-2</v>
      </c>
      <c r="F30" s="3">
        <v>5.6000000000000001E-2</v>
      </c>
      <c r="G30" s="3">
        <v>5.3999999999999999E-2</v>
      </c>
      <c r="H30" s="3"/>
      <c r="I30" s="2">
        <f t="shared" si="0"/>
        <v>5.1833333333333335E-2</v>
      </c>
      <c r="J30" s="2">
        <f t="shared" si="1"/>
        <v>4.5350486950711654E-3</v>
      </c>
      <c r="K30" s="2">
        <f t="shared" si="2"/>
        <v>1.8514258769331763E-3</v>
      </c>
    </row>
    <row r="31" spans="1:11">
      <c r="A31" s="1">
        <v>7.25</v>
      </c>
      <c r="B31" s="3">
        <v>4.2999999999999997E-2</v>
      </c>
      <c r="C31" s="3">
        <v>5.2999999999999999E-2</v>
      </c>
      <c r="D31" s="3">
        <v>5.0999999999999997E-2</v>
      </c>
      <c r="E31" s="3">
        <v>5.2999999999999999E-2</v>
      </c>
      <c r="F31" s="3">
        <v>5.6000000000000001E-2</v>
      </c>
      <c r="G31" s="3">
        <v>5.8000000000000003E-2</v>
      </c>
      <c r="H31" s="3"/>
      <c r="I31" s="2">
        <f t="shared" si="0"/>
        <v>5.2333333333333336E-2</v>
      </c>
      <c r="J31" s="2">
        <f t="shared" si="1"/>
        <v>5.2025634707004477E-3</v>
      </c>
      <c r="K31" s="2">
        <f t="shared" si="2"/>
        <v>2.1239376429431998E-3</v>
      </c>
    </row>
    <row r="32" spans="1:11">
      <c r="A32" s="1">
        <v>7.5</v>
      </c>
      <c r="B32" s="3">
        <v>4.2999999999999997E-2</v>
      </c>
      <c r="C32" s="3">
        <v>5.5E-2</v>
      </c>
      <c r="D32" s="3">
        <v>5.1999999999999998E-2</v>
      </c>
      <c r="E32" s="3">
        <v>5.6000000000000001E-2</v>
      </c>
      <c r="F32" s="3">
        <v>0.06</v>
      </c>
      <c r="G32" s="3">
        <v>6.0999999999999999E-2</v>
      </c>
      <c r="H32" s="3"/>
      <c r="I32" s="2">
        <f t="shared" si="0"/>
        <v>5.45E-2</v>
      </c>
      <c r="J32" s="2">
        <f t="shared" si="1"/>
        <v>6.5345237010818171E-3</v>
      </c>
      <c r="K32" s="2">
        <f t="shared" si="2"/>
        <v>2.6677081299622471E-3</v>
      </c>
    </row>
    <row r="33" spans="1:11">
      <c r="A33" s="1">
        <v>7.75</v>
      </c>
      <c r="B33" s="3">
        <v>4.2000000000000003E-2</v>
      </c>
      <c r="C33" s="3">
        <v>5.7000000000000002E-2</v>
      </c>
      <c r="D33" s="3">
        <v>5.7000000000000002E-2</v>
      </c>
      <c r="E33" s="3">
        <v>5.8000000000000003E-2</v>
      </c>
      <c r="F33" s="3">
        <v>6.2E-2</v>
      </c>
      <c r="G33" s="3">
        <v>6.5000000000000002E-2</v>
      </c>
      <c r="H33" s="3"/>
      <c r="I33" s="2">
        <f t="shared" si="0"/>
        <v>5.683333333333334E-2</v>
      </c>
      <c r="J33" s="2">
        <f t="shared" si="1"/>
        <v>7.9351538527407291E-3</v>
      </c>
      <c r="K33" s="2">
        <f t="shared" si="2"/>
        <v>3.2395129949491391E-3</v>
      </c>
    </row>
    <row r="34" spans="1:11">
      <c r="A34" s="1">
        <v>8</v>
      </c>
      <c r="B34" s="3">
        <v>4.2999999999999997E-2</v>
      </c>
      <c r="C34" s="3">
        <v>6.0999999999999999E-2</v>
      </c>
      <c r="D34" s="3">
        <v>5.8000000000000003E-2</v>
      </c>
      <c r="E34" s="3">
        <v>0.06</v>
      </c>
      <c r="F34" s="3">
        <v>6.5000000000000002E-2</v>
      </c>
      <c r="G34" s="3">
        <v>6.8000000000000005E-2</v>
      </c>
      <c r="H34" s="3"/>
      <c r="I34" s="2">
        <f t="shared" si="0"/>
        <v>5.9166666666666673E-2</v>
      </c>
      <c r="J34" s="2">
        <f t="shared" si="1"/>
        <v>8.7044050150866508E-3</v>
      </c>
      <c r="K34" s="2">
        <f t="shared" si="2"/>
        <v>3.5535584669142014E-3</v>
      </c>
    </row>
    <row r="35" spans="1:11">
      <c r="A35">
        <v>8.25</v>
      </c>
      <c r="B35" s="3">
        <v>4.2999999999999997E-2</v>
      </c>
      <c r="C35" s="3">
        <v>6.5000000000000002E-2</v>
      </c>
      <c r="D35" s="3">
        <v>6.4000000000000001E-2</v>
      </c>
      <c r="E35" s="3">
        <v>6.4000000000000001E-2</v>
      </c>
      <c r="F35" s="3">
        <v>6.9000000000000006E-2</v>
      </c>
      <c r="G35" s="3">
        <v>7.4999999999999997E-2</v>
      </c>
      <c r="H35" s="3"/>
      <c r="I35" s="2">
        <f t="shared" si="0"/>
        <v>6.3333333333333339E-2</v>
      </c>
      <c r="J35" s="2">
        <f t="shared" si="1"/>
        <v>1.0819735055289787E-2</v>
      </c>
      <c r="K35" s="2">
        <f t="shared" si="2"/>
        <v>4.4171383395939868E-3</v>
      </c>
    </row>
    <row r="36" spans="1:11">
      <c r="A36">
        <v>8.5</v>
      </c>
      <c r="B36" s="3">
        <v>4.1000000000000002E-2</v>
      </c>
      <c r="C36" s="3">
        <v>6.7000000000000004E-2</v>
      </c>
      <c r="D36" s="3">
        <v>7.1999999999999995E-2</v>
      </c>
      <c r="E36" s="3">
        <v>6.7000000000000004E-2</v>
      </c>
      <c r="F36" s="3">
        <v>7.2999999999999995E-2</v>
      </c>
      <c r="G36" s="3">
        <v>7.6999999999999999E-2</v>
      </c>
      <c r="H36" s="3"/>
      <c r="I36" s="2">
        <f t="shared" si="0"/>
        <v>6.6166666666666665E-2</v>
      </c>
      <c r="J36" s="2">
        <f t="shared" si="1"/>
        <v>1.2906070922889954E-2</v>
      </c>
      <c r="K36" s="2">
        <f t="shared" si="2"/>
        <v>5.2688813908751955E-3</v>
      </c>
    </row>
    <row r="37" spans="1:11">
      <c r="A37">
        <v>8.75</v>
      </c>
      <c r="B37" s="3">
        <v>4.2000000000000003E-2</v>
      </c>
      <c r="C37" s="3">
        <v>7.4999999999999997E-2</v>
      </c>
      <c r="D37" s="3">
        <v>7.9000000000000001E-2</v>
      </c>
      <c r="E37" s="3">
        <v>7.0999999999999994E-2</v>
      </c>
      <c r="F37" s="3">
        <v>7.8E-2</v>
      </c>
      <c r="G37" s="3">
        <v>0.08</v>
      </c>
      <c r="H37" s="3"/>
      <c r="I37" s="2">
        <f t="shared" si="0"/>
        <v>7.0833333333333345E-2</v>
      </c>
      <c r="J37" s="2">
        <f t="shared" si="1"/>
        <v>1.4497126151988381E-2</v>
      </c>
      <c r="K37" s="2">
        <f t="shared" si="2"/>
        <v>5.918426968188218E-3</v>
      </c>
    </row>
    <row r="38" spans="1:11">
      <c r="A38">
        <v>9</v>
      </c>
      <c r="B38" s="3">
        <v>4.7E-2</v>
      </c>
      <c r="C38" s="3">
        <v>8.3000000000000004E-2</v>
      </c>
      <c r="D38" s="3">
        <v>7.9000000000000001E-2</v>
      </c>
      <c r="E38" s="3">
        <v>7.2999999999999995E-2</v>
      </c>
      <c r="F38" s="3">
        <v>8.1000000000000003E-2</v>
      </c>
      <c r="G38" s="3">
        <v>8.6999999999999994E-2</v>
      </c>
      <c r="H38" s="3"/>
      <c r="I38" s="2">
        <f t="shared" si="0"/>
        <v>7.5000000000000011E-2</v>
      </c>
      <c r="J38" s="2">
        <f t="shared" si="1"/>
        <v>1.447756885668304E-2</v>
      </c>
      <c r="K38" s="2">
        <f t="shared" si="2"/>
        <v>5.9104427358137156E-3</v>
      </c>
    </row>
    <row r="39" spans="1:11">
      <c r="A39">
        <v>9.25</v>
      </c>
      <c r="B39" s="3">
        <v>0.05</v>
      </c>
      <c r="C39" s="3">
        <v>9.2999999999999999E-2</v>
      </c>
      <c r="D39" s="3">
        <v>9.1999999999999998E-2</v>
      </c>
      <c r="E39" s="3">
        <v>7.6999999999999999E-2</v>
      </c>
      <c r="F39" s="3">
        <v>8.4000000000000005E-2</v>
      </c>
      <c r="G39" s="3">
        <v>9.8000000000000004E-2</v>
      </c>
      <c r="H39" s="3"/>
      <c r="I39" s="2">
        <f t="shared" si="0"/>
        <v>8.2333333333333328E-2</v>
      </c>
      <c r="J39" s="2">
        <f t="shared" si="1"/>
        <v>1.7489044189625307E-2</v>
      </c>
      <c r="K39" s="2">
        <f t="shared" si="2"/>
        <v>7.1398723922614891E-3</v>
      </c>
    </row>
    <row r="40" spans="1:11">
      <c r="A40">
        <v>9.5</v>
      </c>
      <c r="B40" s="3">
        <v>5.1999999999999998E-2</v>
      </c>
      <c r="C40" s="3">
        <v>9.7000000000000003E-2</v>
      </c>
      <c r="D40" s="3">
        <v>9.6000000000000002E-2</v>
      </c>
      <c r="E40" s="3">
        <v>8.1000000000000003E-2</v>
      </c>
      <c r="F40" s="3">
        <v>9.7000000000000003E-2</v>
      </c>
      <c r="G40" s="3">
        <v>0.10100000000000001</v>
      </c>
      <c r="H40" s="3"/>
      <c r="I40" s="2">
        <f t="shared" si="0"/>
        <v>8.7333333333333332E-2</v>
      </c>
      <c r="J40" s="2">
        <f t="shared" si="1"/>
        <v>1.8640457791231024E-2</v>
      </c>
      <c r="K40" s="2">
        <f t="shared" si="2"/>
        <v>7.6099350267338625E-3</v>
      </c>
    </row>
    <row r="41" spans="1:11">
      <c r="A41">
        <v>9.75</v>
      </c>
      <c r="B41" s="3">
        <v>5.3999999999999999E-2</v>
      </c>
      <c r="C41" s="3">
        <v>0.107</v>
      </c>
      <c r="D41" s="3">
        <v>0.158</v>
      </c>
      <c r="E41" s="3">
        <v>8.6999999999999994E-2</v>
      </c>
      <c r="F41" s="3">
        <v>0.106</v>
      </c>
      <c r="G41" s="3">
        <v>0.104</v>
      </c>
      <c r="H41" s="3"/>
      <c r="I41" s="2">
        <f t="shared" si="0"/>
        <v>0.10266666666666667</v>
      </c>
      <c r="J41" s="2">
        <f t="shared" si="1"/>
        <v>3.3785598509818771E-2</v>
      </c>
      <c r="K41" s="2">
        <f t="shared" si="2"/>
        <v>1.3792912833931952E-2</v>
      </c>
    </row>
    <row r="42" spans="1:11">
      <c r="A42">
        <v>10</v>
      </c>
      <c r="B42" s="3">
        <v>5.7000000000000002E-2</v>
      </c>
      <c r="C42" s="3">
        <v>0.10100000000000001</v>
      </c>
      <c r="D42" s="3">
        <v>0.111</v>
      </c>
      <c r="E42" s="3">
        <v>8.8999999999999996E-2</v>
      </c>
      <c r="F42" s="3">
        <v>0.109</v>
      </c>
      <c r="G42" s="3">
        <v>0.114</v>
      </c>
      <c r="H42" s="3"/>
      <c r="I42" s="2">
        <f t="shared" si="0"/>
        <v>9.6833333333333327E-2</v>
      </c>
      <c r="J42" s="2">
        <f t="shared" si="1"/>
        <v>2.1488756750139563E-2</v>
      </c>
      <c r="K42" s="2">
        <f t="shared" si="2"/>
        <v>8.7727482074382735E-3</v>
      </c>
    </row>
    <row r="43" spans="1:11">
      <c r="A43">
        <v>10.25</v>
      </c>
      <c r="B43" s="3">
        <v>6.0999999999999999E-2</v>
      </c>
      <c r="C43" s="3">
        <v>0.109</v>
      </c>
      <c r="D43" s="3">
        <v>0.13400000000000001</v>
      </c>
      <c r="E43" s="3">
        <v>9.4E-2</v>
      </c>
      <c r="F43" s="3">
        <v>0.126</v>
      </c>
      <c r="G43" s="3">
        <v>0.11</v>
      </c>
      <c r="H43" s="3"/>
      <c r="I43" s="2">
        <f t="shared" si="0"/>
        <v>0.10566666666666667</v>
      </c>
      <c r="J43" s="2">
        <f t="shared" si="1"/>
        <v>2.5989741565984565E-2</v>
      </c>
      <c r="K43" s="2">
        <f t="shared" si="2"/>
        <v>1.0610267563910801E-2</v>
      </c>
    </row>
    <row r="44" spans="1:11">
      <c r="A44">
        <v>10.5</v>
      </c>
      <c r="B44" s="3">
        <v>6.4000000000000001E-2</v>
      </c>
      <c r="C44" s="3">
        <v>0.115</v>
      </c>
      <c r="D44" s="3">
        <v>0.14599999999999999</v>
      </c>
      <c r="E44" s="3">
        <v>0.10100000000000001</v>
      </c>
      <c r="F44" s="3">
        <v>0.128</v>
      </c>
      <c r="G44" s="3">
        <v>0.11700000000000001</v>
      </c>
      <c r="H44" s="3"/>
      <c r="I44" s="2">
        <f t="shared" si="0"/>
        <v>0.11183333333333333</v>
      </c>
      <c r="J44" s="2">
        <f t="shared" si="1"/>
        <v>2.7823850680067146E-2</v>
      </c>
      <c r="K44" s="2">
        <f t="shared" si="2"/>
        <v>1.1359039474259206E-2</v>
      </c>
    </row>
    <row r="45" spans="1:11">
      <c r="A45">
        <v>10.75</v>
      </c>
      <c r="B45" s="3">
        <v>7.0999999999999994E-2</v>
      </c>
      <c r="C45" s="3">
        <v>0.11799999999999999</v>
      </c>
      <c r="D45" s="3">
        <v>0.127</v>
      </c>
      <c r="E45" s="3">
        <v>9.6000000000000002E-2</v>
      </c>
      <c r="F45" s="3">
        <v>0.115</v>
      </c>
      <c r="G45" s="3">
        <v>0.113</v>
      </c>
      <c r="H45" s="3"/>
      <c r="I45" s="2">
        <f t="shared" si="0"/>
        <v>0.10666666666666667</v>
      </c>
      <c r="J45" s="2">
        <f t="shared" si="1"/>
        <v>2.0185803592293942E-2</v>
      </c>
      <c r="K45" s="2">
        <f t="shared" si="2"/>
        <v>8.2408198081933073E-3</v>
      </c>
    </row>
    <row r="46" spans="1:11">
      <c r="A46">
        <v>11</v>
      </c>
      <c r="B46" s="3">
        <v>7.2999999999999995E-2</v>
      </c>
      <c r="C46" s="3">
        <v>0.13500000000000001</v>
      </c>
      <c r="D46" s="3">
        <v>0.13900000000000001</v>
      </c>
      <c r="E46" s="3">
        <v>0.1</v>
      </c>
      <c r="F46" s="3">
        <v>0.114</v>
      </c>
      <c r="G46" s="3">
        <v>0.125</v>
      </c>
      <c r="H46" s="3"/>
      <c r="I46" s="2">
        <f t="shared" si="0"/>
        <v>0.11433333333333334</v>
      </c>
      <c r="J46" s="2">
        <f t="shared" si="1"/>
        <v>2.4752104287649301E-2</v>
      </c>
      <c r="K46" s="2">
        <f t="shared" si="2"/>
        <v>1.0105004260816081E-2</v>
      </c>
    </row>
    <row r="47" spans="1:11">
      <c r="A47">
        <v>11.25</v>
      </c>
      <c r="B47" s="3">
        <v>7.8E-2</v>
      </c>
      <c r="C47" s="3">
        <v>0.13</v>
      </c>
      <c r="D47" s="3">
        <v>0.13800000000000001</v>
      </c>
      <c r="E47" s="3">
        <v>0.10199999999999999</v>
      </c>
      <c r="F47" s="3">
        <v>0.11700000000000001</v>
      </c>
      <c r="G47" s="3">
        <v>0.129</v>
      </c>
      <c r="H47" s="3"/>
      <c r="I47" s="2">
        <f t="shared" si="0"/>
        <v>0.11566666666666668</v>
      </c>
      <c r="J47" s="2">
        <f t="shared" si="1"/>
        <v>2.2312925999668127E-2</v>
      </c>
      <c r="K47" s="2">
        <f t="shared" si="2"/>
        <v>9.1092138946111956E-3</v>
      </c>
    </row>
    <row r="48" spans="1:11">
      <c r="A48">
        <v>11.5</v>
      </c>
      <c r="B48" s="3">
        <v>8.6999999999999994E-2</v>
      </c>
      <c r="C48" s="3">
        <v>0.129</v>
      </c>
      <c r="D48" s="3">
        <v>0.158</v>
      </c>
      <c r="E48" s="3">
        <v>0.107</v>
      </c>
      <c r="F48" s="3">
        <v>0.121</v>
      </c>
      <c r="G48" s="3">
        <v>0.14199999999999999</v>
      </c>
      <c r="H48" s="3"/>
      <c r="I48" s="2">
        <f t="shared" si="0"/>
        <v>0.124</v>
      </c>
      <c r="J48" s="2">
        <f t="shared" si="1"/>
        <v>2.5187298386289841E-2</v>
      </c>
      <c r="K48" s="2">
        <f t="shared" si="2"/>
        <v>1.0282671507606044E-2</v>
      </c>
    </row>
    <row r="49" spans="1:11">
      <c r="A49">
        <v>11.75</v>
      </c>
      <c r="B49" s="3">
        <v>7.8E-2</v>
      </c>
      <c r="C49" s="3">
        <v>0.13800000000000001</v>
      </c>
      <c r="D49" s="3">
        <v>0.17399999999999999</v>
      </c>
      <c r="E49" s="3">
        <v>0.109</v>
      </c>
      <c r="F49" s="3">
        <v>0.14399999999999999</v>
      </c>
      <c r="G49" s="3">
        <v>0.13400000000000001</v>
      </c>
      <c r="H49" s="3"/>
      <c r="I49" s="2">
        <f t="shared" si="0"/>
        <v>0.1295</v>
      </c>
      <c r="J49" s="2">
        <f t="shared" si="1"/>
        <v>3.2727664139073451E-2</v>
      </c>
      <c r="K49" s="2">
        <f t="shared" si="2"/>
        <v>1.3361012935652212E-2</v>
      </c>
    </row>
    <row r="50" spans="1:11">
      <c r="A50">
        <v>12</v>
      </c>
      <c r="B50" s="3">
        <v>8.7999999999999995E-2</v>
      </c>
      <c r="C50" s="3">
        <v>0.14399999999999999</v>
      </c>
      <c r="D50" s="3">
        <v>0.16900000000000001</v>
      </c>
      <c r="E50" s="3">
        <v>0.109</v>
      </c>
      <c r="F50" s="3">
        <v>0.14099999999999999</v>
      </c>
      <c r="G50" s="3">
        <v>0.14399999999999999</v>
      </c>
      <c r="H50" s="3"/>
      <c r="I50" s="2">
        <f t="shared" si="0"/>
        <v>0.13250000000000001</v>
      </c>
      <c r="J50" s="2">
        <f t="shared" si="1"/>
        <v>2.8987928522058913E-2</v>
      </c>
      <c r="K50" s="2">
        <f t="shared" si="2"/>
        <v>1.1834272263219207E-2</v>
      </c>
    </row>
    <row r="51" spans="1:11">
      <c r="A51">
        <v>12.25</v>
      </c>
      <c r="B51" s="3">
        <v>9.2999999999999999E-2</v>
      </c>
      <c r="C51" s="3">
        <v>0.154</v>
      </c>
      <c r="D51" s="3">
        <v>0.17299999999999999</v>
      </c>
      <c r="E51" s="3">
        <v>0.14499999999999999</v>
      </c>
      <c r="F51" s="3">
        <v>0.14799999999999999</v>
      </c>
      <c r="G51" s="3">
        <v>0.14699999999999999</v>
      </c>
      <c r="H51" s="3"/>
      <c r="I51" s="2">
        <f t="shared" si="0"/>
        <v>0.14333333333333334</v>
      </c>
      <c r="J51" s="2">
        <f t="shared" si="1"/>
        <v>2.6703308159602063E-2</v>
      </c>
      <c r="K51" s="2">
        <f t="shared" si="2"/>
        <v>1.0901579905887268E-2</v>
      </c>
    </row>
    <row r="52" spans="1:11">
      <c r="A52">
        <v>12.5</v>
      </c>
      <c r="B52" s="3">
        <v>9.7000000000000003E-2</v>
      </c>
      <c r="C52" s="3">
        <v>0.16300000000000001</v>
      </c>
      <c r="D52" s="3">
        <v>0.189</v>
      </c>
      <c r="E52" s="3">
        <v>0.13100000000000001</v>
      </c>
      <c r="F52" s="3">
        <v>0.156</v>
      </c>
      <c r="G52" s="3">
        <v>0.158</v>
      </c>
      <c r="H52" s="3"/>
      <c r="I52" s="2">
        <f t="shared" si="0"/>
        <v>0.14900000000000002</v>
      </c>
      <c r="J52" s="2">
        <f t="shared" si="1"/>
        <v>3.1476975712415443E-2</v>
      </c>
      <c r="K52" s="2">
        <f t="shared" si="2"/>
        <v>1.2850421523566143E-2</v>
      </c>
    </row>
    <row r="53" spans="1:11">
      <c r="A53">
        <v>12.75</v>
      </c>
      <c r="B53" s="3">
        <v>9.8000000000000004E-2</v>
      </c>
      <c r="C53" s="3">
        <v>0.17100000000000001</v>
      </c>
      <c r="D53" s="3">
        <v>0.19800000000000001</v>
      </c>
      <c r="E53" s="3">
        <v>0.14299999999999999</v>
      </c>
      <c r="F53" s="3">
        <v>0.17199999999999999</v>
      </c>
      <c r="G53" s="3">
        <v>0.16300000000000001</v>
      </c>
      <c r="H53" s="3"/>
      <c r="I53" s="2">
        <f t="shared" si="0"/>
        <v>0.1575</v>
      </c>
      <c r="J53" s="2">
        <f t="shared" si="1"/>
        <v>3.409838705862786E-2</v>
      </c>
      <c r="K53" s="2">
        <f t="shared" si="2"/>
        <v>1.3920608224259936E-2</v>
      </c>
    </row>
    <row r="54" spans="1:11">
      <c r="A54">
        <v>13</v>
      </c>
      <c r="B54" s="3">
        <v>0.104</v>
      </c>
      <c r="C54" s="3">
        <v>0.17799999999999999</v>
      </c>
      <c r="D54" s="3">
        <v>0.19700000000000001</v>
      </c>
      <c r="E54" s="3">
        <v>0.157</v>
      </c>
      <c r="F54" s="3">
        <v>0.17799999999999999</v>
      </c>
      <c r="G54" s="3">
        <v>0.17899999999999999</v>
      </c>
      <c r="H54" s="3"/>
      <c r="I54" s="2">
        <f t="shared" si="0"/>
        <v>0.16550000000000001</v>
      </c>
      <c r="J54" s="2">
        <f t="shared" si="1"/>
        <v>3.2684858879915464E-2</v>
      </c>
      <c r="K54" s="2">
        <f t="shared" si="2"/>
        <v>1.3343537761778101E-2</v>
      </c>
    </row>
    <row r="55" spans="1:11">
      <c r="A55">
        <v>13.25</v>
      </c>
      <c r="B55" s="3">
        <v>0.113</v>
      </c>
      <c r="C55" s="3">
        <v>0.19</v>
      </c>
      <c r="D55" s="3">
        <v>0.20499999999999999</v>
      </c>
      <c r="E55" s="3">
        <v>0.16500000000000001</v>
      </c>
      <c r="F55" s="3">
        <v>0.184</v>
      </c>
      <c r="G55" s="3">
        <v>0.183</v>
      </c>
      <c r="H55" s="3"/>
      <c r="I55" s="2">
        <f t="shared" si="0"/>
        <v>0.17333333333333334</v>
      </c>
      <c r="J55" s="2">
        <f t="shared" si="1"/>
        <v>3.2240760950490312E-2</v>
      </c>
      <c r="K55" s="2">
        <f t="shared" si="2"/>
        <v>1.3162235541291742E-2</v>
      </c>
    </row>
    <row r="56" spans="1:11">
      <c r="A56">
        <v>13.5</v>
      </c>
      <c r="B56" s="3">
        <v>0.123</v>
      </c>
      <c r="C56" s="3">
        <v>0.2</v>
      </c>
      <c r="D56" s="3">
        <v>0.22600000000000001</v>
      </c>
      <c r="E56" s="3">
        <v>0.17699999999999999</v>
      </c>
      <c r="F56" s="3">
        <v>0.19500000000000001</v>
      </c>
      <c r="G56" s="3">
        <v>0.189</v>
      </c>
      <c r="H56" s="3"/>
      <c r="I56" s="2">
        <f t="shared" si="0"/>
        <v>0.18500000000000003</v>
      </c>
      <c r="J56" s="2">
        <f t="shared" si="1"/>
        <v>3.4438350715445105E-2</v>
      </c>
      <c r="K56" s="2">
        <f t="shared" si="2"/>
        <v>1.405939780597542E-2</v>
      </c>
    </row>
    <row r="57" spans="1:11">
      <c r="A57">
        <v>13.75</v>
      </c>
      <c r="B57" s="3">
        <v>0.127</v>
      </c>
      <c r="C57" s="3">
        <v>0.215</v>
      </c>
      <c r="D57" s="3">
        <v>0.23200000000000001</v>
      </c>
      <c r="E57" s="3">
        <v>0.185</v>
      </c>
      <c r="F57" s="3">
        <v>0.20599999999999999</v>
      </c>
      <c r="G57" s="3">
        <v>0.2</v>
      </c>
      <c r="H57" s="3"/>
      <c r="I57" s="2">
        <f t="shared" si="0"/>
        <v>0.19416666666666663</v>
      </c>
      <c r="J57" s="2">
        <f t="shared" si="1"/>
        <v>3.6427553673925049E-2</v>
      </c>
      <c r="K57" s="2">
        <f t="shared" si="2"/>
        <v>1.4871486513160516E-2</v>
      </c>
    </row>
    <row r="58" spans="1:11">
      <c r="A58">
        <v>14</v>
      </c>
      <c r="B58" s="3">
        <v>0.13900000000000001</v>
      </c>
      <c r="C58" s="3">
        <v>0.23400000000000001</v>
      </c>
      <c r="D58" s="3">
        <v>0.24399999999999999</v>
      </c>
      <c r="E58" s="3">
        <v>0.19600000000000001</v>
      </c>
      <c r="F58" s="3">
        <v>0.214</v>
      </c>
      <c r="G58" s="3">
        <v>0.20699999999999999</v>
      </c>
      <c r="H58" s="3"/>
      <c r="I58" s="2">
        <f t="shared" si="0"/>
        <v>0.20566666666666666</v>
      </c>
      <c r="J58" s="2">
        <f t="shared" si="1"/>
        <v>3.7098068233624645E-2</v>
      </c>
      <c r="K58" s="2">
        <f t="shared" si="2"/>
        <v>1.5145222935889005E-2</v>
      </c>
    </row>
    <row r="59" spans="1:11">
      <c r="A59">
        <v>14.25</v>
      </c>
      <c r="B59" s="3">
        <v>0.14699999999999999</v>
      </c>
      <c r="C59" s="3">
        <v>0.23899999999999999</v>
      </c>
      <c r="D59" s="3">
        <v>0.251</v>
      </c>
      <c r="E59" s="3">
        <v>0.20200000000000001</v>
      </c>
      <c r="F59" s="3">
        <v>0.223</v>
      </c>
      <c r="G59" s="3">
        <v>0.214</v>
      </c>
      <c r="H59" s="3"/>
      <c r="I59" s="2">
        <f t="shared" si="0"/>
        <v>0.21266666666666667</v>
      </c>
      <c r="J59" s="2">
        <f t="shared" si="1"/>
        <v>3.6598724932252157E-2</v>
      </c>
      <c r="K59" s="2">
        <f t="shared" si="2"/>
        <v>1.4941366886749106E-2</v>
      </c>
    </row>
    <row r="60" spans="1:11">
      <c r="A60">
        <v>14.5</v>
      </c>
      <c r="B60" s="3">
        <v>0.151</v>
      </c>
      <c r="C60" s="3">
        <v>0.249</v>
      </c>
      <c r="D60" s="3">
        <v>0.26500000000000001</v>
      </c>
      <c r="E60" s="3">
        <v>0.214</v>
      </c>
      <c r="F60" s="3">
        <v>0.23</v>
      </c>
      <c r="G60" s="3">
        <v>0.219</v>
      </c>
      <c r="H60" s="3"/>
      <c r="I60" s="2">
        <f t="shared" si="0"/>
        <v>0.22133333333333335</v>
      </c>
      <c r="J60" s="2">
        <f t="shared" si="1"/>
        <v>3.9378505134992817E-2</v>
      </c>
      <c r="K60" s="2">
        <f t="shared" si="2"/>
        <v>1.6076207402383271E-2</v>
      </c>
    </row>
    <row r="61" spans="1:11">
      <c r="A61">
        <v>14.75</v>
      </c>
      <c r="B61" s="3">
        <v>0.16</v>
      </c>
      <c r="C61" s="3">
        <v>0.25700000000000001</v>
      </c>
      <c r="D61" s="3">
        <v>0.26600000000000001</v>
      </c>
      <c r="E61" s="3">
        <v>0.222</v>
      </c>
      <c r="F61" s="3">
        <v>0.23499999999999999</v>
      </c>
      <c r="G61" s="3">
        <v>0.22700000000000001</v>
      </c>
      <c r="H61" s="3"/>
      <c r="I61" s="2">
        <f t="shared" si="0"/>
        <v>0.22783333333333336</v>
      </c>
      <c r="J61" s="2">
        <f t="shared" si="1"/>
        <v>3.7402762821302997E-2</v>
      </c>
      <c r="K61" s="2">
        <f t="shared" si="2"/>
        <v>1.5269613980422285E-2</v>
      </c>
    </row>
    <row r="62" spans="1:11">
      <c r="A62">
        <v>15</v>
      </c>
      <c r="B62" s="3">
        <v>0.16800000000000001</v>
      </c>
      <c r="C62" s="3">
        <v>0.26700000000000002</v>
      </c>
      <c r="D62" s="3">
        <v>0.28899999999999998</v>
      </c>
      <c r="E62" s="3">
        <v>0.23100000000000001</v>
      </c>
      <c r="F62" s="3">
        <v>0.248</v>
      </c>
      <c r="G62" s="3">
        <v>0.24099999999999999</v>
      </c>
      <c r="H62" s="3"/>
      <c r="I62" s="2">
        <f t="shared" si="0"/>
        <v>0.24066666666666667</v>
      </c>
      <c r="J62" s="2">
        <f t="shared" si="1"/>
        <v>4.1127444202948754E-2</v>
      </c>
      <c r="K62" s="2">
        <f t="shared" si="2"/>
        <v>1.6790208787001742E-2</v>
      </c>
    </row>
    <row r="63" spans="1:11">
      <c r="A63">
        <v>15.25</v>
      </c>
      <c r="B63" s="3">
        <v>0.17799999999999999</v>
      </c>
      <c r="C63" s="3">
        <v>0.28499999999999998</v>
      </c>
      <c r="D63" s="3">
        <v>0.312</v>
      </c>
      <c r="E63" s="3">
        <v>0.24099999999999999</v>
      </c>
      <c r="F63" s="3">
        <v>0.25</v>
      </c>
      <c r="G63" s="3">
        <v>0.24</v>
      </c>
      <c r="H63" s="3"/>
      <c r="I63" s="2">
        <f t="shared" si="0"/>
        <v>0.251</v>
      </c>
      <c r="J63" s="2">
        <f t="shared" si="1"/>
        <v>4.5668369797924553E-2</v>
      </c>
      <c r="K63" s="2">
        <f t="shared" si="2"/>
        <v>1.8644033898274213E-2</v>
      </c>
    </row>
    <row r="64" spans="1:11">
      <c r="A64">
        <v>15.5</v>
      </c>
      <c r="B64" s="3">
        <v>0.19</v>
      </c>
      <c r="C64" s="3">
        <v>0.29699999999999999</v>
      </c>
      <c r="D64" s="3">
        <v>0.318</v>
      </c>
      <c r="E64" s="3">
        <v>0.25</v>
      </c>
      <c r="F64" s="3">
        <v>0.26100000000000001</v>
      </c>
      <c r="G64" s="3">
        <v>0.254</v>
      </c>
      <c r="H64" s="3"/>
      <c r="I64" s="2">
        <f t="shared" si="0"/>
        <v>0.26166666666666666</v>
      </c>
      <c r="J64" s="2">
        <f t="shared" si="1"/>
        <v>4.4166352200138495E-2</v>
      </c>
      <c r="K64" s="2">
        <f t="shared" si="2"/>
        <v>1.8030837781731417E-2</v>
      </c>
    </row>
    <row r="65" spans="1:11">
      <c r="A65">
        <v>15.75</v>
      </c>
      <c r="B65" s="3">
        <v>0.19900000000000001</v>
      </c>
      <c r="C65" s="3">
        <v>0.29899999999999999</v>
      </c>
      <c r="D65" s="3">
        <v>0.32400000000000001</v>
      </c>
      <c r="E65" s="3">
        <v>0.26</v>
      </c>
      <c r="F65" s="3">
        <v>0.27100000000000002</v>
      </c>
      <c r="G65" s="3">
        <v>0.26300000000000001</v>
      </c>
      <c r="H65" s="3"/>
      <c r="I65" s="2">
        <f t="shared" si="0"/>
        <v>0.26933333333333337</v>
      </c>
      <c r="J65" s="2">
        <f t="shared" si="1"/>
        <v>4.2297360043703214E-2</v>
      </c>
      <c r="K65" s="2">
        <f t="shared" si="2"/>
        <v>1.7267824928976345E-2</v>
      </c>
    </row>
    <row r="66" spans="1:11">
      <c r="A66">
        <v>16</v>
      </c>
      <c r="B66" s="3">
        <v>0.20599999999999999</v>
      </c>
      <c r="C66" s="3">
        <v>0.316</v>
      </c>
      <c r="D66" s="3">
        <v>0.33200000000000002</v>
      </c>
      <c r="E66" s="3">
        <v>0.26500000000000001</v>
      </c>
      <c r="F66" s="3">
        <v>0.27500000000000002</v>
      </c>
      <c r="G66" s="3">
        <v>0.26600000000000001</v>
      </c>
      <c r="H66" s="3"/>
      <c r="I66" s="2">
        <f t="shared" si="0"/>
        <v>0.27666666666666667</v>
      </c>
      <c r="J66" s="2">
        <f t="shared" si="1"/>
        <v>4.4396696573806765E-2</v>
      </c>
      <c r="K66" s="2">
        <f t="shared" si="2"/>
        <v>1.8124875478499457E-2</v>
      </c>
    </row>
    <row r="67" spans="1:11">
      <c r="A67">
        <v>16.25</v>
      </c>
      <c r="B67" s="3">
        <v>0.216</v>
      </c>
      <c r="C67" s="3">
        <v>0.33100000000000002</v>
      </c>
      <c r="D67" s="3">
        <v>0.34399999999999997</v>
      </c>
      <c r="E67" s="3">
        <v>0.28000000000000003</v>
      </c>
      <c r="F67" s="3">
        <v>0.28799999999999998</v>
      </c>
      <c r="G67" s="3">
        <v>0.27400000000000002</v>
      </c>
      <c r="H67" s="3"/>
      <c r="I67" s="2">
        <f t="shared" ref="I67:I98" si="3">AVERAGE(B67:G67)</f>
        <v>0.28883333333333333</v>
      </c>
      <c r="J67" s="2">
        <f t="shared" ref="J67:J98" si="4">STDEV(B67:G67)</f>
        <v>4.566143522346449E-2</v>
      </c>
      <c r="K67" s="2">
        <f t="shared" ref="K67:K98" si="5">J67/(SQRT(6))</f>
        <v>1.8641202870105799E-2</v>
      </c>
    </row>
    <row r="68" spans="1:11">
      <c r="A68">
        <v>16.5</v>
      </c>
      <c r="B68" s="3">
        <v>0.224</v>
      </c>
      <c r="C68" s="3">
        <v>0.33200000000000002</v>
      </c>
      <c r="D68" s="3">
        <v>0.34499999999999997</v>
      </c>
      <c r="E68" s="3">
        <v>0.28599999999999998</v>
      </c>
      <c r="F68" s="3">
        <v>0.29299999999999998</v>
      </c>
      <c r="G68" s="3">
        <v>0.28100000000000003</v>
      </c>
      <c r="H68" s="3"/>
      <c r="I68" s="2">
        <f t="shared" si="3"/>
        <v>0.29350000000000004</v>
      </c>
      <c r="J68" s="2">
        <f t="shared" si="4"/>
        <v>4.2842735673623712E-2</v>
      </c>
      <c r="K68" s="2">
        <f t="shared" si="5"/>
        <v>1.7490473597552042E-2</v>
      </c>
    </row>
    <row r="69" spans="1:11">
      <c r="A69">
        <v>16.75</v>
      </c>
      <c r="B69" s="3">
        <v>0.23499999999999999</v>
      </c>
      <c r="C69" s="3">
        <v>0.33700000000000002</v>
      </c>
      <c r="D69" s="3">
        <v>0.376</v>
      </c>
      <c r="E69" s="3">
        <v>0.3</v>
      </c>
      <c r="F69" s="3">
        <v>0.30199999999999999</v>
      </c>
      <c r="G69" s="3">
        <v>0.29199999999999998</v>
      </c>
      <c r="H69" s="3"/>
      <c r="I69" s="2">
        <f t="shared" si="3"/>
        <v>0.307</v>
      </c>
      <c r="J69" s="2">
        <f t="shared" si="4"/>
        <v>4.7210168396225688E-2</v>
      </c>
      <c r="K69" s="2">
        <f t="shared" si="5"/>
        <v>1.9273470540270232E-2</v>
      </c>
    </row>
    <row r="70" spans="1:11">
      <c r="A70">
        <v>17</v>
      </c>
      <c r="B70" s="3">
        <v>0.24099999999999999</v>
      </c>
      <c r="C70" s="3">
        <v>0.312</v>
      </c>
      <c r="D70" s="3">
        <v>0.38500000000000001</v>
      </c>
      <c r="E70" s="3">
        <v>0.307</v>
      </c>
      <c r="F70" s="3">
        <v>0.316</v>
      </c>
      <c r="G70" s="3">
        <v>0.29899999999999999</v>
      </c>
      <c r="H70" s="3"/>
      <c r="I70" s="2">
        <f t="shared" si="3"/>
        <v>0.31</v>
      </c>
      <c r="J70" s="2">
        <f t="shared" si="4"/>
        <v>4.5947796465119241E-2</v>
      </c>
      <c r="K70" s="2">
        <f t="shared" si="5"/>
        <v>1.8758109357466461E-2</v>
      </c>
    </row>
    <row r="71" spans="1:11">
      <c r="A71">
        <v>17.25</v>
      </c>
      <c r="B71" s="3">
        <v>0.253</v>
      </c>
      <c r="C71" s="3">
        <v>0.35399999999999998</v>
      </c>
      <c r="D71" s="3">
        <v>0.39300000000000002</v>
      </c>
      <c r="E71" s="3">
        <v>0.32200000000000001</v>
      </c>
      <c r="F71" s="3">
        <v>0.32600000000000001</v>
      </c>
      <c r="G71" s="3">
        <v>0.309</v>
      </c>
      <c r="H71" s="3"/>
      <c r="I71" s="2">
        <f t="shared" si="3"/>
        <v>0.32616666666666666</v>
      </c>
      <c r="J71" s="2">
        <f t="shared" si="4"/>
        <v>4.6705103218670461E-2</v>
      </c>
      <c r="K71" s="2">
        <f t="shared" si="5"/>
        <v>1.9067278544960483E-2</v>
      </c>
    </row>
    <row r="72" spans="1:11">
      <c r="A72">
        <v>17.5</v>
      </c>
      <c r="B72" s="3">
        <v>0.26200000000000001</v>
      </c>
      <c r="C72" s="3">
        <v>0.39300000000000002</v>
      </c>
      <c r="D72" s="3">
        <v>0.41099999999999998</v>
      </c>
      <c r="E72" s="3">
        <v>0.33200000000000002</v>
      </c>
      <c r="F72" s="3">
        <v>0.33900000000000002</v>
      </c>
      <c r="G72" s="3">
        <v>0.311</v>
      </c>
      <c r="H72" s="3"/>
      <c r="I72" s="2">
        <f t="shared" si="3"/>
        <v>0.34133333333333332</v>
      </c>
      <c r="J72" s="2">
        <f t="shared" si="4"/>
        <v>5.4459771085331364E-2</v>
      </c>
      <c r="K72" s="2">
        <f t="shared" si="5"/>
        <v>2.2233108444639851E-2</v>
      </c>
    </row>
    <row r="73" spans="1:11">
      <c r="A73">
        <v>17.75</v>
      </c>
      <c r="B73" s="3">
        <v>0.27500000000000002</v>
      </c>
      <c r="C73" s="3">
        <v>0.41699999999999998</v>
      </c>
      <c r="D73" s="3">
        <v>0.432</v>
      </c>
      <c r="E73" s="3">
        <v>0.33700000000000002</v>
      </c>
      <c r="F73" s="3">
        <v>0.34300000000000003</v>
      </c>
      <c r="G73" s="3">
        <v>0.32500000000000001</v>
      </c>
      <c r="H73" s="3"/>
      <c r="I73" s="2">
        <f t="shared" si="3"/>
        <v>0.35483333333333333</v>
      </c>
      <c r="J73" s="2">
        <f t="shared" si="4"/>
        <v>5.9229778546493549E-2</v>
      </c>
      <c r="K73" s="2">
        <f t="shared" si="5"/>
        <v>2.4180455836159184E-2</v>
      </c>
    </row>
    <row r="74" spans="1:11">
      <c r="A74">
        <v>18</v>
      </c>
      <c r="B74" s="3">
        <v>0.28599999999999998</v>
      </c>
      <c r="C74" s="3">
        <v>0.41799999999999998</v>
      </c>
      <c r="D74" s="3">
        <v>0.45700000000000002</v>
      </c>
      <c r="E74" s="3">
        <v>0.34100000000000003</v>
      </c>
      <c r="F74" s="3">
        <v>0.34899999999999998</v>
      </c>
      <c r="G74" s="3">
        <v>0.33700000000000002</v>
      </c>
      <c r="H74" s="3"/>
      <c r="I74" s="2">
        <f t="shared" si="3"/>
        <v>0.36466666666666669</v>
      </c>
      <c r="J74" s="2">
        <f t="shared" si="4"/>
        <v>6.1853590572145623E-2</v>
      </c>
      <c r="K74" s="2">
        <f t="shared" si="5"/>
        <v>2.5251622610130166E-2</v>
      </c>
    </row>
    <row r="75" spans="1:11">
      <c r="A75">
        <v>18.25</v>
      </c>
      <c r="B75" s="3">
        <v>0.28699999999999998</v>
      </c>
      <c r="C75" s="3">
        <v>0.46400000000000002</v>
      </c>
      <c r="D75" s="3">
        <v>0.42799999999999999</v>
      </c>
      <c r="E75" s="3">
        <v>0.34599999999999997</v>
      </c>
      <c r="F75" s="3">
        <v>0.35199999999999998</v>
      </c>
      <c r="G75" s="3">
        <v>0.33800000000000002</v>
      </c>
      <c r="H75" s="3"/>
      <c r="I75" s="2">
        <f t="shared" si="3"/>
        <v>0.36916666666666664</v>
      </c>
      <c r="J75" s="2">
        <f t="shared" si="4"/>
        <v>6.482103568029976E-2</v>
      </c>
      <c r="K75" s="2">
        <f t="shared" si="5"/>
        <v>2.6463077002579449E-2</v>
      </c>
    </row>
    <row r="76" spans="1:11">
      <c r="A76">
        <v>18.5</v>
      </c>
      <c r="B76" s="3">
        <v>0.30299999999999999</v>
      </c>
      <c r="C76" s="3">
        <v>0.46600000000000003</v>
      </c>
      <c r="D76" s="3">
        <v>0.436</v>
      </c>
      <c r="E76" s="3">
        <v>0.36499999999999999</v>
      </c>
      <c r="F76" s="3">
        <v>0.35599999999999998</v>
      </c>
      <c r="G76" s="3">
        <v>0.33900000000000002</v>
      </c>
      <c r="H76" s="3"/>
      <c r="I76" s="2">
        <f t="shared" si="3"/>
        <v>0.3775</v>
      </c>
      <c r="J76" s="2">
        <f t="shared" si="4"/>
        <v>6.14906496957058E-2</v>
      </c>
      <c r="K76" s="2">
        <f t="shared" si="5"/>
        <v>2.5103452617784152E-2</v>
      </c>
    </row>
    <row r="77" spans="1:11">
      <c r="A77">
        <v>18.75</v>
      </c>
      <c r="B77" s="3">
        <v>0.31900000000000001</v>
      </c>
      <c r="C77" s="3">
        <v>0.48599999999999999</v>
      </c>
      <c r="D77" s="3">
        <v>0.46500000000000002</v>
      </c>
      <c r="E77" s="3">
        <v>0.36599999999999999</v>
      </c>
      <c r="F77" s="3">
        <v>0.371</v>
      </c>
      <c r="G77" s="3">
        <v>0.33800000000000002</v>
      </c>
      <c r="H77" s="3"/>
      <c r="I77" s="2">
        <f t="shared" si="3"/>
        <v>0.39083333333333337</v>
      </c>
      <c r="J77" s="2">
        <f t="shared" si="4"/>
        <v>6.858401174229059E-2</v>
      </c>
      <c r="K77" s="2">
        <f t="shared" si="5"/>
        <v>2.7999305546943642E-2</v>
      </c>
    </row>
    <row r="78" spans="1:11">
      <c r="A78">
        <v>19</v>
      </c>
      <c r="B78" s="3">
        <v>0.34200000000000003</v>
      </c>
      <c r="C78" s="3">
        <v>0.51</v>
      </c>
      <c r="D78" s="3">
        <v>0.44</v>
      </c>
      <c r="E78" s="3">
        <v>0.36099999999999999</v>
      </c>
      <c r="F78" s="3">
        <v>0.373</v>
      </c>
      <c r="G78" s="3">
        <v>0.39500000000000002</v>
      </c>
      <c r="H78" s="3"/>
      <c r="I78" s="2">
        <f t="shared" si="3"/>
        <v>0.40349999999999997</v>
      </c>
      <c r="J78" s="2">
        <f t="shared" si="4"/>
        <v>6.2073343715318363E-2</v>
      </c>
      <c r="K78" s="2">
        <f t="shared" si="5"/>
        <v>2.53413364551545E-2</v>
      </c>
    </row>
    <row r="79" spans="1:11">
      <c r="A79">
        <v>19.25</v>
      </c>
      <c r="B79" s="3">
        <v>0.32900000000000001</v>
      </c>
      <c r="C79" s="3">
        <v>0.45700000000000002</v>
      </c>
      <c r="D79" s="3">
        <v>0.51200000000000001</v>
      </c>
      <c r="E79" s="3">
        <v>0.36399999999999999</v>
      </c>
      <c r="F79" s="3">
        <v>0.38700000000000001</v>
      </c>
      <c r="G79" s="3">
        <v>0.36099999999999999</v>
      </c>
      <c r="H79" s="3"/>
      <c r="I79" s="2">
        <f t="shared" si="3"/>
        <v>0.40166666666666667</v>
      </c>
      <c r="J79" s="2">
        <f t="shared" si="4"/>
        <v>6.8997584498782696E-2</v>
      </c>
      <c r="K79" s="2">
        <f t="shared" si="5"/>
        <v>2.8168145917763975E-2</v>
      </c>
    </row>
    <row r="80" spans="1:11">
      <c r="A80">
        <v>19.5</v>
      </c>
      <c r="B80" s="3">
        <v>0.33300000000000002</v>
      </c>
      <c r="C80" s="3">
        <v>0.48099999999999998</v>
      </c>
      <c r="D80" s="3">
        <v>0.46600000000000003</v>
      </c>
      <c r="E80" s="3">
        <v>0.371</v>
      </c>
      <c r="F80" s="3">
        <v>0.373</v>
      </c>
      <c r="G80" s="3">
        <v>0.38300000000000001</v>
      </c>
      <c r="H80" s="3"/>
      <c r="I80" s="2">
        <f t="shared" si="3"/>
        <v>0.40116666666666667</v>
      </c>
      <c r="J80" s="2">
        <f t="shared" si="4"/>
        <v>5.8748333309692091E-2</v>
      </c>
      <c r="K80" s="2">
        <f t="shared" si="5"/>
        <v>2.3983906641283019E-2</v>
      </c>
    </row>
    <row r="81" spans="1:11">
      <c r="A81">
        <v>19.75</v>
      </c>
      <c r="B81" s="3">
        <v>0.31900000000000001</v>
      </c>
      <c r="C81" s="3">
        <v>0.60199999999999998</v>
      </c>
      <c r="D81" s="3">
        <v>0.44900000000000001</v>
      </c>
      <c r="E81" s="3">
        <v>0.38600000000000001</v>
      </c>
      <c r="F81" s="3">
        <v>0.39900000000000002</v>
      </c>
      <c r="G81" s="3">
        <v>0.38400000000000001</v>
      </c>
      <c r="H81" s="3"/>
      <c r="I81" s="2">
        <f t="shared" si="3"/>
        <v>0.42316666666666669</v>
      </c>
      <c r="J81" s="2">
        <f t="shared" si="4"/>
        <v>9.69523938160715E-2</v>
      </c>
      <c r="K81" s="2">
        <f t="shared" si="5"/>
        <v>3.9580649031790399E-2</v>
      </c>
    </row>
    <row r="82" spans="1:11">
      <c r="A82">
        <v>20</v>
      </c>
      <c r="B82" s="3">
        <v>0.376</v>
      </c>
      <c r="C82" s="3">
        <v>0.54500000000000004</v>
      </c>
      <c r="D82" s="3">
        <v>0.50700000000000001</v>
      </c>
      <c r="E82" s="3">
        <v>0.39600000000000002</v>
      </c>
      <c r="F82" s="3">
        <v>0.42</v>
      </c>
      <c r="G82" s="3">
        <v>0.39</v>
      </c>
      <c r="H82" s="3"/>
      <c r="I82" s="2">
        <f t="shared" si="3"/>
        <v>0.439</v>
      </c>
      <c r="J82" s="2">
        <f t="shared" si="4"/>
        <v>6.9914233171794474E-2</v>
      </c>
      <c r="K82" s="2">
        <f t="shared" si="5"/>
        <v>2.8542366171476999E-2</v>
      </c>
    </row>
    <row r="83" spans="1:11">
      <c r="A83">
        <v>20.25</v>
      </c>
      <c r="B83" s="3">
        <v>0.42099999999999999</v>
      </c>
      <c r="C83" s="3">
        <v>0.52900000000000003</v>
      </c>
      <c r="D83" s="3">
        <v>0.52500000000000002</v>
      </c>
      <c r="E83" s="3">
        <v>0.40200000000000002</v>
      </c>
      <c r="F83" s="3">
        <v>0.432</v>
      </c>
      <c r="G83" s="3">
        <v>0.40500000000000003</v>
      </c>
      <c r="H83" s="3"/>
      <c r="I83" s="2">
        <f t="shared" si="3"/>
        <v>0.45233333333333342</v>
      </c>
      <c r="J83" s="2">
        <f t="shared" si="4"/>
        <v>5.8868214400188884E-2</v>
      </c>
      <c r="K83" s="2">
        <f t="shared" si="5"/>
        <v>2.4032847891537278E-2</v>
      </c>
    </row>
    <row r="84" spans="1:11">
      <c r="A84">
        <v>20.5</v>
      </c>
      <c r="B84" s="3">
        <v>0.44400000000000001</v>
      </c>
      <c r="C84" s="3">
        <v>0.56599999999999995</v>
      </c>
      <c r="D84" s="3">
        <v>0.55700000000000005</v>
      </c>
      <c r="E84" s="3">
        <v>0.42</v>
      </c>
      <c r="F84" s="3">
        <v>0.45600000000000002</v>
      </c>
      <c r="G84" s="3">
        <v>0.40100000000000002</v>
      </c>
      <c r="H84" s="3"/>
      <c r="I84" s="2">
        <f t="shared" si="3"/>
        <v>0.47400000000000003</v>
      </c>
      <c r="J84" s="2">
        <f t="shared" si="4"/>
        <v>7.0458498422829668E-2</v>
      </c>
      <c r="K84" s="2">
        <f t="shared" si="5"/>
        <v>2.8764561529771002E-2</v>
      </c>
    </row>
    <row r="85" spans="1:11">
      <c r="A85">
        <v>20.75</v>
      </c>
      <c r="B85" s="3">
        <v>0.439</v>
      </c>
      <c r="C85" s="3">
        <v>0.59699999999999998</v>
      </c>
      <c r="D85" s="3">
        <v>0.58399999999999996</v>
      </c>
      <c r="E85" s="3">
        <v>0.45800000000000002</v>
      </c>
      <c r="F85" s="3">
        <v>0.439</v>
      </c>
      <c r="G85" s="3">
        <v>0.41</v>
      </c>
      <c r="H85" s="3"/>
      <c r="I85" s="2">
        <f t="shared" si="3"/>
        <v>0.4878333333333334</v>
      </c>
      <c r="J85" s="2">
        <f t="shared" si="4"/>
        <v>8.1096033606253073E-2</v>
      </c>
      <c r="K85" s="2">
        <f t="shared" si="5"/>
        <v>3.3107317083152801E-2</v>
      </c>
    </row>
    <row r="86" spans="1:11">
      <c r="A86">
        <v>21</v>
      </c>
      <c r="B86" s="3">
        <v>0.443</v>
      </c>
      <c r="C86" s="3">
        <v>0.629</v>
      </c>
      <c r="D86" s="3">
        <v>0.61599999999999999</v>
      </c>
      <c r="E86" s="3">
        <v>0.46700000000000003</v>
      </c>
      <c r="F86" s="3">
        <v>0.48099999999999998</v>
      </c>
      <c r="G86" s="3">
        <v>0.44500000000000001</v>
      </c>
      <c r="H86" s="3"/>
      <c r="I86" s="2">
        <f t="shared" si="3"/>
        <v>0.51349999999999996</v>
      </c>
      <c r="J86" s="2">
        <f t="shared" si="4"/>
        <v>8.5705892446202345E-2</v>
      </c>
      <c r="K86" s="2">
        <f t="shared" si="5"/>
        <v>3.4989284073841824E-2</v>
      </c>
    </row>
    <row r="87" spans="1:11">
      <c r="A87">
        <v>21.25</v>
      </c>
      <c r="B87" s="3">
        <v>0.40200000000000002</v>
      </c>
      <c r="C87" s="3">
        <v>0.66200000000000003</v>
      </c>
      <c r="D87" s="3">
        <v>0.65600000000000003</v>
      </c>
      <c r="E87" s="3">
        <v>0.47199999999999998</v>
      </c>
      <c r="F87" s="3">
        <v>0.47299999999999998</v>
      </c>
      <c r="G87" s="3">
        <v>0.46</v>
      </c>
      <c r="H87" s="3"/>
      <c r="I87" s="2">
        <f t="shared" si="3"/>
        <v>0.52083333333333337</v>
      </c>
      <c r="J87" s="2">
        <f t="shared" si="4"/>
        <v>0.11017516356541833</v>
      </c>
      <c r="K87" s="2">
        <f t="shared" si="5"/>
        <v>4.4978822177158526E-2</v>
      </c>
    </row>
    <row r="88" spans="1:11">
      <c r="A88">
        <v>21.5</v>
      </c>
      <c r="B88" s="3">
        <v>0.42199999999999999</v>
      </c>
      <c r="C88" s="3">
        <v>0.69</v>
      </c>
      <c r="D88" s="3">
        <v>0.68</v>
      </c>
      <c r="E88" s="3">
        <v>0.48099999999999998</v>
      </c>
      <c r="F88" s="3">
        <v>0.495</v>
      </c>
      <c r="G88" s="3">
        <v>0.48599999999999999</v>
      </c>
      <c r="H88" s="3"/>
      <c r="I88" s="2">
        <f t="shared" si="3"/>
        <v>0.54233333333333322</v>
      </c>
      <c r="J88" s="2">
        <f t="shared" si="4"/>
        <v>0.11350183552113496</v>
      </c>
      <c r="K88" s="2">
        <f t="shared" si="5"/>
        <v>4.6336930316013915E-2</v>
      </c>
    </row>
    <row r="89" spans="1:11">
      <c r="A89">
        <v>21.75</v>
      </c>
      <c r="B89" s="3">
        <v>0.47099999999999997</v>
      </c>
      <c r="C89" s="3">
        <v>0.70899999999999996</v>
      </c>
      <c r="D89" s="3">
        <v>0.69699999999999995</v>
      </c>
      <c r="E89" s="3">
        <v>0.49299999999999999</v>
      </c>
      <c r="F89" s="3">
        <v>0.504</v>
      </c>
      <c r="G89" s="3">
        <v>0.47399999999999998</v>
      </c>
      <c r="H89" s="3"/>
      <c r="I89" s="2">
        <f t="shared" si="3"/>
        <v>0.55799999999999994</v>
      </c>
      <c r="J89" s="2">
        <f t="shared" si="4"/>
        <v>0.1130380466922529</v>
      </c>
      <c r="K89" s="2">
        <f t="shared" si="5"/>
        <v>4.6147589319486572E-2</v>
      </c>
    </row>
    <row r="90" spans="1:11">
      <c r="A90">
        <v>22</v>
      </c>
      <c r="B90" s="3">
        <v>0.47799999999999998</v>
      </c>
      <c r="C90" s="3">
        <v>0.73899999999999999</v>
      </c>
      <c r="D90" s="3">
        <v>0.72</v>
      </c>
      <c r="E90" s="3">
        <v>0.502</v>
      </c>
      <c r="F90" s="3">
        <v>0.504</v>
      </c>
      <c r="G90" s="3">
        <v>0.49099999999999999</v>
      </c>
      <c r="H90" s="3"/>
      <c r="I90" s="2">
        <f t="shared" si="3"/>
        <v>0.57233333333333336</v>
      </c>
      <c r="J90" s="2">
        <f t="shared" si="4"/>
        <v>0.12224020069791504</v>
      </c>
      <c r="K90" s="2">
        <f t="shared" si="5"/>
        <v>4.990435296088333E-2</v>
      </c>
    </row>
    <row r="91" spans="1:11">
      <c r="A91">
        <v>22.25</v>
      </c>
      <c r="B91" s="3">
        <v>0.51700000000000002</v>
      </c>
      <c r="C91" s="3">
        <v>0.75800000000000001</v>
      </c>
      <c r="D91" s="3">
        <v>0.72699999999999998</v>
      </c>
      <c r="E91" s="3">
        <v>0.52</v>
      </c>
      <c r="F91" s="3">
        <v>0.50700000000000001</v>
      </c>
      <c r="G91" s="3">
        <v>0.48699999999999999</v>
      </c>
      <c r="H91" s="3"/>
      <c r="I91" s="2">
        <f t="shared" si="3"/>
        <v>0.58599999999999997</v>
      </c>
      <c r="J91" s="2">
        <f t="shared" si="4"/>
        <v>0.12216709868045453</v>
      </c>
      <c r="K91" s="2">
        <f t="shared" si="5"/>
        <v>4.9874509187225621E-2</v>
      </c>
    </row>
    <row r="92" spans="1:11">
      <c r="A92">
        <v>22.5</v>
      </c>
      <c r="B92" s="3">
        <v>0.48799999999999999</v>
      </c>
      <c r="C92" s="3">
        <v>0.77800000000000002</v>
      </c>
      <c r="D92" s="3">
        <v>0.75</v>
      </c>
      <c r="E92" s="3">
        <v>0.51400000000000001</v>
      </c>
      <c r="F92" s="3">
        <v>0.52600000000000002</v>
      </c>
      <c r="G92" s="3">
        <v>0.48499999999999999</v>
      </c>
      <c r="H92" s="3"/>
      <c r="I92" s="2">
        <f t="shared" si="3"/>
        <v>0.59016666666666662</v>
      </c>
      <c r="J92" s="2">
        <f t="shared" si="4"/>
        <v>0.13582697326623563</v>
      </c>
      <c r="K92" s="2">
        <f t="shared" si="5"/>
        <v>5.5451129634821524E-2</v>
      </c>
    </row>
    <row r="93" spans="1:11">
      <c r="A93">
        <v>22.75</v>
      </c>
      <c r="B93" s="3">
        <v>0.50900000000000001</v>
      </c>
      <c r="C93" s="3">
        <v>0.79</v>
      </c>
      <c r="D93" s="3">
        <v>0.755</v>
      </c>
      <c r="E93" s="3">
        <v>0.54</v>
      </c>
      <c r="F93" s="3">
        <v>0.54300000000000004</v>
      </c>
      <c r="G93" s="3">
        <v>0.46</v>
      </c>
      <c r="H93" s="3"/>
      <c r="I93" s="2">
        <f t="shared" si="3"/>
        <v>0.59950000000000003</v>
      </c>
      <c r="J93" s="2">
        <f t="shared" si="4"/>
        <v>0.13773416424402524</v>
      </c>
      <c r="K93" s="2">
        <f t="shared" si="5"/>
        <v>5.6229737091092233E-2</v>
      </c>
    </row>
    <row r="94" spans="1:11">
      <c r="A94">
        <v>23</v>
      </c>
      <c r="B94" s="3">
        <v>0.54500000000000004</v>
      </c>
      <c r="C94" s="3">
        <v>0.80600000000000005</v>
      </c>
      <c r="D94" s="3">
        <v>0.77300000000000002</v>
      </c>
      <c r="E94" s="3">
        <v>0.53300000000000003</v>
      </c>
      <c r="F94" s="3">
        <v>0.55900000000000005</v>
      </c>
      <c r="G94" s="3">
        <v>0.49099999999999999</v>
      </c>
      <c r="H94" s="3"/>
      <c r="I94" s="2">
        <f t="shared" si="3"/>
        <v>0.61783333333333335</v>
      </c>
      <c r="J94" s="2">
        <f t="shared" si="4"/>
        <v>0.13530176150614814</v>
      </c>
      <c r="K94" s="2">
        <f t="shared" si="5"/>
        <v>5.523671283163429E-2</v>
      </c>
    </row>
    <row r="95" spans="1:11">
      <c r="A95">
        <v>23.25</v>
      </c>
      <c r="B95" s="3">
        <v>0.57399999999999995</v>
      </c>
      <c r="C95" s="3">
        <v>0.81599999999999995</v>
      </c>
      <c r="D95" s="3">
        <v>0.78100000000000003</v>
      </c>
      <c r="E95" s="3">
        <v>0.52800000000000002</v>
      </c>
      <c r="F95" s="3">
        <v>0.50700000000000001</v>
      </c>
      <c r="G95" s="3">
        <v>0.53500000000000003</v>
      </c>
      <c r="H95" s="3"/>
      <c r="I95" s="2">
        <f t="shared" si="3"/>
        <v>0.62350000000000005</v>
      </c>
      <c r="J95" s="2">
        <f t="shared" si="4"/>
        <v>0.13772254717365612</v>
      </c>
      <c r="K95" s="2">
        <f t="shared" si="5"/>
        <v>5.6224994441973847E-2</v>
      </c>
    </row>
    <row r="96" spans="1:11">
      <c r="A96">
        <v>23.5</v>
      </c>
      <c r="B96" s="3">
        <v>0.6</v>
      </c>
      <c r="C96" s="3">
        <v>0.82399999999999995</v>
      </c>
      <c r="D96" s="3">
        <v>0.79400000000000004</v>
      </c>
      <c r="E96" s="3">
        <v>0.51200000000000001</v>
      </c>
      <c r="F96" s="3">
        <v>0.52500000000000002</v>
      </c>
      <c r="G96" s="3">
        <v>0.57299999999999995</v>
      </c>
      <c r="H96" s="3"/>
      <c r="I96" s="2">
        <f t="shared" si="3"/>
        <v>0.63800000000000001</v>
      </c>
      <c r="J96" s="2">
        <f t="shared" si="4"/>
        <v>0.13656207379796204</v>
      </c>
      <c r="K96" s="2">
        <f t="shared" si="5"/>
        <v>5.5751233170217906E-2</v>
      </c>
    </row>
    <row r="97" spans="1:11">
      <c r="A97">
        <v>23.75</v>
      </c>
      <c r="B97" s="3">
        <v>0.626</v>
      </c>
      <c r="C97" s="3">
        <v>0.83399999999999996</v>
      </c>
      <c r="D97" s="3">
        <v>0.79800000000000004</v>
      </c>
      <c r="E97" s="3">
        <v>0.51500000000000001</v>
      </c>
      <c r="F97" s="3">
        <v>0.56599999999999995</v>
      </c>
      <c r="G97" s="3">
        <v>0.59899999999999998</v>
      </c>
      <c r="H97" s="3"/>
      <c r="I97" s="2">
        <f t="shared" si="3"/>
        <v>0.65633333333333332</v>
      </c>
      <c r="J97" s="2">
        <f t="shared" si="4"/>
        <v>0.12959732507527563</v>
      </c>
      <c r="K97" s="2">
        <f t="shared" si="5"/>
        <v>5.2907886410670811E-2</v>
      </c>
    </row>
    <row r="98" spans="1:11">
      <c r="A98">
        <v>24</v>
      </c>
      <c r="B98" s="3">
        <v>0.65200000000000002</v>
      </c>
      <c r="C98" s="3">
        <v>0.84099999999999997</v>
      </c>
      <c r="D98" s="3">
        <v>0.80500000000000005</v>
      </c>
      <c r="E98" s="3">
        <v>0.54600000000000004</v>
      </c>
      <c r="F98" s="3">
        <v>0.60099999999999998</v>
      </c>
      <c r="G98" s="3">
        <v>0.628</v>
      </c>
      <c r="H98" s="3"/>
      <c r="I98" s="2">
        <f t="shared" si="3"/>
        <v>0.6788333333333334</v>
      </c>
      <c r="J98" s="2">
        <f t="shared" si="4"/>
        <v>0.11766293667364665</v>
      </c>
      <c r="K98" s="2">
        <f t="shared" si="5"/>
        <v>4.8035692747974021E-2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8.9999999999999993E-3</v>
      </c>
      <c r="C2" s="3">
        <v>1.0999999999999999E-2</v>
      </c>
      <c r="D2" s="3">
        <v>1.0999999999999999E-2</v>
      </c>
      <c r="E2" s="3">
        <v>1.4E-2</v>
      </c>
      <c r="F2" s="3">
        <v>1.7000000000000001E-2</v>
      </c>
      <c r="G2" s="3">
        <v>1.7000000000000001E-2</v>
      </c>
      <c r="H2" s="3"/>
      <c r="I2" s="2">
        <f>AVERAGE(B2:G2)</f>
        <v>1.3166666666666667E-2</v>
      </c>
      <c r="J2" s="2">
        <f>STDEV(B2:G2)</f>
        <v>3.3714487489307429E-3</v>
      </c>
      <c r="K2" s="2">
        <f>J2/(SQRT(6))</f>
        <v>1.3763881881375057E-3</v>
      </c>
      <c r="L2">
        <v>6</v>
      </c>
      <c r="M2">
        <v>10</v>
      </c>
    </row>
    <row r="3" spans="1:13">
      <c r="A3" s="1">
        <v>0.25</v>
      </c>
      <c r="B3" s="3">
        <v>1.4E-2</v>
      </c>
      <c r="C3" s="3">
        <v>1.7999999999999999E-2</v>
      </c>
      <c r="D3" s="3">
        <v>0.02</v>
      </c>
      <c r="E3" s="3">
        <v>1.4999999999999999E-2</v>
      </c>
      <c r="F3" s="3">
        <v>1.7999999999999999E-2</v>
      </c>
      <c r="G3" s="3">
        <v>1.6E-2</v>
      </c>
      <c r="H3" s="3"/>
      <c r="I3" s="2">
        <f t="shared" ref="I3:I66" si="0">AVERAGE(B3:G3)</f>
        <v>1.6833333333333336E-2</v>
      </c>
      <c r="J3" s="2">
        <f t="shared" ref="J3:J66" si="1">STDEV(B3:G3)</f>
        <v>2.2286019533929039E-3</v>
      </c>
      <c r="K3" s="2">
        <f t="shared" ref="K3:K66" si="2">J3/(SQRT(6))</f>
        <v>9.0982293759707877E-4</v>
      </c>
    </row>
    <row r="4" spans="1:13">
      <c r="A4" s="1">
        <v>0.5</v>
      </c>
      <c r="B4" s="3">
        <v>1.2E-2</v>
      </c>
      <c r="C4" s="3">
        <v>1.4999999999999999E-2</v>
      </c>
      <c r="D4" s="3">
        <v>2.5999999999999999E-2</v>
      </c>
      <c r="E4" s="3">
        <v>1.2999999999999999E-2</v>
      </c>
      <c r="F4" s="3">
        <v>1.4E-2</v>
      </c>
      <c r="G4" s="3">
        <v>1.4E-2</v>
      </c>
      <c r="H4" s="3"/>
      <c r="I4" s="2">
        <f t="shared" si="0"/>
        <v>1.5666666666666666E-2</v>
      </c>
      <c r="J4" s="2">
        <f t="shared" si="1"/>
        <v>5.1639777949432199E-3</v>
      </c>
      <c r="K4" s="2">
        <f t="shared" si="2"/>
        <v>2.1081851067789189E-3</v>
      </c>
    </row>
    <row r="5" spans="1:13">
      <c r="A5" s="1">
        <v>0.75</v>
      </c>
      <c r="B5" s="3">
        <v>8.9999999999999993E-3</v>
      </c>
      <c r="C5" s="3">
        <v>1.2E-2</v>
      </c>
      <c r="D5" s="3">
        <v>2.7E-2</v>
      </c>
      <c r="E5" s="3">
        <v>1.0999999999999999E-2</v>
      </c>
      <c r="F5" s="3">
        <v>1.2E-2</v>
      </c>
      <c r="G5" s="3">
        <v>1.2E-2</v>
      </c>
      <c r="H5" s="3"/>
      <c r="I5" s="2">
        <f t="shared" si="0"/>
        <v>1.3833333333333331E-2</v>
      </c>
      <c r="J5" s="2">
        <f t="shared" si="1"/>
        <v>6.5548963887056763E-3</v>
      </c>
      <c r="K5" s="2">
        <f t="shared" si="2"/>
        <v>2.6760252448568421E-3</v>
      </c>
    </row>
    <row r="6" spans="1:13">
      <c r="A6" s="1">
        <v>1</v>
      </c>
      <c r="B6" s="3">
        <v>8.9999999999999993E-3</v>
      </c>
      <c r="C6" s="3">
        <v>0.01</v>
      </c>
      <c r="D6" s="3">
        <v>2.5999999999999999E-2</v>
      </c>
      <c r="E6" s="3">
        <v>8.9999999999999993E-3</v>
      </c>
      <c r="F6" s="3">
        <v>1.0999999999999999E-2</v>
      </c>
      <c r="G6" s="3">
        <v>0.01</v>
      </c>
      <c r="H6" s="3"/>
      <c r="I6" s="2">
        <f t="shared" si="0"/>
        <v>1.2499999999999999E-2</v>
      </c>
      <c r="J6" s="2">
        <f t="shared" si="1"/>
        <v>6.6558245169174926E-3</v>
      </c>
      <c r="K6" s="2">
        <f t="shared" si="2"/>
        <v>2.7172289806590335E-3</v>
      </c>
    </row>
    <row r="7" spans="1:13">
      <c r="A7" s="1">
        <v>1.25</v>
      </c>
      <c r="B7" s="3">
        <v>7.0000000000000001E-3</v>
      </c>
      <c r="C7" s="3">
        <v>8.9999999999999993E-3</v>
      </c>
      <c r="D7" s="3">
        <v>2.5000000000000001E-2</v>
      </c>
      <c r="E7" s="3">
        <v>8.9999999999999993E-3</v>
      </c>
      <c r="F7" s="3">
        <v>1.0999999999999999E-2</v>
      </c>
      <c r="G7" s="3">
        <v>0.01</v>
      </c>
      <c r="H7" s="3"/>
      <c r="I7" s="2">
        <f t="shared" si="0"/>
        <v>1.1833333333333333E-2</v>
      </c>
      <c r="J7" s="2">
        <f t="shared" si="1"/>
        <v>6.5853372477547968E-3</v>
      </c>
      <c r="K7" s="2">
        <f t="shared" si="2"/>
        <v>2.6884526735238968E-3</v>
      </c>
    </row>
    <row r="8" spans="1:13">
      <c r="A8" s="1">
        <v>1.5</v>
      </c>
      <c r="B8" s="3">
        <v>7.0000000000000001E-3</v>
      </c>
      <c r="C8" s="3">
        <v>8.9999999999999993E-3</v>
      </c>
      <c r="D8" s="3">
        <v>2.5000000000000001E-2</v>
      </c>
      <c r="E8" s="3">
        <v>8.9999999999999993E-3</v>
      </c>
      <c r="F8" s="3">
        <v>0.01</v>
      </c>
      <c r="G8" s="3">
        <v>0.01</v>
      </c>
      <c r="H8" s="3"/>
      <c r="I8" s="2">
        <f t="shared" si="0"/>
        <v>1.1666666666666667E-2</v>
      </c>
      <c r="J8" s="2">
        <f t="shared" si="1"/>
        <v>6.6231915770772242E-3</v>
      </c>
      <c r="K8" s="2">
        <f t="shared" si="2"/>
        <v>2.7039066387564339E-3</v>
      </c>
    </row>
    <row r="9" spans="1:13">
      <c r="A9" s="1">
        <v>1.75</v>
      </c>
      <c r="B9" s="3">
        <v>7.0000000000000001E-3</v>
      </c>
      <c r="C9" s="3">
        <v>8.0000000000000002E-3</v>
      </c>
      <c r="D9" s="3">
        <v>2.9000000000000001E-2</v>
      </c>
      <c r="E9" s="3">
        <v>8.0000000000000002E-3</v>
      </c>
      <c r="F9" s="3">
        <v>0.01</v>
      </c>
      <c r="G9" s="3">
        <v>8.9999999999999993E-3</v>
      </c>
      <c r="H9" s="3"/>
      <c r="I9" s="2">
        <f t="shared" si="0"/>
        <v>1.1833333333333333E-2</v>
      </c>
      <c r="J9" s="2">
        <f t="shared" si="1"/>
        <v>8.4715209181508069E-3</v>
      </c>
      <c r="K9" s="2">
        <f t="shared" si="2"/>
        <v>3.4584839324639225E-3</v>
      </c>
    </row>
    <row r="10" spans="1:13">
      <c r="A10" s="1">
        <v>2</v>
      </c>
      <c r="B10" s="3">
        <v>7.0000000000000001E-3</v>
      </c>
      <c r="C10" s="3">
        <v>7.0000000000000001E-3</v>
      </c>
      <c r="D10" s="3">
        <v>2.4E-2</v>
      </c>
      <c r="E10" s="3">
        <v>8.0000000000000002E-3</v>
      </c>
      <c r="F10" s="3">
        <v>8.9999999999999993E-3</v>
      </c>
      <c r="G10" s="3">
        <v>8.9999999999999993E-3</v>
      </c>
      <c r="H10" s="3"/>
      <c r="I10" s="2">
        <f t="shared" si="0"/>
        <v>1.0666666666666666E-2</v>
      </c>
      <c r="J10" s="2">
        <f t="shared" si="1"/>
        <v>6.5929255013739306E-3</v>
      </c>
      <c r="K10" s="2">
        <f t="shared" si="2"/>
        <v>2.6915505650915144E-3</v>
      </c>
    </row>
    <row r="11" spans="1:13">
      <c r="A11" s="1">
        <v>2.25</v>
      </c>
      <c r="B11" s="3">
        <v>7.0000000000000001E-3</v>
      </c>
      <c r="C11" s="3">
        <v>8.0000000000000002E-3</v>
      </c>
      <c r="D11" s="3">
        <v>2.3E-2</v>
      </c>
      <c r="E11" s="3">
        <v>7.0000000000000001E-3</v>
      </c>
      <c r="F11" s="3">
        <v>8.0000000000000002E-3</v>
      </c>
      <c r="G11" s="3">
        <v>8.9999999999999993E-3</v>
      </c>
      <c r="H11" s="3"/>
      <c r="I11" s="2">
        <f t="shared" si="0"/>
        <v>1.0333333333333333E-2</v>
      </c>
      <c r="J11" s="2">
        <f t="shared" si="1"/>
        <v>6.2503333244449191E-3</v>
      </c>
      <c r="K11" s="2">
        <f t="shared" si="2"/>
        <v>2.5516878945339521E-3</v>
      </c>
    </row>
    <row r="12" spans="1:13">
      <c r="A12" s="1">
        <v>2.5</v>
      </c>
      <c r="B12" s="3">
        <v>6.0000000000000001E-3</v>
      </c>
      <c r="C12" s="3">
        <v>8.0000000000000002E-3</v>
      </c>
      <c r="D12" s="3">
        <v>2.3E-2</v>
      </c>
      <c r="E12" s="3">
        <v>7.0000000000000001E-3</v>
      </c>
      <c r="F12" s="3">
        <v>8.9999999999999993E-3</v>
      </c>
      <c r="G12" s="3">
        <v>8.9999999999999993E-3</v>
      </c>
      <c r="H12" s="3"/>
      <c r="I12" s="2">
        <f t="shared" si="0"/>
        <v>1.0333333333333333E-2</v>
      </c>
      <c r="J12" s="2">
        <f t="shared" si="1"/>
        <v>6.314005596027507E-3</v>
      </c>
      <c r="K12" s="2">
        <f t="shared" si="2"/>
        <v>2.5776819905574946E-3</v>
      </c>
    </row>
    <row r="13" spans="1:13">
      <c r="A13" s="1">
        <v>2.75</v>
      </c>
      <c r="B13" s="3">
        <v>6.0000000000000001E-3</v>
      </c>
      <c r="C13" s="3">
        <v>8.9999999999999993E-3</v>
      </c>
      <c r="D13" s="3">
        <v>2.4E-2</v>
      </c>
      <c r="E13" s="3">
        <v>7.0000000000000001E-3</v>
      </c>
      <c r="F13" s="3">
        <v>8.9999999999999993E-3</v>
      </c>
      <c r="G13" s="3">
        <v>8.9999999999999993E-3</v>
      </c>
      <c r="H13" s="3"/>
      <c r="I13" s="2">
        <f t="shared" si="0"/>
        <v>1.0666666666666666E-2</v>
      </c>
      <c r="J13" s="2">
        <f t="shared" si="1"/>
        <v>6.6533199732664817E-3</v>
      </c>
      <c r="K13" s="2">
        <f t="shared" si="2"/>
        <v>2.7162065049951161E-3</v>
      </c>
    </row>
    <row r="14" spans="1:13">
      <c r="A14" s="1">
        <v>3</v>
      </c>
      <c r="B14" s="3">
        <v>6.0000000000000001E-3</v>
      </c>
      <c r="C14" s="3">
        <v>0.01</v>
      </c>
      <c r="D14" s="3">
        <v>2.5000000000000001E-2</v>
      </c>
      <c r="E14" s="3">
        <v>8.0000000000000002E-3</v>
      </c>
      <c r="F14" s="3">
        <v>1.0999999999999999E-2</v>
      </c>
      <c r="G14" s="3">
        <v>0.01</v>
      </c>
      <c r="H14" s="3"/>
      <c r="I14" s="2">
        <f t="shared" si="0"/>
        <v>1.1666666666666665E-2</v>
      </c>
      <c r="J14" s="2">
        <f t="shared" si="1"/>
        <v>6.7724933862401632E-3</v>
      </c>
      <c r="K14" s="2">
        <f t="shared" si="2"/>
        <v>2.7648588471103656E-3</v>
      </c>
    </row>
    <row r="15" spans="1:13">
      <c r="A15" s="1">
        <v>3.25</v>
      </c>
      <c r="B15" s="3">
        <v>6.0000000000000001E-3</v>
      </c>
      <c r="C15" s="3">
        <v>1.2E-2</v>
      </c>
      <c r="D15" s="3">
        <v>2.5999999999999999E-2</v>
      </c>
      <c r="E15" s="3">
        <v>8.0000000000000002E-3</v>
      </c>
      <c r="F15" s="3">
        <v>1.0999999999999999E-2</v>
      </c>
      <c r="G15" s="3">
        <v>1.0999999999999999E-2</v>
      </c>
      <c r="H15" s="3"/>
      <c r="I15" s="2">
        <f t="shared" si="0"/>
        <v>1.2333333333333333E-2</v>
      </c>
      <c r="J15" s="2">
        <f t="shared" si="1"/>
        <v>7.061633427661528E-3</v>
      </c>
      <c r="K15" s="2">
        <f t="shared" si="2"/>
        <v>2.8828997747252882E-3</v>
      </c>
    </row>
    <row r="16" spans="1:13">
      <c r="A16" s="1">
        <v>3.5</v>
      </c>
      <c r="B16" s="3">
        <v>6.0000000000000001E-3</v>
      </c>
      <c r="C16" s="3">
        <v>1.2999999999999999E-2</v>
      </c>
      <c r="D16" s="3">
        <v>2.7E-2</v>
      </c>
      <c r="E16" s="3">
        <v>8.9999999999999993E-3</v>
      </c>
      <c r="F16" s="3">
        <v>1.2E-2</v>
      </c>
      <c r="G16" s="3">
        <v>1.2E-2</v>
      </c>
      <c r="H16" s="3"/>
      <c r="I16" s="2">
        <f t="shared" si="0"/>
        <v>1.3166666666666667E-2</v>
      </c>
      <c r="J16" s="2">
        <f t="shared" si="1"/>
        <v>7.2502873506273286E-3</v>
      </c>
      <c r="K16" s="2">
        <f t="shared" si="2"/>
        <v>2.9599174162653779E-3</v>
      </c>
    </row>
    <row r="17" spans="1:11">
      <c r="A17" s="1">
        <v>3.75</v>
      </c>
      <c r="B17" s="3">
        <v>6.0000000000000001E-3</v>
      </c>
      <c r="C17" s="3">
        <v>1.4999999999999999E-2</v>
      </c>
      <c r="D17" s="3">
        <v>2.9000000000000001E-2</v>
      </c>
      <c r="E17" s="3">
        <v>0.01</v>
      </c>
      <c r="F17" s="3">
        <v>1.4E-2</v>
      </c>
      <c r="G17" s="3">
        <v>1.4E-2</v>
      </c>
      <c r="H17" s="3"/>
      <c r="I17" s="2">
        <f t="shared" si="0"/>
        <v>1.4666666666666668E-2</v>
      </c>
      <c r="J17" s="2">
        <f t="shared" si="1"/>
        <v>7.7888809636986137E-3</v>
      </c>
      <c r="K17" s="2">
        <f t="shared" si="2"/>
        <v>3.1797973380564854E-3</v>
      </c>
    </row>
    <row r="18" spans="1:11">
      <c r="A18" s="1">
        <v>4</v>
      </c>
      <c r="B18" s="3">
        <v>7.0000000000000001E-3</v>
      </c>
      <c r="C18" s="3">
        <v>1.7000000000000001E-2</v>
      </c>
      <c r="D18" s="3">
        <v>3.1E-2</v>
      </c>
      <c r="E18" s="3">
        <v>1.0999999999999999E-2</v>
      </c>
      <c r="F18" s="3">
        <v>1.6E-2</v>
      </c>
      <c r="G18" s="3">
        <v>1.6E-2</v>
      </c>
      <c r="H18" s="3"/>
      <c r="I18" s="2">
        <f t="shared" si="0"/>
        <v>1.6333333333333335E-2</v>
      </c>
      <c r="J18" s="2">
        <f t="shared" si="1"/>
        <v>8.1404340588611488E-3</v>
      </c>
      <c r="K18" s="2">
        <f t="shared" si="2"/>
        <v>3.32331828816387E-3</v>
      </c>
    </row>
    <row r="19" spans="1:11">
      <c r="A19" s="1">
        <v>4.25</v>
      </c>
      <c r="B19" s="3">
        <v>7.0000000000000001E-3</v>
      </c>
      <c r="C19" s="3">
        <v>1.9E-2</v>
      </c>
      <c r="D19" s="3">
        <v>3.2000000000000001E-2</v>
      </c>
      <c r="E19" s="3">
        <v>1.2999999999999999E-2</v>
      </c>
      <c r="F19" s="3">
        <v>1.9E-2</v>
      </c>
      <c r="G19" s="3">
        <v>1.7999999999999999E-2</v>
      </c>
      <c r="H19" s="3"/>
      <c r="I19" s="2">
        <f t="shared" si="0"/>
        <v>1.7999999999999999E-2</v>
      </c>
      <c r="J19" s="2">
        <f t="shared" si="1"/>
        <v>8.2945765413310873E-3</v>
      </c>
      <c r="K19" s="2">
        <f t="shared" si="2"/>
        <v>3.3862466931200781E-3</v>
      </c>
    </row>
    <row r="20" spans="1:11">
      <c r="A20" s="1">
        <v>4.5</v>
      </c>
      <c r="B20" s="3">
        <v>7.0000000000000001E-3</v>
      </c>
      <c r="C20" s="3">
        <v>2.1999999999999999E-2</v>
      </c>
      <c r="D20" s="3">
        <v>3.5999999999999997E-2</v>
      </c>
      <c r="E20" s="3">
        <v>1.4999999999999999E-2</v>
      </c>
      <c r="F20" s="3">
        <v>2.1999999999999999E-2</v>
      </c>
      <c r="G20" s="3">
        <v>2.1999999999999999E-2</v>
      </c>
      <c r="H20" s="3"/>
      <c r="I20" s="2">
        <f t="shared" si="0"/>
        <v>2.0666666666666667E-2</v>
      </c>
      <c r="J20" s="2">
        <f t="shared" si="1"/>
        <v>9.5847100460403414E-3</v>
      </c>
      <c r="K20" s="2">
        <f t="shared" si="2"/>
        <v>3.9129414908877832E-3</v>
      </c>
    </row>
    <row r="21" spans="1:11">
      <c r="A21" s="1">
        <v>4.75</v>
      </c>
      <c r="B21" s="3">
        <v>8.0000000000000002E-3</v>
      </c>
      <c r="C21" s="3">
        <v>2.3E-2</v>
      </c>
      <c r="D21" s="3">
        <v>3.9E-2</v>
      </c>
      <c r="E21" s="3">
        <v>1.7000000000000001E-2</v>
      </c>
      <c r="F21" s="3">
        <v>2.5000000000000001E-2</v>
      </c>
      <c r="G21" s="3">
        <v>2.3E-2</v>
      </c>
      <c r="H21" s="3"/>
      <c r="I21" s="2">
        <f t="shared" si="0"/>
        <v>2.2500000000000003E-2</v>
      </c>
      <c r="J21" s="2">
        <f t="shared" si="1"/>
        <v>1.0193134944657605E-2</v>
      </c>
      <c r="K21" s="2">
        <f t="shared" si="2"/>
        <v>4.1613299156239309E-3</v>
      </c>
    </row>
    <row r="22" spans="1:11">
      <c r="A22" s="1">
        <v>5</v>
      </c>
      <c r="B22" s="3">
        <v>8.9999999999999993E-3</v>
      </c>
      <c r="C22" s="3">
        <v>2.5999999999999999E-2</v>
      </c>
      <c r="D22" s="3">
        <v>3.9E-2</v>
      </c>
      <c r="E22" s="3">
        <v>1.9E-2</v>
      </c>
      <c r="F22" s="3">
        <v>2.5999999999999999E-2</v>
      </c>
      <c r="G22" s="3">
        <v>2.5999999999999999E-2</v>
      </c>
      <c r="H22" s="3"/>
      <c r="I22" s="2">
        <f t="shared" si="0"/>
        <v>2.4166666666666666E-2</v>
      </c>
      <c r="J22" s="2">
        <f t="shared" si="1"/>
        <v>9.8674549234676872E-3</v>
      </c>
      <c r="K22" s="2">
        <f t="shared" si="2"/>
        <v>4.0283716037349121E-3</v>
      </c>
    </row>
    <row r="23" spans="1:11">
      <c r="A23" s="1">
        <v>5.25</v>
      </c>
      <c r="B23" s="3">
        <v>0.01</v>
      </c>
      <c r="C23" s="3">
        <v>2.9000000000000001E-2</v>
      </c>
      <c r="D23" s="3">
        <v>4.5999999999999999E-2</v>
      </c>
      <c r="E23" s="3">
        <v>2.1999999999999999E-2</v>
      </c>
      <c r="F23" s="3">
        <v>3.1E-2</v>
      </c>
      <c r="G23" s="3">
        <v>2.9000000000000001E-2</v>
      </c>
      <c r="H23" s="3"/>
      <c r="I23" s="2">
        <f t="shared" si="0"/>
        <v>2.7833333333333331E-2</v>
      </c>
      <c r="J23" s="2">
        <f t="shared" si="1"/>
        <v>1.1788412389574211E-2</v>
      </c>
      <c r="K23" s="2">
        <f t="shared" si="2"/>
        <v>4.8125992053266948E-3</v>
      </c>
    </row>
    <row r="24" spans="1:11">
      <c r="A24" s="1">
        <v>5.5</v>
      </c>
      <c r="B24" s="3">
        <v>1.0999999999999999E-2</v>
      </c>
      <c r="C24" s="3">
        <v>3.5999999999999997E-2</v>
      </c>
      <c r="D24" s="3">
        <v>4.9000000000000002E-2</v>
      </c>
      <c r="E24" s="3">
        <v>2.5000000000000001E-2</v>
      </c>
      <c r="F24" s="3">
        <v>3.5999999999999997E-2</v>
      </c>
      <c r="G24" s="3">
        <v>3.1E-2</v>
      </c>
      <c r="H24" s="3"/>
      <c r="I24" s="2">
        <f t="shared" si="0"/>
        <v>3.1333333333333331E-2</v>
      </c>
      <c r="J24" s="2">
        <f t="shared" si="1"/>
        <v>1.2722683155162944E-2</v>
      </c>
      <c r="K24" s="2">
        <f t="shared" si="2"/>
        <v>5.1940136482086594E-3</v>
      </c>
    </row>
    <row r="25" spans="1:11">
      <c r="A25" s="1">
        <v>5.75</v>
      </c>
      <c r="B25" s="3">
        <v>1.2999999999999999E-2</v>
      </c>
      <c r="C25" s="3">
        <v>3.6999999999999998E-2</v>
      </c>
      <c r="D25" s="3">
        <v>5.1999999999999998E-2</v>
      </c>
      <c r="E25" s="3">
        <v>2.5999999999999999E-2</v>
      </c>
      <c r="F25" s="3">
        <v>3.5000000000000003E-2</v>
      </c>
      <c r="G25" s="3">
        <v>3.5999999999999997E-2</v>
      </c>
      <c r="H25" s="3"/>
      <c r="I25" s="2">
        <f t="shared" si="0"/>
        <v>3.3166666666666671E-2</v>
      </c>
      <c r="J25" s="2">
        <f t="shared" si="1"/>
        <v>1.2952477240538445E-2</v>
      </c>
      <c r="K25" s="2">
        <f t="shared" si="2"/>
        <v>5.2878266907219144E-3</v>
      </c>
    </row>
    <row r="26" spans="1:11">
      <c r="A26" s="1">
        <v>6</v>
      </c>
      <c r="B26" s="3">
        <v>1.2999999999999999E-2</v>
      </c>
      <c r="C26" s="3">
        <v>4.2000000000000003E-2</v>
      </c>
      <c r="D26" s="3">
        <v>5.7000000000000002E-2</v>
      </c>
      <c r="E26" s="3">
        <v>2.8000000000000001E-2</v>
      </c>
      <c r="F26" s="3">
        <v>4.7E-2</v>
      </c>
      <c r="G26" s="3">
        <v>4.2999999999999997E-2</v>
      </c>
      <c r="H26" s="3"/>
      <c r="I26" s="2">
        <f t="shared" si="0"/>
        <v>3.833333333333333E-2</v>
      </c>
      <c r="J26" s="2">
        <f t="shared" si="1"/>
        <v>1.5539197748489697E-2</v>
      </c>
      <c r="K26" s="2">
        <f t="shared" si="2"/>
        <v>6.3438509160008288E-3</v>
      </c>
    </row>
    <row r="27" spans="1:11">
      <c r="A27" s="1">
        <v>6.25</v>
      </c>
      <c r="B27" s="3">
        <v>1.4E-2</v>
      </c>
      <c r="C27" s="3">
        <v>4.5999999999999999E-2</v>
      </c>
      <c r="D27" s="3">
        <v>6.0999999999999999E-2</v>
      </c>
      <c r="E27" s="3">
        <v>3.5999999999999997E-2</v>
      </c>
      <c r="F27" s="3">
        <v>0.05</v>
      </c>
      <c r="G27" s="3">
        <v>4.3999999999999997E-2</v>
      </c>
      <c r="H27" s="3"/>
      <c r="I27" s="2">
        <f t="shared" si="0"/>
        <v>4.1833333333333333E-2</v>
      </c>
      <c r="J27" s="2">
        <f t="shared" si="1"/>
        <v>1.5904925861715512E-2</v>
      </c>
      <c r="K27" s="2">
        <f t="shared" si="2"/>
        <v>6.4931587929998417E-3</v>
      </c>
    </row>
    <row r="28" spans="1:11">
      <c r="A28" s="1">
        <v>6.5</v>
      </c>
      <c r="B28" s="3">
        <v>1.7000000000000001E-2</v>
      </c>
      <c r="C28" s="3">
        <v>5.2999999999999999E-2</v>
      </c>
      <c r="D28" s="3">
        <v>7.0000000000000007E-2</v>
      </c>
      <c r="E28" s="3">
        <v>3.4000000000000002E-2</v>
      </c>
      <c r="F28" s="3">
        <v>0.05</v>
      </c>
      <c r="G28" s="3">
        <v>4.8000000000000001E-2</v>
      </c>
      <c r="H28" s="3"/>
      <c r="I28" s="2">
        <f t="shared" si="0"/>
        <v>4.5333333333333337E-2</v>
      </c>
      <c r="J28" s="2">
        <f t="shared" si="1"/>
        <v>1.8040694739024518E-2</v>
      </c>
      <c r="K28" s="2">
        <f t="shared" si="2"/>
        <v>7.3650827859871679E-3</v>
      </c>
    </row>
    <row r="29" spans="1:11">
      <c r="A29" s="1">
        <v>6.75</v>
      </c>
      <c r="B29" s="3">
        <v>1.9E-2</v>
      </c>
      <c r="C29" s="3">
        <v>5.1999999999999998E-2</v>
      </c>
      <c r="D29" s="3">
        <v>7.9000000000000001E-2</v>
      </c>
      <c r="E29" s="3">
        <v>3.9E-2</v>
      </c>
      <c r="F29" s="3">
        <v>0.05</v>
      </c>
      <c r="G29" s="3">
        <v>5.1999999999999998E-2</v>
      </c>
      <c r="H29" s="3"/>
      <c r="I29" s="2">
        <f t="shared" si="0"/>
        <v>4.8499999999999995E-2</v>
      </c>
      <c r="J29" s="2">
        <f t="shared" si="1"/>
        <v>1.9583156027566145E-2</v>
      </c>
      <c r="K29" s="2">
        <f t="shared" si="2"/>
        <v>7.9947899701409732E-3</v>
      </c>
    </row>
    <row r="30" spans="1:11">
      <c r="A30" s="1">
        <v>7</v>
      </c>
      <c r="B30" s="3">
        <v>2.1999999999999999E-2</v>
      </c>
      <c r="C30" s="3">
        <v>5.2999999999999999E-2</v>
      </c>
      <c r="D30" s="3">
        <v>6.6000000000000003E-2</v>
      </c>
      <c r="E30" s="3">
        <v>4.5999999999999999E-2</v>
      </c>
      <c r="F30" s="3">
        <v>5.5E-2</v>
      </c>
      <c r="G30" s="3">
        <v>5.5E-2</v>
      </c>
      <c r="H30" s="3"/>
      <c r="I30" s="2">
        <f t="shared" si="0"/>
        <v>4.9499999999999995E-2</v>
      </c>
      <c r="J30" s="2">
        <f t="shared" si="1"/>
        <v>1.4923136399564269E-2</v>
      </c>
      <c r="K30" s="2">
        <f t="shared" si="2"/>
        <v>6.0923449234811609E-3</v>
      </c>
    </row>
    <row r="31" spans="1:11">
      <c r="A31" s="1">
        <v>7.25</v>
      </c>
      <c r="B31" s="3">
        <v>2.8000000000000001E-2</v>
      </c>
      <c r="C31" s="3">
        <v>5.1999999999999998E-2</v>
      </c>
      <c r="D31" s="3">
        <v>6.6000000000000003E-2</v>
      </c>
      <c r="E31" s="3">
        <v>4.8000000000000001E-2</v>
      </c>
      <c r="F31" s="3">
        <v>4.9000000000000002E-2</v>
      </c>
      <c r="G31" s="3">
        <v>5.7000000000000002E-2</v>
      </c>
      <c r="H31" s="3"/>
      <c r="I31" s="2">
        <f t="shared" si="0"/>
        <v>4.9999999999999996E-2</v>
      </c>
      <c r="J31" s="2">
        <f t="shared" si="1"/>
        <v>1.2633289357883007E-2</v>
      </c>
      <c r="K31" s="2">
        <f t="shared" si="2"/>
        <v>5.1575187832910516E-3</v>
      </c>
    </row>
    <row r="32" spans="1:11">
      <c r="A32" s="1">
        <v>7.5</v>
      </c>
      <c r="B32" s="3">
        <v>2.8000000000000001E-2</v>
      </c>
      <c r="C32" s="3">
        <v>5.1999999999999998E-2</v>
      </c>
      <c r="D32" s="3">
        <v>6.3E-2</v>
      </c>
      <c r="E32" s="3">
        <v>4.5999999999999999E-2</v>
      </c>
      <c r="F32" s="3">
        <v>5.2999999999999999E-2</v>
      </c>
      <c r="G32" s="3">
        <v>6.0999999999999999E-2</v>
      </c>
      <c r="H32" s="3"/>
      <c r="I32" s="2">
        <f t="shared" si="0"/>
        <v>5.0499999999999996E-2</v>
      </c>
      <c r="J32" s="2">
        <f t="shared" si="1"/>
        <v>1.2660963628413111E-2</v>
      </c>
      <c r="K32" s="2">
        <f t="shared" si="2"/>
        <v>5.1688167569248012E-3</v>
      </c>
    </row>
    <row r="33" spans="1:11">
      <c r="A33" s="1">
        <v>7.75</v>
      </c>
      <c r="B33" s="3">
        <v>3.3000000000000002E-2</v>
      </c>
      <c r="C33" s="3">
        <v>5.2999999999999999E-2</v>
      </c>
      <c r="D33" s="3">
        <v>6.6000000000000003E-2</v>
      </c>
      <c r="E33" s="3">
        <v>4.2999999999999997E-2</v>
      </c>
      <c r="F33" s="3">
        <v>5.3999999999999999E-2</v>
      </c>
      <c r="G33" s="3">
        <v>0.06</v>
      </c>
      <c r="H33" s="3"/>
      <c r="I33" s="2">
        <f t="shared" si="0"/>
        <v>5.1499999999999997E-2</v>
      </c>
      <c r="J33" s="2">
        <f t="shared" si="1"/>
        <v>1.1878552100319309E-2</v>
      </c>
      <c r="K33" s="2">
        <f t="shared" si="2"/>
        <v>4.8493985881412878E-3</v>
      </c>
    </row>
    <row r="34" spans="1:11">
      <c r="A34" s="1">
        <v>8</v>
      </c>
      <c r="B34" s="3">
        <v>4.2000000000000003E-2</v>
      </c>
      <c r="C34" s="3">
        <v>5.0999999999999997E-2</v>
      </c>
      <c r="D34" s="3">
        <v>6.4000000000000001E-2</v>
      </c>
      <c r="E34" s="3">
        <v>4.3999999999999997E-2</v>
      </c>
      <c r="F34" s="3">
        <v>5.5E-2</v>
      </c>
      <c r="G34" s="3">
        <v>6.7000000000000004E-2</v>
      </c>
      <c r="H34" s="3"/>
      <c r="I34" s="2">
        <f t="shared" si="0"/>
        <v>5.3833333333333337E-2</v>
      </c>
      <c r="J34" s="2">
        <f t="shared" si="1"/>
        <v>1.0225784403490359E-2</v>
      </c>
      <c r="K34" s="2">
        <f t="shared" si="2"/>
        <v>4.174659001376973E-3</v>
      </c>
    </row>
    <row r="35" spans="1:11">
      <c r="A35">
        <v>8.25</v>
      </c>
      <c r="B35" s="3">
        <v>4.7E-2</v>
      </c>
      <c r="C35" s="3">
        <v>5.1999999999999998E-2</v>
      </c>
      <c r="D35" s="3">
        <v>6.4000000000000001E-2</v>
      </c>
      <c r="E35" s="3">
        <v>4.4999999999999998E-2</v>
      </c>
      <c r="F35" s="3">
        <v>5.6000000000000001E-2</v>
      </c>
      <c r="G35" s="3">
        <v>6.3E-2</v>
      </c>
      <c r="H35" s="3"/>
      <c r="I35" s="2">
        <f t="shared" si="0"/>
        <v>5.45E-2</v>
      </c>
      <c r="J35" s="2">
        <f t="shared" si="1"/>
        <v>7.968688725254594E-3</v>
      </c>
      <c r="K35" s="2">
        <f t="shared" si="2"/>
        <v>3.2532035493238482E-3</v>
      </c>
    </row>
    <row r="36" spans="1:11">
      <c r="A36">
        <v>8.5</v>
      </c>
      <c r="B36" s="3">
        <v>5.8999999999999997E-2</v>
      </c>
      <c r="C36" s="3">
        <v>5.1999999999999998E-2</v>
      </c>
      <c r="D36" s="3">
        <v>7.0000000000000007E-2</v>
      </c>
      <c r="E36" s="3">
        <v>4.4999999999999998E-2</v>
      </c>
      <c r="F36" s="3">
        <v>5.8999999999999997E-2</v>
      </c>
      <c r="G36" s="3">
        <v>6.6000000000000003E-2</v>
      </c>
      <c r="H36" s="3"/>
      <c r="I36" s="2">
        <f t="shared" si="0"/>
        <v>5.8499999999999996E-2</v>
      </c>
      <c r="J36" s="2">
        <f t="shared" si="1"/>
        <v>9.0939540355117338E-3</v>
      </c>
      <c r="K36" s="2">
        <f t="shared" si="2"/>
        <v>3.7125911885546137E-3</v>
      </c>
    </row>
    <row r="37" spans="1:11">
      <c r="A37">
        <v>8.75</v>
      </c>
      <c r="B37" s="3">
        <v>7.0000000000000007E-2</v>
      </c>
      <c r="C37" s="3">
        <v>5.2999999999999999E-2</v>
      </c>
      <c r="D37" s="3">
        <v>7.1999999999999995E-2</v>
      </c>
      <c r="E37" s="3">
        <v>4.8000000000000001E-2</v>
      </c>
      <c r="F37" s="3">
        <v>0.06</v>
      </c>
      <c r="G37" s="3">
        <v>6.8000000000000005E-2</v>
      </c>
      <c r="H37" s="3"/>
      <c r="I37" s="2">
        <f t="shared" si="0"/>
        <v>6.183333333333333E-2</v>
      </c>
      <c r="J37" s="2">
        <f t="shared" si="1"/>
        <v>9.8064604555704663E-3</v>
      </c>
      <c r="K37" s="2">
        <f t="shared" si="2"/>
        <v>4.0034707164881183E-3</v>
      </c>
    </row>
    <row r="38" spans="1:11">
      <c r="A38">
        <v>9</v>
      </c>
      <c r="B38" s="3">
        <v>8.3000000000000004E-2</v>
      </c>
      <c r="C38" s="3">
        <v>5.2999999999999999E-2</v>
      </c>
      <c r="D38" s="3">
        <v>6.7000000000000004E-2</v>
      </c>
      <c r="E38" s="3">
        <v>4.9000000000000002E-2</v>
      </c>
      <c r="F38" s="3">
        <v>6.2E-2</v>
      </c>
      <c r="G38" s="3">
        <v>7.0000000000000007E-2</v>
      </c>
      <c r="H38" s="3"/>
      <c r="I38" s="2">
        <f t="shared" si="0"/>
        <v>6.4000000000000001E-2</v>
      </c>
      <c r="J38" s="2">
        <f t="shared" si="1"/>
        <v>1.2296340919151544E-2</v>
      </c>
      <c r="K38" s="2">
        <f t="shared" si="2"/>
        <v>5.0199601592044642E-3</v>
      </c>
    </row>
    <row r="39" spans="1:11">
      <c r="A39">
        <v>9.25</v>
      </c>
      <c r="B39" s="3">
        <v>8.1000000000000003E-2</v>
      </c>
      <c r="C39" s="3">
        <v>5.3999999999999999E-2</v>
      </c>
      <c r="D39" s="3">
        <v>6.7000000000000004E-2</v>
      </c>
      <c r="E39" s="3">
        <v>5.0999999999999997E-2</v>
      </c>
      <c r="F39" s="3">
        <v>6.4000000000000001E-2</v>
      </c>
      <c r="G39" s="3">
        <v>7.1999999999999995E-2</v>
      </c>
      <c r="H39" s="3"/>
      <c r="I39" s="2">
        <f t="shared" si="0"/>
        <v>6.483333333333334E-2</v>
      </c>
      <c r="J39" s="2">
        <f t="shared" si="1"/>
        <v>1.1196725711861718E-2</v>
      </c>
      <c r="K39" s="2">
        <f t="shared" si="2"/>
        <v>4.571044130660327E-3</v>
      </c>
    </row>
    <row r="40" spans="1:11">
      <c r="A40">
        <v>9.5</v>
      </c>
      <c r="B40" s="3">
        <v>7.1999999999999995E-2</v>
      </c>
      <c r="C40" s="3">
        <v>5.7000000000000002E-2</v>
      </c>
      <c r="D40" s="3">
        <v>6.9000000000000006E-2</v>
      </c>
      <c r="E40" s="3">
        <v>5.1999999999999998E-2</v>
      </c>
      <c r="F40" s="3">
        <v>6.6000000000000003E-2</v>
      </c>
      <c r="G40" s="3">
        <v>7.2999999999999995E-2</v>
      </c>
      <c r="H40" s="3"/>
      <c r="I40" s="2">
        <f t="shared" si="0"/>
        <v>6.483333333333334E-2</v>
      </c>
      <c r="J40" s="2">
        <f t="shared" si="1"/>
        <v>8.5186070848858042E-3</v>
      </c>
      <c r="K40" s="2">
        <f t="shared" si="2"/>
        <v>3.4777067795379816E-3</v>
      </c>
    </row>
    <row r="41" spans="1:11">
      <c r="A41">
        <v>9.75</v>
      </c>
      <c r="B41" s="3">
        <v>6.7000000000000004E-2</v>
      </c>
      <c r="C41" s="3">
        <v>5.8000000000000003E-2</v>
      </c>
      <c r="D41" s="3">
        <v>7.1999999999999995E-2</v>
      </c>
      <c r="E41" s="3">
        <v>5.3999999999999999E-2</v>
      </c>
      <c r="F41" s="3">
        <v>6.8000000000000005E-2</v>
      </c>
      <c r="G41" s="3">
        <v>7.3999999999999996E-2</v>
      </c>
      <c r="H41" s="3"/>
      <c r="I41" s="2">
        <f t="shared" si="0"/>
        <v>6.5500000000000003E-2</v>
      </c>
      <c r="J41" s="2">
        <f t="shared" si="1"/>
        <v>7.893034904268445E-3</v>
      </c>
      <c r="K41" s="2">
        <f t="shared" si="2"/>
        <v>3.2223180062391937E-3</v>
      </c>
    </row>
    <row r="42" spans="1:11">
      <c r="A42">
        <v>10</v>
      </c>
      <c r="B42" s="3">
        <v>6.4000000000000001E-2</v>
      </c>
      <c r="C42" s="3">
        <v>0.06</v>
      </c>
      <c r="D42" s="3">
        <v>7.2999999999999995E-2</v>
      </c>
      <c r="E42" s="3">
        <v>5.6000000000000001E-2</v>
      </c>
      <c r="F42" s="3">
        <v>6.9000000000000006E-2</v>
      </c>
      <c r="G42" s="3">
        <v>7.6999999999999999E-2</v>
      </c>
      <c r="H42" s="3"/>
      <c r="I42" s="2">
        <f t="shared" si="0"/>
        <v>6.6500000000000004E-2</v>
      </c>
      <c r="J42" s="2">
        <f t="shared" si="1"/>
        <v>7.9686887252546131E-3</v>
      </c>
      <c r="K42" s="2">
        <f t="shared" si="2"/>
        <v>3.253203549323856E-3</v>
      </c>
    </row>
    <row r="43" spans="1:11">
      <c r="A43">
        <v>10.25</v>
      </c>
      <c r="B43" s="3">
        <v>6.3E-2</v>
      </c>
      <c r="C43" s="3">
        <v>6.2E-2</v>
      </c>
      <c r="D43" s="3">
        <v>7.5999999999999998E-2</v>
      </c>
      <c r="E43" s="3">
        <v>5.8000000000000003E-2</v>
      </c>
      <c r="F43" s="3">
        <v>7.1999999999999995E-2</v>
      </c>
      <c r="G43" s="3">
        <v>0.08</v>
      </c>
      <c r="H43" s="3"/>
      <c r="I43" s="2">
        <f t="shared" si="0"/>
        <v>6.8500000000000005E-2</v>
      </c>
      <c r="J43" s="2">
        <f t="shared" si="1"/>
        <v>8.7578536183244692E-3</v>
      </c>
      <c r="K43" s="2">
        <f t="shared" si="2"/>
        <v>3.575378767813722E-3</v>
      </c>
    </row>
    <row r="44" spans="1:11">
      <c r="A44">
        <v>10.5</v>
      </c>
      <c r="B44" s="3">
        <v>6.2E-2</v>
      </c>
      <c r="C44" s="3">
        <v>6.4000000000000001E-2</v>
      </c>
      <c r="D44" s="3">
        <v>7.9000000000000001E-2</v>
      </c>
      <c r="E44" s="3">
        <v>0.06</v>
      </c>
      <c r="F44" s="3">
        <v>7.4999999999999997E-2</v>
      </c>
      <c r="G44" s="3">
        <v>8.2000000000000003E-2</v>
      </c>
      <c r="H44" s="3"/>
      <c r="I44" s="2">
        <f t="shared" si="0"/>
        <v>7.0333333333333345E-2</v>
      </c>
      <c r="J44" s="2">
        <f t="shared" si="1"/>
        <v>9.4798030921883856E-3</v>
      </c>
      <c r="K44" s="2">
        <f t="shared" si="2"/>
        <v>3.8701134063199513E-3</v>
      </c>
    </row>
    <row r="45" spans="1:11">
      <c r="A45">
        <v>10.75</v>
      </c>
      <c r="B45" s="3">
        <v>0.06</v>
      </c>
      <c r="C45" s="3">
        <v>6.7000000000000004E-2</v>
      </c>
      <c r="D45" s="3">
        <v>8.2000000000000003E-2</v>
      </c>
      <c r="E45" s="3">
        <v>6.2E-2</v>
      </c>
      <c r="F45" s="3">
        <v>7.6999999999999999E-2</v>
      </c>
      <c r="G45" s="3">
        <v>8.3000000000000004E-2</v>
      </c>
      <c r="H45" s="3"/>
      <c r="I45" s="2">
        <f t="shared" si="0"/>
        <v>7.1833333333333346E-2</v>
      </c>
      <c r="J45" s="2">
        <f t="shared" si="1"/>
        <v>1.0147249216741736E-2</v>
      </c>
      <c r="K45" s="2">
        <f t="shared" si="2"/>
        <v>4.1425971456455872E-3</v>
      </c>
    </row>
    <row r="46" spans="1:11">
      <c r="A46">
        <v>11</v>
      </c>
      <c r="B46" s="3">
        <v>6.0999999999999999E-2</v>
      </c>
      <c r="C46" s="3">
        <v>6.8000000000000005E-2</v>
      </c>
      <c r="D46" s="3">
        <v>8.4000000000000005E-2</v>
      </c>
      <c r="E46" s="3">
        <v>6.4000000000000001E-2</v>
      </c>
      <c r="F46" s="3">
        <v>7.9000000000000001E-2</v>
      </c>
      <c r="G46" s="3">
        <v>8.5000000000000006E-2</v>
      </c>
      <c r="H46" s="3"/>
      <c r="I46" s="2">
        <f t="shared" si="0"/>
        <v>7.350000000000001E-2</v>
      </c>
      <c r="J46" s="2">
        <f t="shared" si="1"/>
        <v>1.0483320084782248E-2</v>
      </c>
      <c r="K46" s="2">
        <f t="shared" si="2"/>
        <v>4.2797975029978327E-3</v>
      </c>
    </row>
    <row r="47" spans="1:11">
      <c r="A47">
        <v>11.25</v>
      </c>
      <c r="B47" s="3">
        <v>0.06</v>
      </c>
      <c r="C47" s="3">
        <v>7.0000000000000007E-2</v>
      </c>
      <c r="D47" s="3">
        <v>8.5000000000000006E-2</v>
      </c>
      <c r="E47" s="3">
        <v>6.8000000000000005E-2</v>
      </c>
      <c r="F47" s="3">
        <v>8.3000000000000004E-2</v>
      </c>
      <c r="G47" s="3">
        <v>8.8999999999999996E-2</v>
      </c>
      <c r="H47" s="3"/>
      <c r="I47" s="2">
        <f t="shared" si="0"/>
        <v>7.583333333333335E-2</v>
      </c>
      <c r="J47" s="2">
        <f t="shared" si="1"/>
        <v>1.1444066876188087E-2</v>
      </c>
      <c r="K47" s="2">
        <f t="shared" si="2"/>
        <v>4.6720207381579079E-3</v>
      </c>
    </row>
    <row r="48" spans="1:11">
      <c r="A48">
        <v>11.5</v>
      </c>
      <c r="B48" s="3">
        <v>6.0999999999999999E-2</v>
      </c>
      <c r="C48" s="3">
        <v>7.0999999999999994E-2</v>
      </c>
      <c r="D48" s="3">
        <v>8.5999999999999993E-2</v>
      </c>
      <c r="E48" s="3">
        <v>7.0999999999999994E-2</v>
      </c>
      <c r="F48" s="3">
        <v>8.5999999999999993E-2</v>
      </c>
      <c r="G48" s="3">
        <v>9.1999999999999998E-2</v>
      </c>
      <c r="H48" s="3"/>
      <c r="I48" s="2">
        <f t="shared" si="0"/>
        <v>7.7833333333333324E-2</v>
      </c>
      <c r="J48" s="2">
        <f t="shared" si="1"/>
        <v>1.1923366415013287E-2</v>
      </c>
      <c r="K48" s="2">
        <f t="shared" si="2"/>
        <v>4.8676939555034136E-3</v>
      </c>
    </row>
    <row r="49" spans="1:11">
      <c r="A49">
        <v>11.75</v>
      </c>
      <c r="B49" s="3">
        <v>5.8999999999999997E-2</v>
      </c>
      <c r="C49" s="3">
        <v>7.0999999999999994E-2</v>
      </c>
      <c r="D49" s="3">
        <v>9.1999999999999998E-2</v>
      </c>
      <c r="E49" s="3">
        <v>7.2999999999999995E-2</v>
      </c>
      <c r="F49" s="3">
        <v>8.5000000000000006E-2</v>
      </c>
      <c r="G49" s="3">
        <v>9.1999999999999998E-2</v>
      </c>
      <c r="H49" s="3"/>
      <c r="I49" s="2">
        <f t="shared" si="0"/>
        <v>7.8666666666666663E-2</v>
      </c>
      <c r="J49" s="2">
        <f t="shared" si="1"/>
        <v>1.3216151734399315E-2</v>
      </c>
      <c r="K49" s="2">
        <f t="shared" si="2"/>
        <v>5.3954713520795389E-3</v>
      </c>
    </row>
    <row r="50" spans="1:11">
      <c r="A50">
        <v>12</v>
      </c>
      <c r="B50" s="3">
        <v>6.2E-2</v>
      </c>
      <c r="C50" s="3">
        <v>7.2999999999999995E-2</v>
      </c>
      <c r="D50" s="3">
        <v>0.09</v>
      </c>
      <c r="E50" s="3">
        <v>7.3999999999999996E-2</v>
      </c>
      <c r="F50" s="3">
        <v>8.6999999999999994E-2</v>
      </c>
      <c r="G50" s="3">
        <v>9.4E-2</v>
      </c>
      <c r="H50" s="3"/>
      <c r="I50" s="2">
        <f t="shared" si="0"/>
        <v>0.08</v>
      </c>
      <c r="J50" s="2">
        <f t="shared" si="1"/>
        <v>1.2280065146406982E-2</v>
      </c>
      <c r="K50" s="2">
        <f t="shared" si="2"/>
        <v>5.0133156028055181E-3</v>
      </c>
    </row>
    <row r="51" spans="1:11">
      <c r="A51">
        <v>12.25</v>
      </c>
      <c r="B51" s="3">
        <v>6.3E-2</v>
      </c>
      <c r="C51" s="3">
        <v>7.4999999999999997E-2</v>
      </c>
      <c r="D51" s="3">
        <v>9.0999999999999998E-2</v>
      </c>
      <c r="E51" s="3">
        <v>7.5999999999999998E-2</v>
      </c>
      <c r="F51" s="3">
        <v>0.09</v>
      </c>
      <c r="G51" s="3">
        <v>9.6000000000000002E-2</v>
      </c>
      <c r="H51" s="3"/>
      <c r="I51" s="2">
        <f t="shared" si="0"/>
        <v>8.1833333333333327E-2</v>
      </c>
      <c r="J51" s="2">
        <f t="shared" si="1"/>
        <v>1.254458714612275E-2</v>
      </c>
      <c r="K51" s="2">
        <f t="shared" si="2"/>
        <v>5.1213062569795634E-3</v>
      </c>
    </row>
    <row r="52" spans="1:11">
      <c r="A52">
        <v>12.5</v>
      </c>
      <c r="B52" s="3">
        <v>6.4000000000000001E-2</v>
      </c>
      <c r="C52" s="3">
        <v>7.8E-2</v>
      </c>
      <c r="D52" s="3">
        <v>9.4E-2</v>
      </c>
      <c r="E52" s="3">
        <v>7.6999999999999999E-2</v>
      </c>
      <c r="F52" s="3">
        <v>9.0999999999999998E-2</v>
      </c>
      <c r="G52" s="3">
        <v>9.8000000000000004E-2</v>
      </c>
      <c r="H52" s="3"/>
      <c r="I52" s="2">
        <f t="shared" si="0"/>
        <v>8.3666666666666667E-2</v>
      </c>
      <c r="J52" s="2">
        <f t="shared" si="1"/>
        <v>1.2878923350446145E-2</v>
      </c>
      <c r="K52" s="2">
        <f t="shared" si="2"/>
        <v>5.2577984408347664E-3</v>
      </c>
    </row>
    <row r="53" spans="1:11">
      <c r="A53">
        <v>12.75</v>
      </c>
      <c r="B53" s="3">
        <v>6.6000000000000003E-2</v>
      </c>
      <c r="C53" s="3">
        <v>8.2000000000000003E-2</v>
      </c>
      <c r="D53" s="3">
        <v>9.8000000000000004E-2</v>
      </c>
      <c r="E53" s="3">
        <v>0.08</v>
      </c>
      <c r="F53" s="3">
        <v>9.2999999999999999E-2</v>
      </c>
      <c r="G53" s="3">
        <v>9.9000000000000005E-2</v>
      </c>
      <c r="H53" s="3"/>
      <c r="I53" s="2">
        <f t="shared" si="0"/>
        <v>8.6333333333333331E-2</v>
      </c>
      <c r="J53" s="2">
        <f t="shared" si="1"/>
        <v>1.2754084313139376E-2</v>
      </c>
      <c r="K53" s="2">
        <f t="shared" si="2"/>
        <v>5.2068331172711235E-3</v>
      </c>
    </row>
    <row r="54" spans="1:11">
      <c r="A54">
        <v>13</v>
      </c>
      <c r="B54" s="3">
        <v>6.8000000000000005E-2</v>
      </c>
      <c r="C54" s="3">
        <v>8.6999999999999994E-2</v>
      </c>
      <c r="D54" s="3">
        <v>0.10199999999999999</v>
      </c>
      <c r="E54" s="3">
        <v>8.2000000000000003E-2</v>
      </c>
      <c r="F54" s="3">
        <v>9.5000000000000001E-2</v>
      </c>
      <c r="G54" s="3">
        <v>0.10100000000000001</v>
      </c>
      <c r="H54" s="3"/>
      <c r="I54" s="2">
        <f t="shared" si="0"/>
        <v>8.9166666666666672E-2</v>
      </c>
      <c r="J54" s="2">
        <f t="shared" si="1"/>
        <v>1.2983322635853538E-2</v>
      </c>
      <c r="K54" s="2">
        <f t="shared" si="2"/>
        <v>5.3004192706279834E-3</v>
      </c>
    </row>
    <row r="55" spans="1:11">
      <c r="A55">
        <v>13.25</v>
      </c>
      <c r="B55" s="3">
        <v>7.0000000000000007E-2</v>
      </c>
      <c r="C55" s="3">
        <v>9.4E-2</v>
      </c>
      <c r="D55" s="3">
        <v>0.11</v>
      </c>
      <c r="E55" s="3">
        <v>8.5000000000000006E-2</v>
      </c>
      <c r="F55" s="3">
        <v>9.9000000000000005E-2</v>
      </c>
      <c r="G55" s="3">
        <v>0.104</v>
      </c>
      <c r="H55" s="3"/>
      <c r="I55" s="2">
        <f t="shared" si="0"/>
        <v>9.3666666666666676E-2</v>
      </c>
      <c r="J55" s="2">
        <f t="shared" si="1"/>
        <v>1.4403703227526737E-2</v>
      </c>
      <c r="K55" s="2">
        <f t="shared" si="2"/>
        <v>5.8802872189866176E-3</v>
      </c>
    </row>
    <row r="56" spans="1:11">
      <c r="A56">
        <v>13.5</v>
      </c>
      <c r="B56" s="3">
        <v>7.0999999999999994E-2</v>
      </c>
      <c r="C56" s="3">
        <v>0.10299999999999999</v>
      </c>
      <c r="D56" s="3">
        <v>0.11700000000000001</v>
      </c>
      <c r="E56" s="3">
        <v>8.7999999999999995E-2</v>
      </c>
      <c r="F56" s="3">
        <v>0.104</v>
      </c>
      <c r="G56" s="3">
        <v>0.107</v>
      </c>
      <c r="H56" s="3"/>
      <c r="I56" s="2">
        <f t="shared" si="0"/>
        <v>9.8333333333333328E-2</v>
      </c>
      <c r="J56" s="2">
        <f t="shared" si="1"/>
        <v>1.6317679573599534E-2</v>
      </c>
      <c r="K56" s="2">
        <f t="shared" si="2"/>
        <v>6.6616647902591076E-3</v>
      </c>
    </row>
    <row r="57" spans="1:11">
      <c r="A57">
        <v>13.75</v>
      </c>
      <c r="B57" s="3">
        <v>7.1999999999999995E-2</v>
      </c>
      <c r="C57" s="3">
        <v>0.111</v>
      </c>
      <c r="D57" s="3">
        <v>0.126</v>
      </c>
      <c r="E57" s="3">
        <v>9.4E-2</v>
      </c>
      <c r="F57" s="3">
        <v>0.112</v>
      </c>
      <c r="G57" s="3">
        <v>0.114</v>
      </c>
      <c r="H57" s="3"/>
      <c r="I57" s="2">
        <f t="shared" si="0"/>
        <v>0.10483333333333333</v>
      </c>
      <c r="J57" s="2">
        <f t="shared" si="1"/>
        <v>1.9062178959045249E-2</v>
      </c>
      <c r="K57" s="2">
        <f t="shared" si="2"/>
        <v>7.7821019725464432E-3</v>
      </c>
    </row>
    <row r="58" spans="1:11">
      <c r="A58">
        <v>14</v>
      </c>
      <c r="B58" s="3">
        <v>7.2999999999999995E-2</v>
      </c>
      <c r="C58" s="3">
        <v>0.12</v>
      </c>
      <c r="D58" s="3">
        <v>0.13600000000000001</v>
      </c>
      <c r="E58" s="3">
        <v>0.10100000000000001</v>
      </c>
      <c r="F58" s="3">
        <v>0.11899999999999999</v>
      </c>
      <c r="G58" s="3">
        <v>0.121</v>
      </c>
      <c r="H58" s="3"/>
      <c r="I58" s="2">
        <f t="shared" si="0"/>
        <v>0.11166666666666668</v>
      </c>
      <c r="J58" s="2">
        <f t="shared" si="1"/>
        <v>2.1960570727252608E-2</v>
      </c>
      <c r="K58" s="2">
        <f t="shared" si="2"/>
        <v>8.9653654570116311E-3</v>
      </c>
    </row>
    <row r="59" spans="1:11">
      <c r="A59">
        <v>14.25</v>
      </c>
      <c r="B59" s="3">
        <v>7.3999999999999996E-2</v>
      </c>
      <c r="C59" s="3">
        <v>0.13100000000000001</v>
      </c>
      <c r="D59" s="3">
        <v>0.14599999999999999</v>
      </c>
      <c r="E59" s="3">
        <v>0.109</v>
      </c>
      <c r="F59" s="3">
        <v>0.125</v>
      </c>
      <c r="G59" s="3">
        <v>0.128</v>
      </c>
      <c r="H59" s="3"/>
      <c r="I59" s="2">
        <f t="shared" si="0"/>
        <v>0.11883333333333333</v>
      </c>
      <c r="J59" s="2">
        <f t="shared" si="1"/>
        <v>2.4959300203865213E-2</v>
      </c>
      <c r="K59" s="2">
        <f t="shared" si="2"/>
        <v>1.0189591639402322E-2</v>
      </c>
    </row>
    <row r="60" spans="1:11">
      <c r="A60">
        <v>14.5</v>
      </c>
      <c r="B60" s="3">
        <v>7.4999999999999997E-2</v>
      </c>
      <c r="C60" s="3">
        <v>0.14099999999999999</v>
      </c>
      <c r="D60" s="3">
        <v>0.158</v>
      </c>
      <c r="E60" s="3">
        <v>0.11700000000000001</v>
      </c>
      <c r="F60" s="3">
        <v>0.13300000000000001</v>
      </c>
      <c r="G60" s="3">
        <v>0.13500000000000001</v>
      </c>
      <c r="H60" s="3"/>
      <c r="I60" s="2">
        <f t="shared" si="0"/>
        <v>0.1265</v>
      </c>
      <c r="J60" s="2">
        <f t="shared" si="1"/>
        <v>2.8493858987508145E-2</v>
      </c>
      <c r="K60" s="2">
        <f t="shared" si="2"/>
        <v>1.163256922036858E-2</v>
      </c>
    </row>
    <row r="61" spans="1:11">
      <c r="A61">
        <v>14.75</v>
      </c>
      <c r="B61" s="3">
        <v>7.5999999999999998E-2</v>
      </c>
      <c r="C61" s="3">
        <v>0.152</v>
      </c>
      <c r="D61" s="3">
        <v>0.17</v>
      </c>
      <c r="E61" s="3">
        <v>0.124</v>
      </c>
      <c r="F61" s="3">
        <v>0.14000000000000001</v>
      </c>
      <c r="G61" s="3">
        <v>0.14099999999999999</v>
      </c>
      <c r="H61" s="3"/>
      <c r="I61" s="2">
        <f t="shared" si="0"/>
        <v>0.13383333333333333</v>
      </c>
      <c r="J61" s="2">
        <f t="shared" si="1"/>
        <v>3.2152242016174601E-2</v>
      </c>
      <c r="K61" s="2">
        <f t="shared" si="2"/>
        <v>1.312609783768367E-2</v>
      </c>
    </row>
    <row r="62" spans="1:11">
      <c r="A62">
        <v>15</v>
      </c>
      <c r="B62" s="3">
        <v>7.9000000000000001E-2</v>
      </c>
      <c r="C62" s="3">
        <v>0.16200000000000001</v>
      </c>
      <c r="D62" s="3">
        <v>0.18099999999999999</v>
      </c>
      <c r="E62" s="3">
        <v>0.13200000000000001</v>
      </c>
      <c r="F62" s="3">
        <v>0.14699999999999999</v>
      </c>
      <c r="G62" s="3">
        <v>0.14799999999999999</v>
      </c>
      <c r="H62" s="3"/>
      <c r="I62" s="2">
        <f t="shared" si="0"/>
        <v>0.14150000000000001</v>
      </c>
      <c r="J62" s="2">
        <f t="shared" si="1"/>
        <v>3.4783616833216097E-2</v>
      </c>
      <c r="K62" s="2">
        <f t="shared" si="2"/>
        <v>1.4200352108310521E-2</v>
      </c>
    </row>
    <row r="63" spans="1:11">
      <c r="A63">
        <v>15.25</v>
      </c>
      <c r="B63" s="3">
        <v>8.4000000000000005E-2</v>
      </c>
      <c r="C63" s="3">
        <v>0.17499999999999999</v>
      </c>
      <c r="D63" s="3">
        <v>0.19400000000000001</v>
      </c>
      <c r="E63" s="3">
        <v>0.14000000000000001</v>
      </c>
      <c r="F63" s="3">
        <v>0.155</v>
      </c>
      <c r="G63" s="3">
        <v>0.156</v>
      </c>
      <c r="H63" s="3"/>
      <c r="I63" s="2">
        <f t="shared" si="0"/>
        <v>0.15066666666666667</v>
      </c>
      <c r="J63" s="2">
        <f t="shared" si="1"/>
        <v>3.7617371873466518E-2</v>
      </c>
      <c r="K63" s="2">
        <f t="shared" si="2"/>
        <v>1.5357227759086111E-2</v>
      </c>
    </row>
    <row r="64" spans="1:11">
      <c r="A64">
        <v>15.5</v>
      </c>
      <c r="B64" s="3">
        <v>8.6999999999999994E-2</v>
      </c>
      <c r="C64" s="3">
        <v>0.191</v>
      </c>
      <c r="D64" s="3">
        <v>0.21299999999999999</v>
      </c>
      <c r="E64" s="3">
        <v>0.14899999999999999</v>
      </c>
      <c r="F64" s="3">
        <v>0.16300000000000001</v>
      </c>
      <c r="G64" s="3">
        <v>0.16300000000000001</v>
      </c>
      <c r="H64" s="3"/>
      <c r="I64" s="2">
        <f t="shared" si="0"/>
        <v>0.161</v>
      </c>
      <c r="J64" s="2">
        <f t="shared" si="1"/>
        <v>4.296975680638649E-2</v>
      </c>
      <c r="K64" s="2">
        <f t="shared" si="2"/>
        <v>1.7542329757855229E-2</v>
      </c>
    </row>
    <row r="65" spans="1:11">
      <c r="A65">
        <v>15.75</v>
      </c>
      <c r="B65" s="3">
        <v>9.1999999999999998E-2</v>
      </c>
      <c r="C65" s="3">
        <v>0.20300000000000001</v>
      </c>
      <c r="D65" s="3">
        <v>0.224</v>
      </c>
      <c r="E65" s="3">
        <v>0.157</v>
      </c>
      <c r="F65" s="3">
        <v>0.17</v>
      </c>
      <c r="G65" s="3">
        <v>0.17</v>
      </c>
      <c r="H65" s="3"/>
      <c r="I65" s="2">
        <f t="shared" si="0"/>
        <v>0.16933333333333334</v>
      </c>
      <c r="J65" s="2">
        <f t="shared" si="1"/>
        <v>4.5288703521592089E-2</v>
      </c>
      <c r="K65" s="2">
        <f t="shared" si="2"/>
        <v>1.8489035790014704E-2</v>
      </c>
    </row>
    <row r="66" spans="1:11">
      <c r="A66">
        <v>16</v>
      </c>
      <c r="B66" s="3">
        <v>9.7000000000000003E-2</v>
      </c>
      <c r="C66" s="3">
        <v>0.217</v>
      </c>
      <c r="D66" s="3">
        <v>0.23799999999999999</v>
      </c>
      <c r="E66" s="3">
        <v>0.16500000000000001</v>
      </c>
      <c r="F66" s="3">
        <v>0.17299999999999999</v>
      </c>
      <c r="G66" s="3">
        <v>0.17399999999999999</v>
      </c>
      <c r="H66" s="3"/>
      <c r="I66" s="2">
        <f t="shared" si="0"/>
        <v>0.17733333333333334</v>
      </c>
      <c r="J66" s="2">
        <f t="shared" si="1"/>
        <v>4.876337423381058E-2</v>
      </c>
      <c r="K66" s="2">
        <f t="shared" si="2"/>
        <v>1.9907564168202756E-2</v>
      </c>
    </row>
    <row r="67" spans="1:11">
      <c r="A67">
        <v>16.25</v>
      </c>
      <c r="B67" s="3">
        <v>0.10299999999999999</v>
      </c>
      <c r="C67" s="3">
        <v>0.23</v>
      </c>
      <c r="D67" s="3">
        <v>0.252</v>
      </c>
      <c r="E67" s="3">
        <v>0.17399999999999999</v>
      </c>
      <c r="F67" s="3">
        <v>0.18099999999999999</v>
      </c>
      <c r="G67" s="3">
        <v>0.17899999999999999</v>
      </c>
      <c r="H67" s="3"/>
      <c r="I67" s="2">
        <f t="shared" ref="I67:I98" si="3">AVERAGE(B67:G67)</f>
        <v>0.1865</v>
      </c>
      <c r="J67" s="2">
        <f t="shared" ref="J67:J98" si="4">STDEV(B67:G67)</f>
        <v>5.1763887025608843E-2</v>
      </c>
      <c r="K67" s="2">
        <f t="shared" ref="K67:K98" si="5">J67/(SQRT(6))</f>
        <v>2.113251838596935E-2</v>
      </c>
    </row>
    <row r="68" spans="1:11">
      <c r="A68">
        <v>16.5</v>
      </c>
      <c r="B68" s="3">
        <v>0.109</v>
      </c>
      <c r="C68" s="3">
        <v>0.24</v>
      </c>
      <c r="D68" s="3">
        <v>0.26400000000000001</v>
      </c>
      <c r="E68" s="3">
        <v>0.18099999999999999</v>
      </c>
      <c r="F68" s="3">
        <v>0.187</v>
      </c>
      <c r="G68" s="3">
        <v>0.185</v>
      </c>
      <c r="H68" s="3"/>
      <c r="I68" s="2">
        <f t="shared" si="3"/>
        <v>0.19433333333333336</v>
      </c>
      <c r="J68" s="2">
        <f t="shared" si="4"/>
        <v>5.3924638771777111E-2</v>
      </c>
      <c r="K68" s="2">
        <f t="shared" si="5"/>
        <v>2.2014641592459354E-2</v>
      </c>
    </row>
    <row r="69" spans="1:11">
      <c r="A69">
        <v>16.75</v>
      </c>
      <c r="B69" s="3">
        <v>0.115</v>
      </c>
      <c r="C69" s="3">
        <v>0.25</v>
      </c>
      <c r="D69" s="3">
        <v>0.27100000000000002</v>
      </c>
      <c r="E69" s="3">
        <v>0.189</v>
      </c>
      <c r="F69" s="3">
        <v>0.19700000000000001</v>
      </c>
      <c r="G69" s="3">
        <v>0.193</v>
      </c>
      <c r="H69" s="3"/>
      <c r="I69" s="2">
        <f t="shared" si="3"/>
        <v>0.20250000000000001</v>
      </c>
      <c r="J69" s="2">
        <f t="shared" si="4"/>
        <v>5.4603113464343801E-2</v>
      </c>
      <c r="K69" s="2">
        <f t="shared" si="5"/>
        <v>2.2291627725822698E-2</v>
      </c>
    </row>
    <row r="70" spans="1:11">
      <c r="A70">
        <v>17</v>
      </c>
      <c r="B70" s="3">
        <v>0.121</v>
      </c>
      <c r="C70" s="3">
        <v>0.26600000000000001</v>
      </c>
      <c r="D70" s="3">
        <v>0.28399999999999997</v>
      </c>
      <c r="E70" s="3">
        <v>0.19900000000000001</v>
      </c>
      <c r="F70" s="3">
        <v>0.20300000000000001</v>
      </c>
      <c r="G70" s="3">
        <v>0.2</v>
      </c>
      <c r="H70" s="3"/>
      <c r="I70" s="2">
        <f t="shared" si="3"/>
        <v>0.2121666666666667</v>
      </c>
      <c r="J70" s="2">
        <f t="shared" si="4"/>
        <v>5.7922074088093974E-2</v>
      </c>
      <c r="K70" s="2">
        <f t="shared" si="5"/>
        <v>2.3646587726585584E-2</v>
      </c>
    </row>
    <row r="71" spans="1:11">
      <c r="A71">
        <v>17.25</v>
      </c>
      <c r="B71" s="3">
        <v>0.128</v>
      </c>
      <c r="C71" s="3">
        <v>0.27400000000000002</v>
      </c>
      <c r="D71" s="3">
        <v>0.30099999999999999</v>
      </c>
      <c r="E71" s="3">
        <v>0.20899999999999999</v>
      </c>
      <c r="F71" s="3">
        <v>0.21299999999999999</v>
      </c>
      <c r="G71" s="3">
        <v>0.20799999999999999</v>
      </c>
      <c r="H71" s="3"/>
      <c r="I71" s="2">
        <f t="shared" si="3"/>
        <v>0.22216666666666665</v>
      </c>
      <c r="J71" s="2">
        <f t="shared" si="4"/>
        <v>6.0376871951655968E-2</v>
      </c>
      <c r="K71" s="2">
        <f t="shared" si="5"/>
        <v>2.4648754757819111E-2</v>
      </c>
    </row>
    <row r="72" spans="1:11">
      <c r="A72">
        <v>17.5</v>
      </c>
      <c r="B72" s="3">
        <v>0.13600000000000001</v>
      </c>
      <c r="C72" s="3">
        <v>0.27700000000000002</v>
      </c>
      <c r="D72" s="3">
        <v>0.29399999999999998</v>
      </c>
      <c r="E72" s="3">
        <v>0.214</v>
      </c>
      <c r="F72" s="3">
        <v>0.221</v>
      </c>
      <c r="G72" s="3">
        <v>0.214</v>
      </c>
      <c r="H72" s="3"/>
      <c r="I72" s="2">
        <f t="shared" si="3"/>
        <v>0.22600000000000001</v>
      </c>
      <c r="J72" s="2">
        <f t="shared" si="4"/>
        <v>5.5924949709409734E-2</v>
      </c>
      <c r="K72" s="2">
        <f t="shared" si="5"/>
        <v>2.2831265113144039E-2</v>
      </c>
    </row>
    <row r="73" spans="1:11">
      <c r="A73">
        <v>17.75</v>
      </c>
      <c r="B73" s="3">
        <v>0.14499999999999999</v>
      </c>
      <c r="C73" s="3">
        <v>0.28999999999999998</v>
      </c>
      <c r="D73" s="3">
        <v>0.314</v>
      </c>
      <c r="E73" s="3">
        <v>0.222</v>
      </c>
      <c r="F73" s="3">
        <v>0.224</v>
      </c>
      <c r="G73" s="3">
        <v>0.221</v>
      </c>
      <c r="H73" s="3"/>
      <c r="I73" s="2">
        <f t="shared" si="3"/>
        <v>0.23599999999999999</v>
      </c>
      <c r="J73" s="2">
        <f t="shared" si="4"/>
        <v>5.9742781990797897E-2</v>
      </c>
      <c r="K73" s="2">
        <f t="shared" si="5"/>
        <v>2.4389888615298505E-2</v>
      </c>
    </row>
    <row r="74" spans="1:11">
      <c r="A74">
        <v>18</v>
      </c>
      <c r="B74" s="3">
        <v>0.152</v>
      </c>
      <c r="C74" s="3">
        <v>0.32300000000000001</v>
      </c>
      <c r="D74" s="3">
        <v>0.35399999999999998</v>
      </c>
      <c r="E74" s="3">
        <v>0.23200000000000001</v>
      </c>
      <c r="F74" s="3">
        <v>0.23300000000000001</v>
      </c>
      <c r="G74" s="3">
        <v>0.22700000000000001</v>
      </c>
      <c r="H74" s="3"/>
      <c r="I74" s="2">
        <f t="shared" si="3"/>
        <v>0.2535</v>
      </c>
      <c r="J74" s="2">
        <f t="shared" si="4"/>
        <v>7.3235920148517208E-2</v>
      </c>
      <c r="K74" s="2">
        <f t="shared" si="5"/>
        <v>2.9898439201180134E-2</v>
      </c>
    </row>
    <row r="75" spans="1:11">
      <c r="A75">
        <v>18.25</v>
      </c>
      <c r="B75" s="3">
        <v>0.161</v>
      </c>
      <c r="C75" s="3">
        <v>0.32500000000000001</v>
      </c>
      <c r="D75" s="3">
        <v>0.33</v>
      </c>
      <c r="E75" s="3">
        <v>0.23899999999999999</v>
      </c>
      <c r="F75" s="3">
        <v>0.24199999999999999</v>
      </c>
      <c r="G75" s="3">
        <v>0.24099999999999999</v>
      </c>
      <c r="H75" s="3"/>
      <c r="I75" s="2">
        <f t="shared" si="3"/>
        <v>0.25633333333333336</v>
      </c>
      <c r="J75" s="2">
        <f t="shared" si="4"/>
        <v>6.3200210970111761E-2</v>
      </c>
      <c r="K75" s="2">
        <f t="shared" si="5"/>
        <v>2.5801378085503611E-2</v>
      </c>
    </row>
    <row r="76" spans="1:11">
      <c r="A76">
        <v>18.5</v>
      </c>
      <c r="B76" s="3">
        <v>0.17199999999999999</v>
      </c>
      <c r="C76" s="3">
        <v>0.32100000000000001</v>
      </c>
      <c r="D76" s="3">
        <v>0.35199999999999998</v>
      </c>
      <c r="E76" s="3">
        <v>0.26400000000000001</v>
      </c>
      <c r="F76" s="3">
        <v>0.25900000000000001</v>
      </c>
      <c r="G76" s="3">
        <v>0.246</v>
      </c>
      <c r="H76" s="3"/>
      <c r="I76" s="2">
        <f t="shared" si="3"/>
        <v>0.26899999999999996</v>
      </c>
      <c r="J76" s="2">
        <f t="shared" si="4"/>
        <v>6.2699282292543221E-2</v>
      </c>
      <c r="K76" s="2">
        <f t="shared" si="5"/>
        <v>2.5596874809241929E-2</v>
      </c>
    </row>
    <row r="77" spans="1:11">
      <c r="A77">
        <v>18.75</v>
      </c>
      <c r="B77" s="3">
        <v>0.183</v>
      </c>
      <c r="C77" s="3">
        <v>0.33500000000000002</v>
      </c>
      <c r="D77" s="3">
        <v>0.35699999999999998</v>
      </c>
      <c r="E77" s="3">
        <v>0.25800000000000001</v>
      </c>
      <c r="F77" s="3">
        <v>0.25800000000000001</v>
      </c>
      <c r="G77" s="3">
        <v>0.249</v>
      </c>
      <c r="H77" s="3"/>
      <c r="I77" s="2">
        <f t="shared" si="3"/>
        <v>0.27333333333333337</v>
      </c>
      <c r="J77" s="2">
        <f t="shared" si="4"/>
        <v>6.3285596044176246E-2</v>
      </c>
      <c r="K77" s="2">
        <f t="shared" si="5"/>
        <v>2.5836236396021565E-2</v>
      </c>
    </row>
    <row r="78" spans="1:11">
      <c r="A78">
        <v>19</v>
      </c>
      <c r="B78" s="3">
        <v>0.191</v>
      </c>
      <c r="C78" s="3">
        <v>0.35899999999999999</v>
      </c>
      <c r="D78" s="3">
        <v>0.39500000000000002</v>
      </c>
      <c r="E78" s="3">
        <v>0.26600000000000001</v>
      </c>
      <c r="F78" s="3">
        <v>0.26900000000000002</v>
      </c>
      <c r="G78" s="3">
        <v>0.26</v>
      </c>
      <c r="H78" s="3"/>
      <c r="I78" s="2">
        <f t="shared" si="3"/>
        <v>0.28999999999999998</v>
      </c>
      <c r="J78" s="2">
        <f t="shared" si="4"/>
        <v>7.416737827373969E-2</v>
      </c>
      <c r="K78" s="2">
        <f t="shared" si="5"/>
        <v>3.0278705388440887E-2</v>
      </c>
    </row>
    <row r="79" spans="1:11">
      <c r="A79">
        <v>19.25</v>
      </c>
      <c r="B79" s="3">
        <v>0.20200000000000001</v>
      </c>
      <c r="C79" s="3">
        <v>0.374</v>
      </c>
      <c r="D79" s="3">
        <v>0.39700000000000002</v>
      </c>
      <c r="E79" s="3">
        <v>0.26800000000000002</v>
      </c>
      <c r="F79" s="3">
        <v>0.27300000000000002</v>
      </c>
      <c r="G79" s="3">
        <v>0.26700000000000002</v>
      </c>
      <c r="H79" s="3"/>
      <c r="I79" s="2">
        <f t="shared" si="3"/>
        <v>0.29683333333333334</v>
      </c>
      <c r="J79" s="2">
        <f t="shared" si="4"/>
        <v>7.3852330137015115E-2</v>
      </c>
      <c r="K79" s="2">
        <f t="shared" si="5"/>
        <v>3.0150087525209254E-2</v>
      </c>
    </row>
    <row r="80" spans="1:11">
      <c r="A80">
        <v>19.5</v>
      </c>
      <c r="B80" s="3">
        <v>0.20899999999999999</v>
      </c>
      <c r="C80" s="3">
        <v>0.36699999999999999</v>
      </c>
      <c r="D80" s="3">
        <v>0.41099999999999998</v>
      </c>
      <c r="E80" s="3">
        <v>0.27800000000000002</v>
      </c>
      <c r="F80" s="3">
        <v>0.28100000000000003</v>
      </c>
      <c r="G80" s="3">
        <v>0.27400000000000002</v>
      </c>
      <c r="H80" s="3"/>
      <c r="I80" s="2">
        <f t="shared" si="3"/>
        <v>0.30333333333333329</v>
      </c>
      <c r="J80" s="2">
        <f t="shared" si="4"/>
        <v>7.2863342406636181E-2</v>
      </c>
      <c r="K80" s="2">
        <f t="shared" si="5"/>
        <v>2.9746334974992319E-2</v>
      </c>
    </row>
    <row r="81" spans="1:11">
      <c r="A81">
        <v>19.75</v>
      </c>
      <c r="B81" s="3">
        <v>0.221</v>
      </c>
      <c r="C81" s="3">
        <v>0.42299999999999999</v>
      </c>
      <c r="D81" s="3">
        <v>0.45500000000000002</v>
      </c>
      <c r="E81" s="3">
        <v>0.28499999999999998</v>
      </c>
      <c r="F81" s="3">
        <v>0.29799999999999999</v>
      </c>
      <c r="G81" s="3">
        <v>0.28299999999999997</v>
      </c>
      <c r="H81" s="3"/>
      <c r="I81" s="2">
        <f t="shared" si="3"/>
        <v>0.32749999999999996</v>
      </c>
      <c r="J81" s="2">
        <f t="shared" si="4"/>
        <v>9.0967576641350634E-2</v>
      </c>
      <c r="K81" s="2">
        <f t="shared" si="5"/>
        <v>3.7137357651471838E-2</v>
      </c>
    </row>
    <row r="82" spans="1:11">
      <c r="A82">
        <v>20</v>
      </c>
      <c r="B82" s="3">
        <v>0.22500000000000001</v>
      </c>
      <c r="C82" s="3">
        <v>0.43099999999999999</v>
      </c>
      <c r="D82" s="3">
        <v>0.46600000000000003</v>
      </c>
      <c r="E82" s="3">
        <v>0.29699999999999999</v>
      </c>
      <c r="F82" s="3">
        <v>0.29799999999999999</v>
      </c>
      <c r="G82" s="3">
        <v>0.28599999999999998</v>
      </c>
      <c r="H82" s="3"/>
      <c r="I82" s="2">
        <f t="shared" si="3"/>
        <v>0.33383333333333337</v>
      </c>
      <c r="J82" s="2">
        <f t="shared" si="4"/>
        <v>9.3469602902048435E-2</v>
      </c>
      <c r="K82" s="2">
        <f t="shared" si="5"/>
        <v>3.8158805595097406E-2</v>
      </c>
    </row>
    <row r="83" spans="1:11">
      <c r="A83">
        <v>20.25</v>
      </c>
      <c r="B83" s="3">
        <v>0.23200000000000001</v>
      </c>
      <c r="C83" s="3">
        <v>0.46600000000000003</v>
      </c>
      <c r="D83" s="3">
        <v>0.48799999999999999</v>
      </c>
      <c r="E83" s="3">
        <v>0.29899999999999999</v>
      </c>
      <c r="F83" s="3">
        <v>0.30499999999999999</v>
      </c>
      <c r="G83" s="3">
        <v>0.28899999999999998</v>
      </c>
      <c r="H83" s="3"/>
      <c r="I83" s="2">
        <f t="shared" si="3"/>
        <v>0.34649999999999997</v>
      </c>
      <c r="J83" s="2">
        <f t="shared" si="4"/>
        <v>0.10459206470856197</v>
      </c>
      <c r="K83" s="2">
        <f t="shared" si="5"/>
        <v>4.269953161335617E-2</v>
      </c>
    </row>
    <row r="84" spans="1:11">
      <c r="A84">
        <v>20.5</v>
      </c>
      <c r="B84" s="3">
        <v>0.23100000000000001</v>
      </c>
      <c r="C84" s="3">
        <v>0.45200000000000001</v>
      </c>
      <c r="D84" s="3">
        <v>0.48</v>
      </c>
      <c r="E84" s="3">
        <v>0.309</v>
      </c>
      <c r="F84" s="3">
        <v>0.316</v>
      </c>
      <c r="G84" s="3">
        <v>0.30199999999999999</v>
      </c>
      <c r="H84" s="3"/>
      <c r="I84" s="2">
        <f t="shared" si="3"/>
        <v>0.34833333333333333</v>
      </c>
      <c r="J84" s="2">
        <f t="shared" si="4"/>
        <v>9.6529097512960807E-2</v>
      </c>
      <c r="K84" s="2">
        <f t="shared" si="5"/>
        <v>3.9407839039685783E-2</v>
      </c>
    </row>
    <row r="85" spans="1:11">
      <c r="A85">
        <v>20.75</v>
      </c>
      <c r="B85" s="3">
        <v>0.25</v>
      </c>
      <c r="C85" s="3">
        <v>0.47299999999999998</v>
      </c>
      <c r="D85" s="3">
        <v>0.55000000000000004</v>
      </c>
      <c r="E85" s="3">
        <v>0.30599999999999999</v>
      </c>
      <c r="F85" s="3">
        <v>0.312</v>
      </c>
      <c r="G85" s="3">
        <v>0.30399999999999999</v>
      </c>
      <c r="H85" s="3"/>
      <c r="I85" s="2">
        <f t="shared" si="3"/>
        <v>0.3658333333333334</v>
      </c>
      <c r="J85" s="2">
        <f t="shared" si="4"/>
        <v>0.11757621641584932</v>
      </c>
      <c r="K85" s="2">
        <f t="shared" si="5"/>
        <v>4.8000289350979677E-2</v>
      </c>
    </row>
    <row r="86" spans="1:11">
      <c r="A86">
        <v>21</v>
      </c>
      <c r="B86" s="3">
        <v>0.26100000000000001</v>
      </c>
      <c r="C86" s="3">
        <v>0.48499999999999999</v>
      </c>
      <c r="D86" s="3">
        <v>0.52500000000000002</v>
      </c>
      <c r="E86" s="3">
        <v>0.32100000000000001</v>
      </c>
      <c r="F86" s="3">
        <v>0.32</v>
      </c>
      <c r="G86" s="3">
        <v>0.313</v>
      </c>
      <c r="H86" s="3"/>
      <c r="I86" s="2">
        <f t="shared" si="3"/>
        <v>0.37083333333333335</v>
      </c>
      <c r="J86" s="2">
        <f t="shared" si="4"/>
        <v>0.10702974664394319</v>
      </c>
      <c r="K86" s="2">
        <f t="shared" si="5"/>
        <v>4.3694711096170187E-2</v>
      </c>
    </row>
    <row r="87" spans="1:11">
      <c r="A87">
        <v>21.25</v>
      </c>
      <c r="B87" s="3">
        <v>0.249</v>
      </c>
      <c r="C87" s="3">
        <v>0.57299999999999995</v>
      </c>
      <c r="D87" s="3">
        <v>0.58099999999999996</v>
      </c>
      <c r="E87" s="3">
        <v>0.32700000000000001</v>
      </c>
      <c r="F87" s="3">
        <v>0.32200000000000001</v>
      </c>
      <c r="G87" s="3">
        <v>0.31</v>
      </c>
      <c r="H87" s="3"/>
      <c r="I87" s="2">
        <f t="shared" si="3"/>
        <v>0.39366666666666666</v>
      </c>
      <c r="J87" s="2">
        <f t="shared" si="4"/>
        <v>0.14475035981532694</v>
      </c>
      <c r="K87" s="2">
        <f t="shared" si="5"/>
        <v>5.9094086938636284E-2</v>
      </c>
    </row>
    <row r="88" spans="1:11">
      <c r="A88">
        <v>21.5</v>
      </c>
      <c r="B88" s="3">
        <v>0.27300000000000002</v>
      </c>
      <c r="C88" s="3">
        <v>0.60799999999999998</v>
      </c>
      <c r="D88" s="3">
        <v>0.61299999999999999</v>
      </c>
      <c r="E88" s="3">
        <v>0.34</v>
      </c>
      <c r="F88" s="3">
        <v>0.33100000000000002</v>
      </c>
      <c r="G88" s="3">
        <v>0.32300000000000001</v>
      </c>
      <c r="H88" s="3"/>
      <c r="I88" s="2">
        <f t="shared" si="3"/>
        <v>0.41466666666666668</v>
      </c>
      <c r="J88" s="2">
        <f t="shared" si="4"/>
        <v>0.15346747755360637</v>
      </c>
      <c r="K88" s="2">
        <f t="shared" si="5"/>
        <v>6.2652835353061084E-2</v>
      </c>
    </row>
    <row r="89" spans="1:11">
      <c r="A89">
        <v>21.75</v>
      </c>
      <c r="B89" s="3">
        <v>0.28999999999999998</v>
      </c>
      <c r="C89" s="3">
        <v>0.621</v>
      </c>
      <c r="D89" s="3">
        <v>0.60099999999999998</v>
      </c>
      <c r="E89" s="3">
        <v>0.34200000000000003</v>
      </c>
      <c r="F89" s="3">
        <v>0.32900000000000001</v>
      </c>
      <c r="G89" s="3">
        <v>0.32200000000000001</v>
      </c>
      <c r="H89" s="3"/>
      <c r="I89" s="2">
        <f t="shared" si="3"/>
        <v>0.41750000000000004</v>
      </c>
      <c r="J89" s="2">
        <f t="shared" si="4"/>
        <v>0.15099238391389139</v>
      </c>
      <c r="K89" s="2">
        <f t="shared" si="5"/>
        <v>6.1642382605909457E-2</v>
      </c>
    </row>
    <row r="90" spans="1:11">
      <c r="A90">
        <v>22</v>
      </c>
      <c r="B90" s="3">
        <v>0.29299999999999998</v>
      </c>
      <c r="C90" s="3">
        <v>0.6</v>
      </c>
      <c r="D90" s="3">
        <v>0.59</v>
      </c>
      <c r="E90" s="3">
        <v>0.35699999999999998</v>
      </c>
      <c r="F90" s="3">
        <v>0.33500000000000002</v>
      </c>
      <c r="G90" s="3">
        <v>0.32800000000000001</v>
      </c>
      <c r="H90" s="3"/>
      <c r="I90" s="2">
        <f t="shared" si="3"/>
        <v>0.41716666666666669</v>
      </c>
      <c r="J90" s="2">
        <f t="shared" si="4"/>
        <v>0.13931176069042642</v>
      </c>
      <c r="K90" s="2">
        <f t="shared" si="5"/>
        <v>5.6873788143377381E-2</v>
      </c>
    </row>
    <row r="91" spans="1:11">
      <c r="A91">
        <v>22.25</v>
      </c>
      <c r="B91" s="3">
        <v>0.32100000000000001</v>
      </c>
      <c r="C91" s="3">
        <v>0.58499999999999996</v>
      </c>
      <c r="D91" s="3">
        <v>0.58699999999999997</v>
      </c>
      <c r="E91" s="3">
        <v>0.374</v>
      </c>
      <c r="F91" s="3">
        <v>0.376</v>
      </c>
      <c r="G91" s="3">
        <v>0.35399999999999998</v>
      </c>
      <c r="H91" s="3"/>
      <c r="I91" s="2">
        <f t="shared" si="3"/>
        <v>0.43283333333333335</v>
      </c>
      <c r="J91" s="2">
        <f t="shared" si="4"/>
        <v>0.12027870412781569</v>
      </c>
      <c r="K91" s="2">
        <f t="shared" si="5"/>
        <v>4.9103575339389541E-2</v>
      </c>
    </row>
    <row r="92" spans="1:11">
      <c r="A92">
        <v>22.5</v>
      </c>
      <c r="B92" s="3">
        <v>0.32100000000000001</v>
      </c>
      <c r="C92" s="3">
        <v>0.628</v>
      </c>
      <c r="D92" s="3">
        <v>0.64900000000000002</v>
      </c>
      <c r="E92" s="3">
        <v>0.39100000000000001</v>
      </c>
      <c r="F92" s="3">
        <v>0.35699999999999998</v>
      </c>
      <c r="G92" s="3">
        <v>0.34699999999999998</v>
      </c>
      <c r="H92" s="3"/>
      <c r="I92" s="2">
        <f t="shared" si="3"/>
        <v>0.44883333333333336</v>
      </c>
      <c r="J92" s="2">
        <f t="shared" si="4"/>
        <v>0.14876614758293186</v>
      </c>
      <c r="K92" s="2">
        <f t="shared" si="5"/>
        <v>6.0733525429626685E-2</v>
      </c>
    </row>
    <row r="93" spans="1:11">
      <c r="A93">
        <v>22.75</v>
      </c>
      <c r="B93" s="3">
        <v>0.34</v>
      </c>
      <c r="C93" s="3">
        <v>0.65700000000000003</v>
      </c>
      <c r="D93" s="3">
        <v>0.67700000000000005</v>
      </c>
      <c r="E93" s="3">
        <v>0.42799999999999999</v>
      </c>
      <c r="F93" s="3">
        <v>0.39500000000000002</v>
      </c>
      <c r="G93" s="3">
        <v>0.35699999999999998</v>
      </c>
      <c r="H93" s="3"/>
      <c r="I93" s="2">
        <f t="shared" si="3"/>
        <v>0.47566666666666668</v>
      </c>
      <c r="J93" s="2">
        <f t="shared" si="4"/>
        <v>0.15144856112445126</v>
      </c>
      <c r="K93" s="2">
        <f t="shared" si="5"/>
        <v>6.1828616172269098E-2</v>
      </c>
    </row>
    <row r="94" spans="1:11">
      <c r="A94">
        <v>23</v>
      </c>
      <c r="B94" s="3">
        <v>0.34899999999999998</v>
      </c>
      <c r="C94" s="3">
        <v>0.61299999999999999</v>
      </c>
      <c r="D94" s="3">
        <v>0.64900000000000002</v>
      </c>
      <c r="E94" s="3">
        <v>0.45100000000000001</v>
      </c>
      <c r="F94" s="3">
        <v>0.41599999999999998</v>
      </c>
      <c r="G94" s="3">
        <v>0.38200000000000001</v>
      </c>
      <c r="H94" s="3"/>
      <c r="I94" s="2">
        <f t="shared" si="3"/>
        <v>0.47666666666666663</v>
      </c>
      <c r="J94" s="2">
        <f t="shared" si="4"/>
        <v>0.12480811939399886</v>
      </c>
      <c r="K94" s="2">
        <f t="shared" si="5"/>
        <v>5.0952701378609744E-2</v>
      </c>
    </row>
    <row r="95" spans="1:11">
      <c r="A95">
        <v>23.25</v>
      </c>
      <c r="B95" s="3">
        <v>0.35</v>
      </c>
      <c r="C95" s="3">
        <v>0.63200000000000001</v>
      </c>
      <c r="D95" s="3">
        <v>0.67300000000000004</v>
      </c>
      <c r="E95" s="3">
        <v>0.45300000000000001</v>
      </c>
      <c r="F95" s="3">
        <v>0.41299999999999998</v>
      </c>
      <c r="G95" s="3">
        <v>0.379</v>
      </c>
      <c r="H95" s="3"/>
      <c r="I95" s="2">
        <f t="shared" si="3"/>
        <v>0.48333333333333334</v>
      </c>
      <c r="J95" s="2">
        <f t="shared" si="4"/>
        <v>0.13609212566003456</v>
      </c>
      <c r="K95" s="2">
        <f t="shared" si="5"/>
        <v>5.5559377646302338E-2</v>
      </c>
    </row>
    <row r="96" spans="1:11">
      <c r="A96">
        <v>23.5</v>
      </c>
      <c r="B96" s="3">
        <v>0.36299999999999999</v>
      </c>
      <c r="C96" s="3">
        <v>0.65700000000000003</v>
      </c>
      <c r="D96" s="3">
        <v>0.69499999999999995</v>
      </c>
      <c r="E96" s="3">
        <v>0.45900000000000002</v>
      </c>
      <c r="F96" s="3">
        <v>0.43</v>
      </c>
      <c r="G96" s="3">
        <v>0.39700000000000002</v>
      </c>
      <c r="H96" s="3"/>
      <c r="I96" s="2">
        <f t="shared" si="3"/>
        <v>0.50016666666666676</v>
      </c>
      <c r="J96" s="2">
        <f t="shared" si="4"/>
        <v>0.14045129642216445</v>
      </c>
      <c r="K96" s="2">
        <f t="shared" si="5"/>
        <v>5.733900165778192E-2</v>
      </c>
    </row>
    <row r="97" spans="1:11">
      <c r="A97">
        <v>23.75</v>
      </c>
      <c r="B97" s="3">
        <v>0.40600000000000003</v>
      </c>
      <c r="C97" s="3">
        <v>0.68400000000000005</v>
      </c>
      <c r="D97" s="3">
        <v>0.72</v>
      </c>
      <c r="E97" s="3">
        <v>0.48299999999999998</v>
      </c>
      <c r="F97" s="3">
        <v>0.44600000000000001</v>
      </c>
      <c r="G97" s="3">
        <v>0.41399999999999998</v>
      </c>
      <c r="H97" s="3"/>
      <c r="I97" s="2">
        <f t="shared" si="3"/>
        <v>0.52550000000000008</v>
      </c>
      <c r="J97" s="2">
        <f t="shared" si="4"/>
        <v>0.13985099213091007</v>
      </c>
      <c r="K97" s="2">
        <f t="shared" si="5"/>
        <v>5.7093928457119199E-2</v>
      </c>
    </row>
    <row r="98" spans="1:11">
      <c r="A98">
        <v>24</v>
      </c>
      <c r="B98" s="3">
        <v>0.41</v>
      </c>
      <c r="C98" s="3">
        <v>0.7</v>
      </c>
      <c r="D98" s="3">
        <v>0.73899999999999999</v>
      </c>
      <c r="E98" s="3">
        <v>0.48199999999999998</v>
      </c>
      <c r="F98" s="3">
        <v>0.45800000000000002</v>
      </c>
      <c r="G98" s="3">
        <v>0.41399999999999998</v>
      </c>
      <c r="H98" s="3"/>
      <c r="I98" s="2">
        <f t="shared" si="3"/>
        <v>0.53383333333333327</v>
      </c>
      <c r="J98" s="2">
        <f t="shared" si="4"/>
        <v>0.14685832174809416</v>
      </c>
      <c r="K98" s="2">
        <f t="shared" si="5"/>
        <v>5.9954658794051402E-2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cols>
    <col min="12" max="12" width="11" customWidth="1"/>
  </cols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1.2999999999999999E-2</v>
      </c>
      <c r="C2" s="3">
        <v>0.02</v>
      </c>
      <c r="D2" s="3">
        <v>1.4E-2</v>
      </c>
      <c r="E2" s="3">
        <v>1.7999999999999999E-2</v>
      </c>
      <c r="F2" s="3">
        <v>1.6E-2</v>
      </c>
      <c r="G2" s="3">
        <v>1.7999999999999999E-2</v>
      </c>
      <c r="H2" s="3"/>
      <c r="I2" s="2">
        <f>AVERAGE(B2:G2)</f>
        <v>1.6500000000000001E-2</v>
      </c>
      <c r="J2" s="2">
        <f>STDEV(B2:G2)</f>
        <v>2.6645825188948455E-3</v>
      </c>
      <c r="K2" s="2">
        <f>J2/(SQRT(6))</f>
        <v>1.0878112581387148E-3</v>
      </c>
      <c r="L2">
        <v>6</v>
      </c>
      <c r="M2">
        <v>20</v>
      </c>
    </row>
    <row r="3" spans="1:13">
      <c r="A3" s="1">
        <v>0.25</v>
      </c>
      <c r="B3" s="3">
        <v>1.4999999999999999E-2</v>
      </c>
      <c r="C3" s="3">
        <v>0.02</v>
      </c>
      <c r="D3" s="3">
        <v>0.02</v>
      </c>
      <c r="E3" s="3">
        <v>2.1000000000000001E-2</v>
      </c>
      <c r="F3" s="3">
        <v>1.7999999999999999E-2</v>
      </c>
      <c r="G3" s="3">
        <v>2.4E-2</v>
      </c>
      <c r="H3" s="3"/>
      <c r="I3" s="2">
        <f t="shared" ref="I3:I66" si="0">AVERAGE(B3:G3)</f>
        <v>1.9666666666666669E-2</v>
      </c>
      <c r="J3" s="2">
        <f t="shared" ref="J3:J66" si="1">STDEV(B3:G3)</f>
        <v>3.0110906108363244E-3</v>
      </c>
      <c r="K3" s="2">
        <f t="shared" ref="K3:K66" si="2">J3/(SQRT(6))</f>
        <v>1.2292725943057186E-3</v>
      </c>
    </row>
    <row r="4" spans="1:13">
      <c r="A4" s="1">
        <v>0.5</v>
      </c>
      <c r="B4" s="3">
        <v>1.2999999999999999E-2</v>
      </c>
      <c r="C4" s="3">
        <v>0.02</v>
      </c>
      <c r="D4" s="3">
        <v>1.7999999999999999E-2</v>
      </c>
      <c r="E4" s="3">
        <v>1.9E-2</v>
      </c>
      <c r="F4" s="3">
        <v>1.7000000000000001E-2</v>
      </c>
      <c r="G4" s="3">
        <v>1.6E-2</v>
      </c>
      <c r="H4" s="3"/>
      <c r="I4" s="2">
        <f t="shared" si="0"/>
        <v>1.7166666666666667E-2</v>
      </c>
      <c r="J4" s="2">
        <f t="shared" si="1"/>
        <v>2.4832774042918902E-3</v>
      </c>
      <c r="K4" s="2">
        <f t="shared" si="2"/>
        <v>1.0137937550497036E-3</v>
      </c>
    </row>
    <row r="5" spans="1:13">
      <c r="A5" s="1">
        <v>0.75</v>
      </c>
      <c r="B5" s="3">
        <v>1.2E-2</v>
      </c>
      <c r="C5" s="3">
        <v>2.1000000000000001E-2</v>
      </c>
      <c r="D5" s="3">
        <v>1.7999999999999999E-2</v>
      </c>
      <c r="E5" s="3">
        <v>1.9E-2</v>
      </c>
      <c r="F5" s="3">
        <v>1.6E-2</v>
      </c>
      <c r="G5" s="3">
        <v>1.6E-2</v>
      </c>
      <c r="H5" s="3"/>
      <c r="I5" s="2">
        <f t="shared" si="0"/>
        <v>1.7000000000000001E-2</v>
      </c>
      <c r="J5" s="2">
        <f t="shared" si="1"/>
        <v>3.0983866769659337E-3</v>
      </c>
      <c r="K5" s="2">
        <f t="shared" si="2"/>
        <v>1.264911064067352E-3</v>
      </c>
    </row>
    <row r="6" spans="1:13">
      <c r="A6" s="1">
        <v>1</v>
      </c>
      <c r="B6" s="3">
        <v>1.2E-2</v>
      </c>
      <c r="C6" s="3">
        <v>1.9E-2</v>
      </c>
      <c r="D6" s="3">
        <v>1.7000000000000001E-2</v>
      </c>
      <c r="E6" s="3">
        <v>1.7000000000000001E-2</v>
      </c>
      <c r="F6" s="3">
        <v>1.4E-2</v>
      </c>
      <c r="G6" s="3">
        <v>1.4E-2</v>
      </c>
      <c r="H6" s="3"/>
      <c r="I6" s="2">
        <f t="shared" si="0"/>
        <v>1.55E-2</v>
      </c>
      <c r="J6" s="2">
        <f t="shared" si="1"/>
        <v>2.5884358211089569E-3</v>
      </c>
      <c r="K6" s="2">
        <f t="shared" si="2"/>
        <v>1.0567244989431574E-3</v>
      </c>
    </row>
    <row r="7" spans="1:13">
      <c r="A7" s="1">
        <v>1.25</v>
      </c>
      <c r="B7" s="3">
        <v>1.0999999999999999E-2</v>
      </c>
      <c r="C7" s="3">
        <v>1.7000000000000001E-2</v>
      </c>
      <c r="D7" s="3">
        <v>1.6E-2</v>
      </c>
      <c r="E7" s="3">
        <v>1.7999999999999999E-2</v>
      </c>
      <c r="F7" s="3">
        <v>1.4E-2</v>
      </c>
      <c r="G7" s="3">
        <v>1.4E-2</v>
      </c>
      <c r="H7" s="3"/>
      <c r="I7" s="2">
        <f t="shared" si="0"/>
        <v>1.4999999999999999E-2</v>
      </c>
      <c r="J7" s="2">
        <f t="shared" si="1"/>
        <v>2.5298221281347035E-3</v>
      </c>
      <c r="K7" s="2">
        <f t="shared" si="2"/>
        <v>1.0327955589886446E-3</v>
      </c>
    </row>
    <row r="8" spans="1:13">
      <c r="A8" s="1">
        <v>1.5</v>
      </c>
      <c r="B8" s="3">
        <v>1.2E-2</v>
      </c>
      <c r="C8" s="3">
        <v>1.6E-2</v>
      </c>
      <c r="D8" s="3">
        <v>1.4999999999999999E-2</v>
      </c>
      <c r="E8" s="3">
        <v>1.7000000000000001E-2</v>
      </c>
      <c r="F8" s="3">
        <v>1.4E-2</v>
      </c>
      <c r="G8" s="3">
        <v>1.4E-2</v>
      </c>
      <c r="H8" s="3"/>
      <c r="I8" s="2">
        <f t="shared" si="0"/>
        <v>1.4666666666666666E-2</v>
      </c>
      <c r="J8" s="2">
        <f t="shared" si="1"/>
        <v>1.7511900715418266E-3</v>
      </c>
      <c r="K8" s="2">
        <f t="shared" si="2"/>
        <v>7.1492035298424076E-4</v>
      </c>
    </row>
    <row r="9" spans="1:13">
      <c r="A9" s="1">
        <v>1.75</v>
      </c>
      <c r="B9" s="3">
        <v>1.0999999999999999E-2</v>
      </c>
      <c r="C9" s="3">
        <v>1.6E-2</v>
      </c>
      <c r="D9" s="3">
        <v>1.4999999999999999E-2</v>
      </c>
      <c r="E9" s="3">
        <v>1.6E-2</v>
      </c>
      <c r="F9" s="3">
        <v>1.4E-2</v>
      </c>
      <c r="G9" s="3">
        <v>1.2999999999999999E-2</v>
      </c>
      <c r="H9" s="3"/>
      <c r="I9" s="2">
        <f t="shared" si="0"/>
        <v>1.4166666666666666E-2</v>
      </c>
      <c r="J9" s="2">
        <f t="shared" si="1"/>
        <v>1.9407902170679521E-3</v>
      </c>
      <c r="K9" s="2">
        <f t="shared" si="2"/>
        <v>7.923242882669811E-4</v>
      </c>
    </row>
    <row r="10" spans="1:13">
      <c r="A10" s="1">
        <v>2</v>
      </c>
      <c r="B10" s="3">
        <v>1.0999999999999999E-2</v>
      </c>
      <c r="C10" s="3">
        <v>1.4999999999999999E-2</v>
      </c>
      <c r="D10" s="3">
        <v>1.4E-2</v>
      </c>
      <c r="E10" s="3">
        <v>1.6E-2</v>
      </c>
      <c r="F10" s="3">
        <v>1.4E-2</v>
      </c>
      <c r="G10" s="3">
        <v>1.4E-2</v>
      </c>
      <c r="H10" s="3"/>
      <c r="I10" s="2">
        <f t="shared" si="0"/>
        <v>1.4E-2</v>
      </c>
      <c r="J10" s="2">
        <f t="shared" si="1"/>
        <v>1.6733200530681515E-3</v>
      </c>
      <c r="K10" s="2">
        <f t="shared" si="2"/>
        <v>6.8313005106397347E-4</v>
      </c>
    </row>
    <row r="11" spans="1:13">
      <c r="A11" s="1">
        <v>2.25</v>
      </c>
      <c r="B11" s="3">
        <v>1.0999999999999999E-2</v>
      </c>
      <c r="C11" s="3">
        <v>1.4999999999999999E-2</v>
      </c>
      <c r="D11" s="3">
        <v>1.4999999999999999E-2</v>
      </c>
      <c r="E11" s="3">
        <v>1.4999999999999999E-2</v>
      </c>
      <c r="F11" s="3">
        <v>1.2999999999999999E-2</v>
      </c>
      <c r="G11" s="3">
        <v>1.2E-2</v>
      </c>
      <c r="H11" s="3"/>
      <c r="I11" s="2">
        <f t="shared" si="0"/>
        <v>1.3499999999999998E-2</v>
      </c>
      <c r="J11" s="2">
        <f t="shared" si="1"/>
        <v>1.7606816861659008E-3</v>
      </c>
      <c r="K11" s="2">
        <f t="shared" si="2"/>
        <v>7.1879528842826081E-4</v>
      </c>
    </row>
    <row r="12" spans="1:13">
      <c r="A12" s="1">
        <v>2.5</v>
      </c>
      <c r="B12" s="3">
        <v>0.01</v>
      </c>
      <c r="C12" s="3">
        <v>1.4E-2</v>
      </c>
      <c r="D12" s="3">
        <v>1.4E-2</v>
      </c>
      <c r="E12" s="3">
        <v>1.6E-2</v>
      </c>
      <c r="F12" s="3">
        <v>1.2999999999999999E-2</v>
      </c>
      <c r="G12" s="3">
        <v>1.2999999999999999E-2</v>
      </c>
      <c r="H12" s="3"/>
      <c r="I12" s="2">
        <f t="shared" si="0"/>
        <v>1.3333333333333334E-2</v>
      </c>
      <c r="J12" s="2">
        <f t="shared" si="1"/>
        <v>1.9663841605003503E-3</v>
      </c>
      <c r="K12" s="2">
        <f t="shared" si="2"/>
        <v>8.0277297191948651E-4</v>
      </c>
    </row>
    <row r="13" spans="1:13">
      <c r="A13" s="1">
        <v>2.75</v>
      </c>
      <c r="B13" s="3">
        <v>0.01</v>
      </c>
      <c r="C13" s="3">
        <v>1.4E-2</v>
      </c>
      <c r="D13" s="3">
        <v>1.4E-2</v>
      </c>
      <c r="E13" s="3">
        <v>1.4999999999999999E-2</v>
      </c>
      <c r="F13" s="3">
        <v>1.2E-2</v>
      </c>
      <c r="G13" s="3">
        <v>1.2E-2</v>
      </c>
      <c r="H13" s="3"/>
      <c r="I13" s="2">
        <f t="shared" si="0"/>
        <v>1.2833333333333334E-2</v>
      </c>
      <c r="J13" s="2">
        <f t="shared" si="1"/>
        <v>1.8348478592697176E-3</v>
      </c>
      <c r="K13" s="2">
        <f t="shared" si="2"/>
        <v>7.49073501808141E-4</v>
      </c>
    </row>
    <row r="14" spans="1:13">
      <c r="A14" s="1">
        <v>3</v>
      </c>
      <c r="B14" s="3">
        <v>0.01</v>
      </c>
      <c r="C14" s="3">
        <v>1.4E-2</v>
      </c>
      <c r="D14" s="3">
        <v>1.4E-2</v>
      </c>
      <c r="E14" s="3">
        <v>1.4999999999999999E-2</v>
      </c>
      <c r="F14" s="3">
        <v>1.2999999999999999E-2</v>
      </c>
      <c r="G14" s="3">
        <v>1.2E-2</v>
      </c>
      <c r="H14" s="3"/>
      <c r="I14" s="2">
        <f t="shared" si="0"/>
        <v>1.2999999999999999E-2</v>
      </c>
      <c r="J14" s="2">
        <f t="shared" si="1"/>
        <v>1.7888543819998314E-3</v>
      </c>
      <c r="K14" s="2">
        <f t="shared" si="2"/>
        <v>7.3029674334022137E-4</v>
      </c>
    </row>
    <row r="15" spans="1:13">
      <c r="A15" s="1">
        <v>3.25</v>
      </c>
      <c r="B15" s="3">
        <v>0.01</v>
      </c>
      <c r="C15" s="3">
        <v>1.4E-2</v>
      </c>
      <c r="D15" s="3">
        <v>1.4E-2</v>
      </c>
      <c r="E15" s="3">
        <v>1.4999999999999999E-2</v>
      </c>
      <c r="F15" s="3">
        <v>1.2E-2</v>
      </c>
      <c r="G15" s="3">
        <v>1.2999999999999999E-2</v>
      </c>
      <c r="H15" s="3"/>
      <c r="I15" s="2">
        <f t="shared" si="0"/>
        <v>1.2999999999999999E-2</v>
      </c>
      <c r="J15" s="2">
        <f t="shared" si="1"/>
        <v>1.7888543819998314E-3</v>
      </c>
      <c r="K15" s="2">
        <f t="shared" si="2"/>
        <v>7.3029674334022137E-4</v>
      </c>
    </row>
    <row r="16" spans="1:13">
      <c r="A16" s="1">
        <v>3.5</v>
      </c>
      <c r="B16" s="3">
        <v>0.01</v>
      </c>
      <c r="C16" s="3">
        <v>1.4E-2</v>
      </c>
      <c r="D16" s="3">
        <v>1.4E-2</v>
      </c>
      <c r="E16" s="3">
        <v>1.4E-2</v>
      </c>
      <c r="F16" s="3">
        <v>1.0999999999999999E-2</v>
      </c>
      <c r="G16" s="3">
        <v>1.2E-2</v>
      </c>
      <c r="H16" s="3"/>
      <c r="I16" s="2">
        <f t="shared" si="0"/>
        <v>1.2499999999999999E-2</v>
      </c>
      <c r="J16" s="2">
        <f t="shared" si="1"/>
        <v>1.7606816861659008E-3</v>
      </c>
      <c r="K16" s="2">
        <f t="shared" si="2"/>
        <v>7.1879528842826081E-4</v>
      </c>
    </row>
    <row r="17" spans="1:11">
      <c r="A17" s="1">
        <v>3.75</v>
      </c>
      <c r="B17" s="3">
        <v>0.01</v>
      </c>
      <c r="C17" s="3">
        <v>1.2999999999999999E-2</v>
      </c>
      <c r="D17" s="3">
        <v>1.2999999999999999E-2</v>
      </c>
      <c r="E17" s="3">
        <v>1.4E-2</v>
      </c>
      <c r="F17" s="3">
        <v>1.0999999999999999E-2</v>
      </c>
      <c r="G17" s="3">
        <v>1.0999999999999999E-2</v>
      </c>
      <c r="H17" s="3"/>
      <c r="I17" s="2">
        <f t="shared" si="0"/>
        <v>1.1999999999999999E-2</v>
      </c>
      <c r="J17" s="2">
        <f t="shared" si="1"/>
        <v>1.5491933384829668E-3</v>
      </c>
      <c r="K17" s="2">
        <f t="shared" si="2"/>
        <v>6.3245553203367599E-4</v>
      </c>
    </row>
    <row r="18" spans="1:11">
      <c r="A18" s="1">
        <v>4</v>
      </c>
      <c r="B18" s="3">
        <v>0.01</v>
      </c>
      <c r="C18" s="3">
        <v>1.4E-2</v>
      </c>
      <c r="D18" s="3">
        <v>1.2999999999999999E-2</v>
      </c>
      <c r="E18" s="3">
        <v>1.4E-2</v>
      </c>
      <c r="F18" s="3">
        <v>1.0999999999999999E-2</v>
      </c>
      <c r="G18" s="3">
        <v>1.2E-2</v>
      </c>
      <c r="H18" s="3"/>
      <c r="I18" s="2">
        <f t="shared" si="0"/>
        <v>1.2333333333333333E-2</v>
      </c>
      <c r="J18" s="2">
        <f t="shared" si="1"/>
        <v>1.6329931618554521E-3</v>
      </c>
      <c r="K18" s="2">
        <f t="shared" si="2"/>
        <v>6.6666666666666675E-4</v>
      </c>
    </row>
    <row r="19" spans="1:11">
      <c r="A19" s="1">
        <v>4.25</v>
      </c>
      <c r="B19" s="3">
        <v>0.01</v>
      </c>
      <c r="C19" s="3">
        <v>1.2999999999999999E-2</v>
      </c>
      <c r="D19" s="3">
        <v>1.2999999999999999E-2</v>
      </c>
      <c r="E19" s="3">
        <v>1.2999999999999999E-2</v>
      </c>
      <c r="F19" s="3">
        <v>0.01</v>
      </c>
      <c r="G19" s="3">
        <v>1.0999999999999999E-2</v>
      </c>
      <c r="H19" s="3"/>
      <c r="I19" s="2">
        <f t="shared" si="0"/>
        <v>1.1666666666666665E-2</v>
      </c>
      <c r="J19" s="2">
        <f t="shared" si="1"/>
        <v>1.5055453054181615E-3</v>
      </c>
      <c r="K19" s="2">
        <f t="shared" si="2"/>
        <v>6.1463629715285907E-4</v>
      </c>
    </row>
    <row r="20" spans="1:11">
      <c r="A20" s="1">
        <v>4.5</v>
      </c>
      <c r="B20" s="3">
        <v>0.01</v>
      </c>
      <c r="C20" s="3">
        <v>1.2999999999999999E-2</v>
      </c>
      <c r="D20" s="3">
        <v>1.2999999999999999E-2</v>
      </c>
      <c r="E20" s="3">
        <v>1.2999999999999999E-2</v>
      </c>
      <c r="F20" s="3">
        <v>0.01</v>
      </c>
      <c r="G20" s="3">
        <v>0.01</v>
      </c>
      <c r="H20" s="3"/>
      <c r="I20" s="2">
        <f t="shared" si="0"/>
        <v>1.1499999999999998E-2</v>
      </c>
      <c r="J20" s="2">
        <f t="shared" si="1"/>
        <v>1.643167672515498E-3</v>
      </c>
      <c r="K20" s="2">
        <f t="shared" si="2"/>
        <v>6.7082039324993688E-4</v>
      </c>
    </row>
    <row r="21" spans="1:11">
      <c r="A21" s="1">
        <v>4.75</v>
      </c>
      <c r="B21" s="3">
        <v>0.01</v>
      </c>
      <c r="C21" s="3">
        <v>1.2E-2</v>
      </c>
      <c r="D21" s="3">
        <v>1.2999999999999999E-2</v>
      </c>
      <c r="E21" s="3">
        <v>1.2999999999999999E-2</v>
      </c>
      <c r="F21" s="3">
        <v>0.01</v>
      </c>
      <c r="G21" s="3">
        <v>0.01</v>
      </c>
      <c r="H21" s="3"/>
      <c r="I21" s="2">
        <f t="shared" si="0"/>
        <v>1.1333333333333332E-2</v>
      </c>
      <c r="J21" s="2">
        <f t="shared" si="1"/>
        <v>1.5055453054181615E-3</v>
      </c>
      <c r="K21" s="2">
        <f t="shared" si="2"/>
        <v>6.1463629715285907E-4</v>
      </c>
    </row>
    <row r="22" spans="1:11">
      <c r="A22" s="1">
        <v>5</v>
      </c>
      <c r="B22" s="3">
        <v>0.01</v>
      </c>
      <c r="C22" s="3">
        <v>1.2E-2</v>
      </c>
      <c r="D22" s="3">
        <v>1.2999999999999999E-2</v>
      </c>
      <c r="E22" s="3">
        <v>1.2E-2</v>
      </c>
      <c r="F22" s="3">
        <v>8.9999999999999993E-3</v>
      </c>
      <c r="G22" s="3">
        <v>1.0999999999999999E-2</v>
      </c>
      <c r="H22" s="3"/>
      <c r="I22" s="2">
        <f t="shared" si="0"/>
        <v>1.1166666666666667E-2</v>
      </c>
      <c r="J22" s="2">
        <f t="shared" si="1"/>
        <v>1.4719601443879745E-3</v>
      </c>
      <c r="K22" s="2">
        <f t="shared" si="2"/>
        <v>6.0092521257733159E-4</v>
      </c>
    </row>
    <row r="23" spans="1:11">
      <c r="A23" s="1">
        <v>5.25</v>
      </c>
      <c r="B23" s="3">
        <v>0.01</v>
      </c>
      <c r="C23" s="3">
        <v>1.2E-2</v>
      </c>
      <c r="D23" s="3">
        <v>1.2E-2</v>
      </c>
      <c r="E23" s="3">
        <v>1.2E-2</v>
      </c>
      <c r="F23" s="3">
        <v>0.01</v>
      </c>
      <c r="G23" s="3">
        <v>0.01</v>
      </c>
      <c r="H23" s="3"/>
      <c r="I23" s="2">
        <f t="shared" si="0"/>
        <v>1.1000000000000001E-2</v>
      </c>
      <c r="J23" s="2">
        <f t="shared" si="1"/>
        <v>1.0954451150103322E-3</v>
      </c>
      <c r="K23" s="2">
        <f t="shared" si="2"/>
        <v>4.4721359549995795E-4</v>
      </c>
    </row>
    <row r="24" spans="1:11">
      <c r="A24" s="1">
        <v>5.5</v>
      </c>
      <c r="B24" s="3">
        <v>0.01</v>
      </c>
      <c r="C24" s="3">
        <v>1.2E-2</v>
      </c>
      <c r="D24" s="3">
        <v>1.2E-2</v>
      </c>
      <c r="E24" s="3">
        <v>1.2E-2</v>
      </c>
      <c r="F24" s="3">
        <v>0.01</v>
      </c>
      <c r="G24" s="3">
        <v>0.01</v>
      </c>
      <c r="H24" s="3"/>
      <c r="I24" s="2">
        <f t="shared" si="0"/>
        <v>1.1000000000000001E-2</v>
      </c>
      <c r="J24" s="2">
        <f t="shared" si="1"/>
        <v>1.0954451150103322E-3</v>
      </c>
      <c r="K24" s="2">
        <f t="shared" si="2"/>
        <v>4.4721359549995795E-4</v>
      </c>
    </row>
    <row r="25" spans="1:11">
      <c r="A25" s="1">
        <v>5.75</v>
      </c>
      <c r="B25" s="3">
        <v>0.01</v>
      </c>
      <c r="C25" s="3">
        <v>1.0999999999999999E-2</v>
      </c>
      <c r="D25" s="3">
        <v>1.2E-2</v>
      </c>
      <c r="E25" s="3">
        <v>1.0999999999999999E-2</v>
      </c>
      <c r="F25" s="3">
        <v>8.9999999999999993E-3</v>
      </c>
      <c r="G25" s="3">
        <v>0.01</v>
      </c>
      <c r="H25" s="3"/>
      <c r="I25" s="2">
        <f t="shared" si="0"/>
        <v>1.0500000000000001E-2</v>
      </c>
      <c r="J25" s="2">
        <f t="shared" si="1"/>
        <v>1.0488088481701515E-3</v>
      </c>
      <c r="K25" s="2">
        <f t="shared" si="2"/>
        <v>4.2817441928883767E-4</v>
      </c>
    </row>
    <row r="26" spans="1:11">
      <c r="A26" s="1">
        <v>6</v>
      </c>
      <c r="B26" s="3">
        <v>8.9999999999999993E-3</v>
      </c>
      <c r="C26" s="3">
        <v>1.0999999999999999E-2</v>
      </c>
      <c r="D26" s="3">
        <v>1.2E-2</v>
      </c>
      <c r="E26" s="3">
        <v>1.2E-2</v>
      </c>
      <c r="F26" s="3">
        <v>0.01</v>
      </c>
      <c r="G26" s="3">
        <v>0.01</v>
      </c>
      <c r="H26" s="3"/>
      <c r="I26" s="2">
        <f t="shared" si="0"/>
        <v>1.0666666666666666E-2</v>
      </c>
      <c r="J26" s="2">
        <f t="shared" si="1"/>
        <v>1.2110601416389967E-3</v>
      </c>
      <c r="K26" s="2">
        <f t="shared" si="2"/>
        <v>4.9441323247304426E-4</v>
      </c>
    </row>
    <row r="27" spans="1:11">
      <c r="A27" s="1">
        <v>6.25</v>
      </c>
      <c r="B27" s="3">
        <v>8.9999999999999993E-3</v>
      </c>
      <c r="C27" s="3">
        <v>1.0999999999999999E-2</v>
      </c>
      <c r="D27" s="3">
        <v>1.2E-2</v>
      </c>
      <c r="E27" s="3">
        <v>1.2E-2</v>
      </c>
      <c r="F27" s="3">
        <v>0.01</v>
      </c>
      <c r="G27" s="3">
        <v>0.01</v>
      </c>
      <c r="H27" s="3"/>
      <c r="I27" s="2">
        <f t="shared" si="0"/>
        <v>1.0666666666666666E-2</v>
      </c>
      <c r="J27" s="2">
        <f t="shared" si="1"/>
        <v>1.2110601416389967E-3</v>
      </c>
      <c r="K27" s="2">
        <f t="shared" si="2"/>
        <v>4.9441323247304426E-4</v>
      </c>
    </row>
    <row r="28" spans="1:11">
      <c r="A28" s="1">
        <v>6.5</v>
      </c>
      <c r="B28" s="3">
        <v>8.9999999999999993E-3</v>
      </c>
      <c r="C28" s="3">
        <v>0.01</v>
      </c>
      <c r="D28" s="3">
        <v>1.0999999999999999E-2</v>
      </c>
      <c r="E28" s="3">
        <v>1.2E-2</v>
      </c>
      <c r="F28" s="3">
        <v>0.01</v>
      </c>
      <c r="G28" s="3">
        <v>0.01</v>
      </c>
      <c r="H28" s="3"/>
      <c r="I28" s="2">
        <f t="shared" si="0"/>
        <v>1.0333333333333333E-2</v>
      </c>
      <c r="J28" s="2">
        <f t="shared" si="1"/>
        <v>1.0327955589886446E-3</v>
      </c>
      <c r="K28" s="2">
        <f t="shared" si="2"/>
        <v>4.2163702135578399E-4</v>
      </c>
    </row>
    <row r="29" spans="1:11">
      <c r="A29" s="1">
        <v>6.75</v>
      </c>
      <c r="B29" s="3">
        <v>8.9999999999999993E-3</v>
      </c>
      <c r="C29" s="3">
        <v>0.01</v>
      </c>
      <c r="D29" s="3">
        <v>1.0999999999999999E-2</v>
      </c>
      <c r="E29" s="3">
        <v>1.0999999999999999E-2</v>
      </c>
      <c r="F29" s="3">
        <v>8.9999999999999993E-3</v>
      </c>
      <c r="G29" s="3">
        <v>1.0999999999999999E-2</v>
      </c>
      <c r="H29" s="3"/>
      <c r="I29" s="2">
        <f t="shared" si="0"/>
        <v>1.0166666666666666E-2</v>
      </c>
      <c r="J29" s="2">
        <f t="shared" si="1"/>
        <v>9.8319208025017492E-4</v>
      </c>
      <c r="K29" s="2">
        <f t="shared" si="2"/>
        <v>4.0138648595974314E-4</v>
      </c>
    </row>
    <row r="30" spans="1:11">
      <c r="A30" s="1">
        <v>7</v>
      </c>
      <c r="B30" s="3">
        <v>8.0000000000000002E-3</v>
      </c>
      <c r="C30" s="3">
        <v>0.01</v>
      </c>
      <c r="D30" s="3">
        <v>1.0999999999999999E-2</v>
      </c>
      <c r="E30" s="3">
        <v>1.0999999999999999E-2</v>
      </c>
      <c r="F30" s="3">
        <v>8.9999999999999993E-3</v>
      </c>
      <c r="G30" s="3">
        <v>0.01</v>
      </c>
      <c r="H30" s="3"/>
      <c r="I30" s="2">
        <f t="shared" si="0"/>
        <v>9.8333333333333345E-3</v>
      </c>
      <c r="J30" s="2">
        <f t="shared" si="1"/>
        <v>1.1690451944500119E-3</v>
      </c>
      <c r="K30" s="2">
        <f t="shared" si="2"/>
        <v>4.7726070210921172E-4</v>
      </c>
    </row>
    <row r="31" spans="1:11">
      <c r="A31" s="1">
        <v>7.25</v>
      </c>
      <c r="B31" s="3">
        <v>8.0000000000000002E-3</v>
      </c>
      <c r="C31" s="3">
        <v>0.01</v>
      </c>
      <c r="D31" s="3">
        <v>1.0999999999999999E-2</v>
      </c>
      <c r="E31" s="3">
        <v>1.0999999999999999E-2</v>
      </c>
      <c r="F31" s="3">
        <v>8.9999999999999993E-3</v>
      </c>
      <c r="G31" s="3">
        <v>1.0999999999999999E-2</v>
      </c>
      <c r="H31" s="3"/>
      <c r="I31" s="2">
        <f t="shared" si="0"/>
        <v>0.01</v>
      </c>
      <c r="J31" s="2">
        <f t="shared" si="1"/>
        <v>1.2649110640673515E-3</v>
      </c>
      <c r="K31" s="2">
        <f t="shared" si="2"/>
        <v>5.1639777949432221E-4</v>
      </c>
    </row>
    <row r="32" spans="1:11">
      <c r="A32" s="1">
        <v>7.5</v>
      </c>
      <c r="B32" s="3">
        <v>8.0000000000000002E-3</v>
      </c>
      <c r="C32" s="3">
        <v>0.01</v>
      </c>
      <c r="D32" s="3">
        <v>1.0999999999999999E-2</v>
      </c>
      <c r="E32" s="3">
        <v>1.0999999999999999E-2</v>
      </c>
      <c r="F32" s="3">
        <v>8.9999999999999993E-3</v>
      </c>
      <c r="G32" s="3">
        <v>1.0999999999999999E-2</v>
      </c>
      <c r="H32" s="3"/>
      <c r="I32" s="2">
        <f t="shared" si="0"/>
        <v>0.01</v>
      </c>
      <c r="J32" s="2">
        <f t="shared" si="1"/>
        <v>1.2649110640673515E-3</v>
      </c>
      <c r="K32" s="2">
        <f t="shared" si="2"/>
        <v>5.1639777949432221E-4</v>
      </c>
    </row>
    <row r="33" spans="1:11">
      <c r="A33" s="1">
        <v>7.75</v>
      </c>
      <c r="B33" s="3">
        <v>8.0000000000000002E-3</v>
      </c>
      <c r="C33" s="3">
        <v>8.9999999999999993E-3</v>
      </c>
      <c r="D33" s="3">
        <v>1.0999999999999999E-2</v>
      </c>
      <c r="E33" s="3">
        <v>1.0999999999999999E-2</v>
      </c>
      <c r="F33" s="3">
        <v>8.9999999999999993E-3</v>
      </c>
      <c r="G33" s="3">
        <v>0.01</v>
      </c>
      <c r="H33" s="3"/>
      <c r="I33" s="2">
        <f t="shared" si="0"/>
        <v>9.6666666666666672E-3</v>
      </c>
      <c r="J33" s="2">
        <f t="shared" si="1"/>
        <v>1.2110601416389965E-3</v>
      </c>
      <c r="K33" s="2">
        <f t="shared" si="2"/>
        <v>4.9441323247304415E-4</v>
      </c>
    </row>
    <row r="34" spans="1:11">
      <c r="A34" s="1">
        <v>8</v>
      </c>
      <c r="B34" s="3">
        <v>8.0000000000000002E-3</v>
      </c>
      <c r="C34" s="3">
        <v>8.9999999999999993E-3</v>
      </c>
      <c r="D34" s="3">
        <v>1.0999999999999999E-2</v>
      </c>
      <c r="E34" s="3">
        <v>1.0999999999999999E-2</v>
      </c>
      <c r="F34" s="3">
        <v>8.9999999999999993E-3</v>
      </c>
      <c r="G34" s="3">
        <v>1.0999999999999999E-2</v>
      </c>
      <c r="H34" s="3"/>
      <c r="I34" s="2">
        <f t="shared" si="0"/>
        <v>9.8333333333333328E-3</v>
      </c>
      <c r="J34" s="2">
        <f t="shared" si="1"/>
        <v>1.3291601358251255E-3</v>
      </c>
      <c r="K34" s="2">
        <f t="shared" si="2"/>
        <v>5.4262735320332353E-4</v>
      </c>
    </row>
    <row r="35" spans="1:11">
      <c r="A35">
        <v>8.25</v>
      </c>
      <c r="B35" s="3">
        <v>8.0000000000000002E-3</v>
      </c>
      <c r="C35" s="3">
        <v>8.9999999999999993E-3</v>
      </c>
      <c r="D35" s="3">
        <v>0.01</v>
      </c>
      <c r="E35" s="3">
        <v>1.2E-2</v>
      </c>
      <c r="F35" s="3">
        <v>8.9999999999999993E-3</v>
      </c>
      <c r="G35" s="3">
        <v>1.2E-2</v>
      </c>
      <c r="H35" s="3"/>
      <c r="I35" s="2">
        <f t="shared" si="0"/>
        <v>1.0000000000000002E-2</v>
      </c>
      <c r="J35" s="2">
        <f t="shared" si="1"/>
        <v>1.6733200530681515E-3</v>
      </c>
      <c r="K35" s="2">
        <f t="shared" si="2"/>
        <v>6.8313005106397347E-4</v>
      </c>
    </row>
    <row r="36" spans="1:11">
      <c r="A36">
        <v>8.5</v>
      </c>
      <c r="B36" s="3">
        <v>8.0000000000000002E-3</v>
      </c>
      <c r="C36" s="3">
        <v>8.9999999999999993E-3</v>
      </c>
      <c r="D36" s="3">
        <v>1.0999999999999999E-2</v>
      </c>
      <c r="E36" s="3">
        <v>0.01</v>
      </c>
      <c r="F36" s="3">
        <v>8.9999999999999993E-3</v>
      </c>
      <c r="G36" s="3">
        <v>1.0999999999999999E-2</v>
      </c>
      <c r="H36" s="3"/>
      <c r="I36" s="2">
        <f t="shared" si="0"/>
        <v>9.6666666666666654E-3</v>
      </c>
      <c r="J36" s="2">
        <f t="shared" si="1"/>
        <v>1.2110601416389965E-3</v>
      </c>
      <c r="K36" s="2">
        <f t="shared" si="2"/>
        <v>4.9441323247304415E-4</v>
      </c>
    </row>
    <row r="37" spans="1:11">
      <c r="A37">
        <v>8.75</v>
      </c>
      <c r="B37" s="3">
        <v>8.0000000000000002E-3</v>
      </c>
      <c r="C37" s="3">
        <v>8.9999999999999993E-3</v>
      </c>
      <c r="D37" s="3">
        <v>8.9999999999999993E-3</v>
      </c>
      <c r="E37" s="3">
        <v>1.0999999999999999E-2</v>
      </c>
      <c r="F37" s="3">
        <v>8.9999999999999993E-3</v>
      </c>
      <c r="G37" s="3">
        <v>1.2E-2</v>
      </c>
      <c r="H37" s="3"/>
      <c r="I37" s="2">
        <f t="shared" si="0"/>
        <v>9.6666666666666689E-3</v>
      </c>
      <c r="J37" s="2">
        <f t="shared" si="1"/>
        <v>1.5055453054181622E-3</v>
      </c>
      <c r="K37" s="2">
        <f t="shared" si="2"/>
        <v>6.1463629715285929E-4</v>
      </c>
    </row>
    <row r="38" spans="1:11">
      <c r="A38">
        <v>9</v>
      </c>
      <c r="B38" s="3">
        <v>7.0000000000000001E-3</v>
      </c>
      <c r="C38" s="3">
        <v>8.9999999999999993E-3</v>
      </c>
      <c r="D38" s="3">
        <v>0.01</v>
      </c>
      <c r="E38" s="3">
        <v>1.0999999999999999E-2</v>
      </c>
      <c r="F38" s="3">
        <v>0.01</v>
      </c>
      <c r="G38" s="3">
        <v>1.2999999999999999E-2</v>
      </c>
      <c r="H38" s="3"/>
      <c r="I38" s="2">
        <f t="shared" si="0"/>
        <v>0.01</v>
      </c>
      <c r="J38" s="2">
        <f t="shared" si="1"/>
        <v>2E-3</v>
      </c>
      <c r="K38" s="2">
        <f t="shared" si="2"/>
        <v>8.1649658092772617E-4</v>
      </c>
    </row>
    <row r="39" spans="1:11">
      <c r="A39">
        <v>9.25</v>
      </c>
      <c r="B39" s="3">
        <v>7.0000000000000001E-3</v>
      </c>
      <c r="C39" s="3">
        <v>8.9999999999999993E-3</v>
      </c>
      <c r="D39" s="3">
        <v>8.9999999999999993E-3</v>
      </c>
      <c r="E39" s="3">
        <v>1.0999999999999999E-2</v>
      </c>
      <c r="F39" s="3">
        <v>0.01</v>
      </c>
      <c r="G39" s="3">
        <v>1.2999999999999999E-2</v>
      </c>
      <c r="H39" s="3"/>
      <c r="I39" s="2">
        <f t="shared" si="0"/>
        <v>9.8333333333333345E-3</v>
      </c>
      <c r="J39" s="2">
        <f t="shared" si="1"/>
        <v>2.0412414523193149E-3</v>
      </c>
      <c r="K39" s="2">
        <f t="shared" si="2"/>
        <v>8.3333333333333328E-4</v>
      </c>
    </row>
    <row r="40" spans="1:11">
      <c r="A40">
        <v>9.5</v>
      </c>
      <c r="B40" s="3">
        <v>7.0000000000000001E-3</v>
      </c>
      <c r="C40" s="3">
        <v>8.0000000000000002E-3</v>
      </c>
      <c r="D40" s="3">
        <v>8.9999999999999993E-3</v>
      </c>
      <c r="E40" s="3">
        <v>1.0999999999999999E-2</v>
      </c>
      <c r="F40" s="3">
        <v>0.01</v>
      </c>
      <c r="G40" s="3">
        <v>1.2999999999999999E-2</v>
      </c>
      <c r="H40" s="3"/>
      <c r="I40" s="2">
        <f t="shared" si="0"/>
        <v>9.6666666666666672E-3</v>
      </c>
      <c r="J40" s="2">
        <f t="shared" si="1"/>
        <v>2.1602468994692866E-3</v>
      </c>
      <c r="K40" s="2">
        <f t="shared" si="2"/>
        <v>8.8191710368819688E-4</v>
      </c>
    </row>
    <row r="41" spans="1:11">
      <c r="A41">
        <v>9.75</v>
      </c>
      <c r="B41" s="3">
        <v>7.0000000000000001E-3</v>
      </c>
      <c r="C41" s="3">
        <v>8.0000000000000002E-3</v>
      </c>
      <c r="D41" s="3">
        <v>8.9999999999999993E-3</v>
      </c>
      <c r="E41" s="3">
        <v>1.0999999999999999E-2</v>
      </c>
      <c r="F41" s="3">
        <v>1.0999999999999999E-2</v>
      </c>
      <c r="G41" s="3">
        <v>1.4E-2</v>
      </c>
      <c r="H41" s="3"/>
      <c r="I41" s="2">
        <f t="shared" si="0"/>
        <v>0.01</v>
      </c>
      <c r="J41" s="2">
        <f t="shared" si="1"/>
        <v>2.5298221281347035E-3</v>
      </c>
      <c r="K41" s="2">
        <f t="shared" si="2"/>
        <v>1.0327955589886446E-3</v>
      </c>
    </row>
    <row r="42" spans="1:11">
      <c r="A42">
        <v>10</v>
      </c>
      <c r="B42" s="3">
        <v>7.0000000000000001E-3</v>
      </c>
      <c r="C42" s="3">
        <v>8.0000000000000002E-3</v>
      </c>
      <c r="D42" s="3">
        <v>8.9999999999999993E-3</v>
      </c>
      <c r="E42" s="3">
        <v>1.0999999999999999E-2</v>
      </c>
      <c r="F42" s="3">
        <v>0.01</v>
      </c>
      <c r="G42" s="3">
        <v>1.4999999999999999E-2</v>
      </c>
      <c r="H42" s="3"/>
      <c r="I42" s="2">
        <f t="shared" si="0"/>
        <v>0.01</v>
      </c>
      <c r="J42" s="2">
        <f t="shared" si="1"/>
        <v>2.8284271247461901E-3</v>
      </c>
      <c r="K42" s="2">
        <f t="shared" si="2"/>
        <v>1.1547005383792516E-3</v>
      </c>
    </row>
    <row r="43" spans="1:11">
      <c r="A43">
        <v>10.25</v>
      </c>
      <c r="B43" s="3">
        <v>7.0000000000000001E-3</v>
      </c>
      <c r="C43" s="3">
        <v>8.0000000000000002E-3</v>
      </c>
      <c r="D43" s="3">
        <v>8.0000000000000002E-3</v>
      </c>
      <c r="E43" s="3">
        <v>1.0999999999999999E-2</v>
      </c>
      <c r="F43" s="3">
        <v>1.0999999999999999E-2</v>
      </c>
      <c r="G43" s="3">
        <v>1.6E-2</v>
      </c>
      <c r="H43" s="3"/>
      <c r="I43" s="2">
        <f t="shared" si="0"/>
        <v>1.0166666666666666E-2</v>
      </c>
      <c r="J43" s="2">
        <f t="shared" si="1"/>
        <v>3.311595788538613E-3</v>
      </c>
      <c r="K43" s="2">
        <f t="shared" si="2"/>
        <v>1.3519533193782174E-3</v>
      </c>
    </row>
    <row r="44" spans="1:11">
      <c r="A44">
        <v>10.5</v>
      </c>
      <c r="B44" s="3">
        <v>6.0000000000000001E-3</v>
      </c>
      <c r="C44" s="3">
        <v>8.0000000000000002E-3</v>
      </c>
      <c r="D44" s="3">
        <v>8.0000000000000002E-3</v>
      </c>
      <c r="E44" s="3">
        <v>1.2E-2</v>
      </c>
      <c r="F44" s="3">
        <v>1.0999999999999999E-2</v>
      </c>
      <c r="G44" s="3">
        <v>1.7000000000000001E-2</v>
      </c>
      <c r="H44" s="3"/>
      <c r="I44" s="2">
        <f t="shared" si="0"/>
        <v>1.0333333333333333E-2</v>
      </c>
      <c r="J44" s="2">
        <f t="shared" si="1"/>
        <v>3.9327683210007031E-3</v>
      </c>
      <c r="K44" s="2">
        <f t="shared" si="2"/>
        <v>1.6055459438389741E-3</v>
      </c>
    </row>
    <row r="45" spans="1:11">
      <c r="A45">
        <v>10.75</v>
      </c>
      <c r="B45" s="3">
        <v>6.0000000000000001E-3</v>
      </c>
      <c r="C45" s="3">
        <v>8.0000000000000002E-3</v>
      </c>
      <c r="D45" s="3">
        <v>8.9999999999999993E-3</v>
      </c>
      <c r="E45" s="3">
        <v>1.0999999999999999E-2</v>
      </c>
      <c r="F45" s="3">
        <v>1.2999999999999999E-2</v>
      </c>
      <c r="G45" s="3">
        <v>1.9E-2</v>
      </c>
      <c r="H45" s="3"/>
      <c r="I45" s="2">
        <f t="shared" si="0"/>
        <v>1.1000000000000001E-2</v>
      </c>
      <c r="J45" s="2">
        <f t="shared" si="1"/>
        <v>4.6043457732885323E-3</v>
      </c>
      <c r="K45" s="2">
        <f t="shared" si="2"/>
        <v>1.879716290649557E-3</v>
      </c>
    </row>
    <row r="46" spans="1:11">
      <c r="A46">
        <v>11</v>
      </c>
      <c r="B46" s="3">
        <v>6.0000000000000001E-3</v>
      </c>
      <c r="C46" s="3">
        <v>8.0000000000000002E-3</v>
      </c>
      <c r="D46" s="3">
        <v>8.0000000000000002E-3</v>
      </c>
      <c r="E46" s="3">
        <v>1.0999999999999999E-2</v>
      </c>
      <c r="F46" s="3">
        <v>1.0999999999999999E-2</v>
      </c>
      <c r="G46" s="3">
        <v>0.02</v>
      </c>
      <c r="H46" s="3"/>
      <c r="I46" s="2">
        <f t="shared" si="0"/>
        <v>1.0666666666666666E-2</v>
      </c>
      <c r="J46" s="2">
        <f t="shared" si="1"/>
        <v>4.966554808583783E-3</v>
      </c>
      <c r="K46" s="2">
        <f t="shared" si="2"/>
        <v>2.027587510099408E-3</v>
      </c>
    </row>
    <row r="47" spans="1:11">
      <c r="A47">
        <v>11.25</v>
      </c>
      <c r="B47" s="3">
        <v>6.0000000000000001E-3</v>
      </c>
      <c r="C47" s="3">
        <v>7.0000000000000001E-3</v>
      </c>
      <c r="D47" s="3">
        <v>8.0000000000000002E-3</v>
      </c>
      <c r="E47" s="3">
        <v>1.2E-2</v>
      </c>
      <c r="F47" s="3">
        <v>1.2999999999999999E-2</v>
      </c>
      <c r="G47" s="3">
        <v>0.02</v>
      </c>
      <c r="H47" s="3"/>
      <c r="I47" s="2">
        <f t="shared" si="0"/>
        <v>1.1000000000000001E-2</v>
      </c>
      <c r="J47" s="2">
        <f t="shared" si="1"/>
        <v>5.2153619241621157E-3</v>
      </c>
      <c r="K47" s="2">
        <f t="shared" si="2"/>
        <v>2.1291625896895073E-3</v>
      </c>
    </row>
    <row r="48" spans="1:11">
      <c r="A48">
        <v>11.5</v>
      </c>
      <c r="B48" s="3">
        <v>6.0000000000000001E-3</v>
      </c>
      <c r="C48" s="3">
        <v>8.0000000000000002E-3</v>
      </c>
      <c r="D48" s="3">
        <v>8.0000000000000002E-3</v>
      </c>
      <c r="E48" s="3">
        <v>1.2E-2</v>
      </c>
      <c r="F48" s="3">
        <v>1.4E-2</v>
      </c>
      <c r="G48" s="3">
        <v>2.1999999999999999E-2</v>
      </c>
      <c r="H48" s="3"/>
      <c r="I48" s="2">
        <f t="shared" si="0"/>
        <v>1.1666666666666667E-2</v>
      </c>
      <c r="J48" s="2">
        <f t="shared" si="1"/>
        <v>5.8537737116040479E-3</v>
      </c>
      <c r="K48" s="2">
        <f t="shared" si="2"/>
        <v>2.3897931105246548E-3</v>
      </c>
    </row>
    <row r="49" spans="1:11">
      <c r="A49">
        <v>11.75</v>
      </c>
      <c r="B49" s="3">
        <v>6.0000000000000001E-3</v>
      </c>
      <c r="C49" s="3">
        <v>8.0000000000000002E-3</v>
      </c>
      <c r="D49" s="3">
        <v>8.0000000000000002E-3</v>
      </c>
      <c r="E49" s="3">
        <v>1.2999999999999999E-2</v>
      </c>
      <c r="F49" s="3">
        <v>1.4E-2</v>
      </c>
      <c r="G49" s="3">
        <v>2.4E-2</v>
      </c>
      <c r="H49" s="3"/>
      <c r="I49" s="2">
        <f t="shared" si="0"/>
        <v>1.2166666666666666E-2</v>
      </c>
      <c r="J49" s="2">
        <f t="shared" si="1"/>
        <v>6.585337247754796E-3</v>
      </c>
      <c r="K49" s="2">
        <f t="shared" si="2"/>
        <v>2.6884526735238964E-3</v>
      </c>
    </row>
    <row r="50" spans="1:11">
      <c r="A50">
        <v>12</v>
      </c>
      <c r="B50" s="3">
        <v>6.0000000000000001E-3</v>
      </c>
      <c r="C50" s="3">
        <v>8.0000000000000002E-3</v>
      </c>
      <c r="D50" s="3">
        <v>8.0000000000000002E-3</v>
      </c>
      <c r="E50" s="3">
        <v>1.2E-2</v>
      </c>
      <c r="F50" s="3">
        <v>1.4999999999999999E-2</v>
      </c>
      <c r="G50" s="3">
        <v>2.5000000000000001E-2</v>
      </c>
      <c r="H50" s="3"/>
      <c r="I50" s="2">
        <f t="shared" si="0"/>
        <v>1.2333333333333335E-2</v>
      </c>
      <c r="J50" s="2">
        <f t="shared" si="1"/>
        <v>7.004760286167303E-3</v>
      </c>
      <c r="K50" s="2">
        <f t="shared" si="2"/>
        <v>2.8596814119369617E-3</v>
      </c>
    </row>
    <row r="51" spans="1:11">
      <c r="A51">
        <v>12.25</v>
      </c>
      <c r="B51" s="3">
        <v>6.0000000000000001E-3</v>
      </c>
      <c r="C51" s="3">
        <v>7.0000000000000001E-3</v>
      </c>
      <c r="D51" s="3">
        <v>8.0000000000000002E-3</v>
      </c>
      <c r="E51" s="3">
        <v>1.2999999999999999E-2</v>
      </c>
      <c r="F51" s="3">
        <v>1.4E-2</v>
      </c>
      <c r="G51" s="3">
        <v>2.5999999999999999E-2</v>
      </c>
      <c r="H51" s="3"/>
      <c r="I51" s="2">
        <f t="shared" si="0"/>
        <v>1.2333333333333333E-2</v>
      </c>
      <c r="J51" s="2">
        <f t="shared" si="1"/>
        <v>7.4475946900101047E-3</v>
      </c>
      <c r="K51" s="2">
        <f t="shared" si="2"/>
        <v>3.0404678002643694E-3</v>
      </c>
    </row>
    <row r="52" spans="1:11">
      <c r="A52">
        <v>12.5</v>
      </c>
      <c r="B52" s="3">
        <v>6.0000000000000001E-3</v>
      </c>
      <c r="C52" s="3">
        <v>8.0000000000000002E-3</v>
      </c>
      <c r="D52" s="3">
        <v>8.0000000000000002E-3</v>
      </c>
      <c r="E52" s="3">
        <v>1.4E-2</v>
      </c>
      <c r="F52" s="3">
        <v>1.4999999999999999E-2</v>
      </c>
      <c r="G52" s="3">
        <v>2.7E-2</v>
      </c>
      <c r="H52" s="3"/>
      <c r="I52" s="2">
        <f t="shared" si="0"/>
        <v>1.2999999999999999E-2</v>
      </c>
      <c r="J52" s="2">
        <f t="shared" si="1"/>
        <v>7.7459666924148355E-3</v>
      </c>
      <c r="K52" s="2">
        <f t="shared" si="2"/>
        <v>3.1622776601683803E-3</v>
      </c>
    </row>
    <row r="53" spans="1:11">
      <c r="A53">
        <v>12.75</v>
      </c>
      <c r="B53" s="3">
        <v>5.0000000000000001E-3</v>
      </c>
      <c r="C53" s="3">
        <v>8.0000000000000002E-3</v>
      </c>
      <c r="D53" s="3">
        <v>8.0000000000000002E-3</v>
      </c>
      <c r="E53" s="3">
        <v>1.4E-2</v>
      </c>
      <c r="F53" s="3">
        <v>1.6E-2</v>
      </c>
      <c r="G53" s="3">
        <v>2.8000000000000001E-2</v>
      </c>
      <c r="H53" s="3"/>
      <c r="I53" s="2">
        <f t="shared" si="0"/>
        <v>1.3166666666666667E-2</v>
      </c>
      <c r="J53" s="2">
        <f t="shared" si="1"/>
        <v>8.3526442918794696E-3</v>
      </c>
      <c r="K53" s="2">
        <f t="shared" si="2"/>
        <v>3.4099527530125373E-3</v>
      </c>
    </row>
    <row r="54" spans="1:11">
      <c r="A54">
        <v>13</v>
      </c>
      <c r="B54" s="3">
        <v>6.0000000000000001E-3</v>
      </c>
      <c r="C54" s="3">
        <v>8.0000000000000002E-3</v>
      </c>
      <c r="D54" s="3">
        <v>8.0000000000000002E-3</v>
      </c>
      <c r="E54" s="3">
        <v>1.4E-2</v>
      </c>
      <c r="F54" s="3">
        <v>1.6E-2</v>
      </c>
      <c r="G54" s="3">
        <v>2.9000000000000001E-2</v>
      </c>
      <c r="H54" s="3"/>
      <c r="I54" s="2">
        <f t="shared" si="0"/>
        <v>1.35E-2</v>
      </c>
      <c r="J54" s="2">
        <f t="shared" si="1"/>
        <v>8.5264294989168821E-3</v>
      </c>
      <c r="K54" s="2">
        <f t="shared" si="2"/>
        <v>3.4809002666934697E-3</v>
      </c>
    </row>
    <row r="55" spans="1:11">
      <c r="A55">
        <v>13.25</v>
      </c>
      <c r="B55" s="3">
        <v>5.0000000000000001E-3</v>
      </c>
      <c r="C55" s="3">
        <v>7.0000000000000001E-3</v>
      </c>
      <c r="D55" s="3">
        <v>7.0000000000000001E-3</v>
      </c>
      <c r="E55" s="3">
        <v>1.4999999999999999E-2</v>
      </c>
      <c r="F55" s="3">
        <v>1.7000000000000001E-2</v>
      </c>
      <c r="G55" s="3">
        <v>3.1E-2</v>
      </c>
      <c r="H55" s="3"/>
      <c r="I55" s="2">
        <f t="shared" si="0"/>
        <v>1.3666666666666667E-2</v>
      </c>
      <c r="J55" s="2">
        <f t="shared" si="1"/>
        <v>9.7707045122993382E-3</v>
      </c>
      <c r="K55" s="2">
        <f t="shared" si="2"/>
        <v>3.9888734137737579E-3</v>
      </c>
    </row>
    <row r="56" spans="1:11">
      <c r="A56">
        <v>13.5</v>
      </c>
      <c r="B56" s="3">
        <v>5.0000000000000001E-3</v>
      </c>
      <c r="C56" s="3">
        <v>8.0000000000000002E-3</v>
      </c>
      <c r="D56" s="3">
        <v>8.0000000000000002E-3</v>
      </c>
      <c r="E56" s="3">
        <v>1.4999999999999999E-2</v>
      </c>
      <c r="F56" s="3">
        <v>1.7999999999999999E-2</v>
      </c>
      <c r="G56" s="3">
        <v>3.3000000000000002E-2</v>
      </c>
      <c r="H56" s="3"/>
      <c r="I56" s="2">
        <f t="shared" si="0"/>
        <v>1.4500000000000001E-2</v>
      </c>
      <c r="J56" s="2">
        <f t="shared" si="1"/>
        <v>1.0290772565750346E-2</v>
      </c>
      <c r="K56" s="2">
        <f t="shared" si="2"/>
        <v>4.2011903075200004E-3</v>
      </c>
    </row>
    <row r="57" spans="1:11">
      <c r="A57">
        <v>13.75</v>
      </c>
      <c r="B57" s="3">
        <v>5.0000000000000001E-3</v>
      </c>
      <c r="C57" s="3">
        <v>7.0000000000000001E-3</v>
      </c>
      <c r="D57" s="3">
        <v>7.0000000000000001E-3</v>
      </c>
      <c r="E57" s="3">
        <v>1.4999999999999999E-2</v>
      </c>
      <c r="F57" s="3">
        <v>1.7999999999999999E-2</v>
      </c>
      <c r="G57" s="3">
        <v>3.4000000000000002E-2</v>
      </c>
      <c r="H57" s="3"/>
      <c r="I57" s="2">
        <f t="shared" si="0"/>
        <v>1.4333333333333335E-2</v>
      </c>
      <c r="J57" s="2">
        <f t="shared" si="1"/>
        <v>1.0911767348448493E-2</v>
      </c>
      <c r="K57" s="2">
        <f t="shared" si="2"/>
        <v>4.4547103659434975E-3</v>
      </c>
    </row>
    <row r="58" spans="1:11">
      <c r="A58">
        <v>14</v>
      </c>
      <c r="B58" s="3">
        <v>5.0000000000000001E-3</v>
      </c>
      <c r="C58" s="3">
        <v>7.0000000000000001E-3</v>
      </c>
      <c r="D58" s="3">
        <v>8.0000000000000002E-3</v>
      </c>
      <c r="E58" s="3">
        <v>1.6E-2</v>
      </c>
      <c r="F58" s="3">
        <v>1.7999999999999999E-2</v>
      </c>
      <c r="G58" s="3">
        <v>3.5999999999999997E-2</v>
      </c>
      <c r="H58" s="3"/>
      <c r="I58" s="2">
        <f t="shared" si="0"/>
        <v>1.4999999999999999E-2</v>
      </c>
      <c r="J58" s="2">
        <f t="shared" si="1"/>
        <v>1.1523888232710345E-2</v>
      </c>
      <c r="K58" s="2">
        <f t="shared" si="2"/>
        <v>4.7046076705006268E-3</v>
      </c>
    </row>
    <row r="59" spans="1:11">
      <c r="A59">
        <v>14.25</v>
      </c>
      <c r="B59" s="3">
        <v>5.0000000000000001E-3</v>
      </c>
      <c r="C59" s="3">
        <v>8.0000000000000002E-3</v>
      </c>
      <c r="D59" s="3">
        <v>7.0000000000000001E-3</v>
      </c>
      <c r="E59" s="3">
        <v>1.6E-2</v>
      </c>
      <c r="F59" s="3">
        <v>1.9E-2</v>
      </c>
      <c r="G59" s="3">
        <v>3.5999999999999997E-2</v>
      </c>
      <c r="H59" s="3"/>
      <c r="I59" s="2">
        <f t="shared" si="0"/>
        <v>1.5166666666666667E-2</v>
      </c>
      <c r="J59" s="2">
        <f t="shared" si="1"/>
        <v>1.1583033569262701E-2</v>
      </c>
      <c r="K59" s="2">
        <f t="shared" si="2"/>
        <v>4.7287536530370355E-3</v>
      </c>
    </row>
    <row r="60" spans="1:11">
      <c r="A60">
        <v>14.5</v>
      </c>
      <c r="B60" s="3">
        <v>5.0000000000000001E-3</v>
      </c>
      <c r="C60" s="3">
        <v>7.0000000000000001E-3</v>
      </c>
      <c r="D60" s="3">
        <v>8.0000000000000002E-3</v>
      </c>
      <c r="E60" s="3">
        <v>1.7000000000000001E-2</v>
      </c>
      <c r="F60" s="3">
        <v>1.9E-2</v>
      </c>
      <c r="G60" s="3">
        <v>3.6999999999999998E-2</v>
      </c>
      <c r="H60" s="3"/>
      <c r="I60" s="2">
        <f t="shared" si="0"/>
        <v>1.55E-2</v>
      </c>
      <c r="J60" s="2">
        <f t="shared" si="1"/>
        <v>1.1962441222426132E-2</v>
      </c>
      <c r="K60" s="2">
        <f t="shared" si="2"/>
        <v>4.8836461788299129E-3</v>
      </c>
    </row>
    <row r="61" spans="1:11">
      <c r="A61">
        <v>14.75</v>
      </c>
      <c r="B61" s="3">
        <v>4.0000000000000001E-3</v>
      </c>
      <c r="C61" s="3">
        <v>6.0000000000000001E-3</v>
      </c>
      <c r="D61" s="3">
        <v>7.0000000000000001E-3</v>
      </c>
      <c r="E61" s="3">
        <v>1.6E-2</v>
      </c>
      <c r="F61" s="3">
        <v>1.9E-2</v>
      </c>
      <c r="G61" s="3">
        <v>3.6999999999999998E-2</v>
      </c>
      <c r="H61" s="3"/>
      <c r="I61" s="2">
        <f t="shared" si="0"/>
        <v>1.4833333333333332E-2</v>
      </c>
      <c r="J61" s="2">
        <f t="shared" si="1"/>
        <v>1.2384129628951187E-2</v>
      </c>
      <c r="K61" s="2">
        <f t="shared" si="2"/>
        <v>5.0557997499021965E-3</v>
      </c>
    </row>
    <row r="62" spans="1:11">
      <c r="A62">
        <v>15</v>
      </c>
      <c r="B62" s="3">
        <v>5.0000000000000001E-3</v>
      </c>
      <c r="C62" s="3">
        <v>7.0000000000000001E-3</v>
      </c>
      <c r="D62" s="3">
        <v>7.0000000000000001E-3</v>
      </c>
      <c r="E62" s="3">
        <v>1.7000000000000001E-2</v>
      </c>
      <c r="F62" s="3">
        <v>2.1999999999999999E-2</v>
      </c>
      <c r="G62" s="3">
        <v>3.9E-2</v>
      </c>
      <c r="H62" s="3"/>
      <c r="I62" s="2">
        <f t="shared" si="0"/>
        <v>1.6166666666666666E-2</v>
      </c>
      <c r="J62" s="2">
        <f t="shared" si="1"/>
        <v>1.3029453813060109E-2</v>
      </c>
      <c r="K62" s="2">
        <f t="shared" si="2"/>
        <v>5.3192522448596517E-3</v>
      </c>
    </row>
    <row r="63" spans="1:11">
      <c r="A63">
        <v>15.25</v>
      </c>
      <c r="B63" s="3">
        <v>5.0000000000000001E-3</v>
      </c>
      <c r="C63" s="3">
        <v>8.0000000000000002E-3</v>
      </c>
      <c r="D63" s="3">
        <v>8.0000000000000002E-3</v>
      </c>
      <c r="E63" s="3">
        <v>1.9E-2</v>
      </c>
      <c r="F63" s="3">
        <v>2.4E-2</v>
      </c>
      <c r="G63" s="3">
        <v>0.04</v>
      </c>
      <c r="H63" s="3"/>
      <c r="I63" s="2">
        <f t="shared" si="0"/>
        <v>1.7333333333333336E-2</v>
      </c>
      <c r="J63" s="2">
        <f t="shared" si="1"/>
        <v>1.3321661558028958E-2</v>
      </c>
      <c r="K63" s="2">
        <f t="shared" si="2"/>
        <v>5.4385455572034842E-3</v>
      </c>
    </row>
    <row r="64" spans="1:11">
      <c r="A64">
        <v>15.5</v>
      </c>
      <c r="B64" s="3">
        <v>5.0000000000000001E-3</v>
      </c>
      <c r="C64" s="3">
        <v>7.0000000000000001E-3</v>
      </c>
      <c r="D64" s="3">
        <v>7.0000000000000001E-3</v>
      </c>
      <c r="E64" s="3">
        <v>1.7999999999999999E-2</v>
      </c>
      <c r="F64" s="3">
        <v>2.4E-2</v>
      </c>
      <c r="G64" s="3">
        <v>0.04</v>
      </c>
      <c r="H64" s="3"/>
      <c r="I64" s="2">
        <f t="shared" si="0"/>
        <v>1.6833333333333336E-2</v>
      </c>
      <c r="J64" s="2">
        <f t="shared" si="1"/>
        <v>1.3585531519475662E-2</v>
      </c>
      <c r="K64" s="2">
        <f t="shared" si="2"/>
        <v>5.5462700178688668E-3</v>
      </c>
    </row>
    <row r="65" spans="1:11">
      <c r="A65">
        <v>15.75</v>
      </c>
      <c r="B65" s="3">
        <v>4.0000000000000001E-3</v>
      </c>
      <c r="C65" s="3">
        <v>8.0000000000000002E-3</v>
      </c>
      <c r="D65" s="3">
        <v>7.0000000000000001E-3</v>
      </c>
      <c r="E65" s="3">
        <v>1.9E-2</v>
      </c>
      <c r="F65" s="3">
        <v>2.5000000000000001E-2</v>
      </c>
      <c r="G65" s="3">
        <v>0.04</v>
      </c>
      <c r="H65" s="3"/>
      <c r="I65" s="2">
        <f t="shared" si="0"/>
        <v>1.7166666666666667E-2</v>
      </c>
      <c r="J65" s="2">
        <f t="shared" si="1"/>
        <v>1.37610561610171E-2</v>
      </c>
      <c r="K65" s="2">
        <f t="shared" si="2"/>
        <v>5.6179276527124414E-3</v>
      </c>
    </row>
    <row r="66" spans="1:11">
      <c r="A66">
        <v>16</v>
      </c>
      <c r="B66" s="3">
        <v>5.0000000000000001E-3</v>
      </c>
      <c r="C66" s="3">
        <v>7.0000000000000001E-3</v>
      </c>
      <c r="D66" s="3">
        <v>8.0000000000000002E-3</v>
      </c>
      <c r="E66" s="3">
        <v>1.9E-2</v>
      </c>
      <c r="F66" s="3">
        <v>2.5000000000000001E-2</v>
      </c>
      <c r="G66" s="3">
        <v>4.1000000000000002E-2</v>
      </c>
      <c r="H66" s="3"/>
      <c r="I66" s="2">
        <f t="shared" si="0"/>
        <v>1.7500000000000002E-2</v>
      </c>
      <c r="J66" s="2">
        <f t="shared" si="1"/>
        <v>1.3910427743243555E-2</v>
      </c>
      <c r="K66" s="2">
        <f t="shared" si="2"/>
        <v>5.6789083458002737E-3</v>
      </c>
    </row>
    <row r="67" spans="1:11">
      <c r="A67">
        <v>16.25</v>
      </c>
      <c r="B67" s="3">
        <v>4.0000000000000001E-3</v>
      </c>
      <c r="C67" s="3">
        <v>7.0000000000000001E-3</v>
      </c>
      <c r="D67" s="3">
        <v>8.0000000000000002E-3</v>
      </c>
      <c r="E67" s="3">
        <v>1.9E-2</v>
      </c>
      <c r="F67" s="3">
        <v>2.5999999999999999E-2</v>
      </c>
      <c r="G67" s="3">
        <v>4.2000000000000003E-2</v>
      </c>
      <c r="H67" s="3"/>
      <c r="I67" s="2">
        <f t="shared" ref="I67:I98" si="3">AVERAGE(B67:G67)</f>
        <v>1.7666666666666667E-2</v>
      </c>
      <c r="J67" s="2">
        <f t="shared" ref="J67:J98" si="4">STDEV(B67:G67)</f>
        <v>1.4541893503483878E-2</v>
      </c>
      <c r="K67" s="2">
        <f t="shared" ref="K67:K98" si="5">J67/(SQRT(6))</f>
        <v>5.9367031629048491E-3</v>
      </c>
    </row>
    <row r="68" spans="1:11">
      <c r="A68">
        <v>16.5</v>
      </c>
      <c r="B68" s="3">
        <v>4.0000000000000001E-3</v>
      </c>
      <c r="C68" s="3">
        <v>7.0000000000000001E-3</v>
      </c>
      <c r="D68" s="3">
        <v>8.0000000000000002E-3</v>
      </c>
      <c r="E68" s="3">
        <v>0.02</v>
      </c>
      <c r="F68" s="3">
        <v>2.5999999999999999E-2</v>
      </c>
      <c r="G68" s="3">
        <v>4.2000000000000003E-2</v>
      </c>
      <c r="H68" s="3"/>
      <c r="I68" s="2">
        <f t="shared" si="3"/>
        <v>1.7833333333333336E-2</v>
      </c>
      <c r="J68" s="2">
        <f t="shared" si="4"/>
        <v>1.456594201096059E-2</v>
      </c>
      <c r="K68" s="2">
        <f t="shared" si="5"/>
        <v>5.9465209249704243E-3</v>
      </c>
    </row>
    <row r="69" spans="1:11">
      <c r="A69">
        <v>16.75</v>
      </c>
      <c r="B69" s="3">
        <v>4.0000000000000001E-3</v>
      </c>
      <c r="C69" s="3">
        <v>7.0000000000000001E-3</v>
      </c>
      <c r="D69" s="3">
        <v>8.0000000000000002E-3</v>
      </c>
      <c r="E69" s="3">
        <v>2.1000000000000001E-2</v>
      </c>
      <c r="F69" s="3">
        <v>2.9000000000000001E-2</v>
      </c>
      <c r="G69" s="3">
        <v>4.4999999999999998E-2</v>
      </c>
      <c r="H69" s="3"/>
      <c r="I69" s="2">
        <f t="shared" si="3"/>
        <v>1.9E-2</v>
      </c>
      <c r="J69" s="2">
        <f t="shared" si="4"/>
        <v>1.5937377450509226E-2</v>
      </c>
      <c r="K69" s="2">
        <f t="shared" si="5"/>
        <v>6.506407098647712E-3</v>
      </c>
    </row>
    <row r="70" spans="1:11">
      <c r="A70">
        <v>17</v>
      </c>
      <c r="B70" s="3">
        <v>4.0000000000000001E-3</v>
      </c>
      <c r="C70" s="3">
        <v>8.0000000000000002E-3</v>
      </c>
      <c r="D70" s="3">
        <v>7.0000000000000001E-3</v>
      </c>
      <c r="E70" s="3">
        <v>2.1999999999999999E-2</v>
      </c>
      <c r="F70" s="3">
        <v>2.8000000000000001E-2</v>
      </c>
      <c r="G70" s="3">
        <v>4.5999999999999999E-2</v>
      </c>
      <c r="H70" s="3"/>
      <c r="I70" s="2">
        <f t="shared" si="3"/>
        <v>1.9166666666666665E-2</v>
      </c>
      <c r="J70" s="2">
        <f t="shared" si="4"/>
        <v>1.6179204760020396E-2</v>
      </c>
      <c r="K70" s="2">
        <f t="shared" si="5"/>
        <v>6.6051326843431226E-3</v>
      </c>
    </row>
    <row r="71" spans="1:11">
      <c r="A71">
        <v>17.25</v>
      </c>
      <c r="B71" s="3">
        <v>4.0000000000000001E-3</v>
      </c>
      <c r="C71" s="3">
        <v>7.0000000000000001E-3</v>
      </c>
      <c r="D71" s="3">
        <v>7.0000000000000001E-3</v>
      </c>
      <c r="E71" s="3">
        <v>2.3E-2</v>
      </c>
      <c r="F71" s="3">
        <v>2.9000000000000001E-2</v>
      </c>
      <c r="G71" s="3">
        <v>4.4999999999999998E-2</v>
      </c>
      <c r="H71" s="3"/>
      <c r="I71" s="2">
        <f t="shared" si="3"/>
        <v>1.9166666666666665E-2</v>
      </c>
      <c r="J71" s="2">
        <f t="shared" si="4"/>
        <v>1.6154462747695039E-2</v>
      </c>
      <c r="K71" s="2">
        <f t="shared" si="5"/>
        <v>6.5950318001086593E-3</v>
      </c>
    </row>
    <row r="72" spans="1:11">
      <c r="A72">
        <v>17.5</v>
      </c>
      <c r="B72" s="3">
        <v>4.0000000000000001E-3</v>
      </c>
      <c r="C72" s="3">
        <v>7.0000000000000001E-3</v>
      </c>
      <c r="D72" s="3">
        <v>7.0000000000000001E-3</v>
      </c>
      <c r="E72" s="3">
        <v>2.3E-2</v>
      </c>
      <c r="F72" s="3">
        <v>0.03</v>
      </c>
      <c r="G72" s="3">
        <v>4.3999999999999997E-2</v>
      </c>
      <c r="H72" s="3"/>
      <c r="I72" s="2">
        <f t="shared" si="3"/>
        <v>1.9166666666666665E-2</v>
      </c>
      <c r="J72" s="2">
        <f t="shared" si="4"/>
        <v>1.5967675681409197E-2</v>
      </c>
      <c r="K72" s="2">
        <f t="shared" si="5"/>
        <v>6.5187762996167043E-3</v>
      </c>
    </row>
    <row r="73" spans="1:11">
      <c r="A73">
        <v>17.75</v>
      </c>
      <c r="B73" s="3">
        <v>4.0000000000000001E-3</v>
      </c>
      <c r="C73" s="3">
        <v>7.0000000000000001E-3</v>
      </c>
      <c r="D73" s="3">
        <v>8.0000000000000002E-3</v>
      </c>
      <c r="E73" s="3">
        <v>2.4E-2</v>
      </c>
      <c r="F73" s="3">
        <v>0.03</v>
      </c>
      <c r="G73" s="3">
        <v>4.7E-2</v>
      </c>
      <c r="H73" s="3"/>
      <c r="I73" s="2">
        <f t="shared" si="3"/>
        <v>0.02</v>
      </c>
      <c r="J73" s="2">
        <f t="shared" si="4"/>
        <v>1.6816658407662326E-2</v>
      </c>
      <c r="K73" s="2">
        <f t="shared" si="5"/>
        <v>6.8653720462428939E-3</v>
      </c>
    </row>
    <row r="74" spans="1:11">
      <c r="A74">
        <v>18</v>
      </c>
      <c r="B74" s="3">
        <v>4.0000000000000001E-3</v>
      </c>
      <c r="C74" s="3">
        <v>7.0000000000000001E-3</v>
      </c>
      <c r="D74" s="3">
        <v>8.0000000000000002E-3</v>
      </c>
      <c r="E74" s="3">
        <v>2.4E-2</v>
      </c>
      <c r="F74" s="3">
        <v>0.03</v>
      </c>
      <c r="G74" s="3">
        <v>4.5999999999999999E-2</v>
      </c>
      <c r="H74" s="3"/>
      <c r="I74" s="2">
        <f t="shared" si="3"/>
        <v>1.9833333333333331E-2</v>
      </c>
      <c r="J74" s="2">
        <f t="shared" si="4"/>
        <v>1.6497474554205766E-2</v>
      </c>
      <c r="K74" s="2">
        <f t="shared" si="5"/>
        <v>6.7350657837255854E-3</v>
      </c>
    </row>
    <row r="75" spans="1:11">
      <c r="A75">
        <v>18.25</v>
      </c>
      <c r="B75" s="3">
        <v>4.0000000000000001E-3</v>
      </c>
      <c r="C75" s="3">
        <v>7.0000000000000001E-3</v>
      </c>
      <c r="D75" s="3">
        <v>7.0000000000000001E-3</v>
      </c>
      <c r="E75" s="3">
        <v>2.4E-2</v>
      </c>
      <c r="F75" s="3">
        <v>0.03</v>
      </c>
      <c r="G75" s="3">
        <v>4.7E-2</v>
      </c>
      <c r="H75" s="3"/>
      <c r="I75" s="2">
        <f t="shared" si="3"/>
        <v>1.9833333333333331E-2</v>
      </c>
      <c r="J75" s="2">
        <f t="shared" si="4"/>
        <v>1.6963686706216511E-2</v>
      </c>
      <c r="K75" s="2">
        <f t="shared" si="5"/>
        <v>6.9253960977774505E-3</v>
      </c>
    </row>
    <row r="76" spans="1:11">
      <c r="A76">
        <v>18.5</v>
      </c>
      <c r="B76" s="3">
        <v>4.0000000000000001E-3</v>
      </c>
      <c r="C76" s="3">
        <v>7.0000000000000001E-3</v>
      </c>
      <c r="D76" s="3">
        <v>7.0000000000000001E-3</v>
      </c>
      <c r="E76" s="3">
        <v>2.5000000000000001E-2</v>
      </c>
      <c r="F76" s="3">
        <v>0.03</v>
      </c>
      <c r="G76" s="3">
        <v>4.7E-2</v>
      </c>
      <c r="H76" s="3"/>
      <c r="I76" s="2">
        <f t="shared" si="3"/>
        <v>0.02</v>
      </c>
      <c r="J76" s="2">
        <f t="shared" si="4"/>
        <v>1.7017637908946118E-2</v>
      </c>
      <c r="K76" s="2">
        <f t="shared" si="5"/>
        <v>6.9474215840602824E-3</v>
      </c>
    </row>
    <row r="77" spans="1:11">
      <c r="A77">
        <v>18.75</v>
      </c>
      <c r="B77" s="3">
        <v>4.0000000000000001E-3</v>
      </c>
      <c r="C77" s="3">
        <v>7.0000000000000001E-3</v>
      </c>
      <c r="D77" s="3">
        <v>7.0000000000000001E-3</v>
      </c>
      <c r="E77" s="3">
        <v>2.5999999999999999E-2</v>
      </c>
      <c r="F77" s="3">
        <v>3.1E-2</v>
      </c>
      <c r="G77" s="3">
        <v>4.8000000000000001E-2</v>
      </c>
      <c r="H77" s="3"/>
      <c r="I77" s="2">
        <f t="shared" si="3"/>
        <v>2.0500000000000001E-2</v>
      </c>
      <c r="J77" s="2">
        <f t="shared" si="4"/>
        <v>1.7512852423291869E-2</v>
      </c>
      <c r="K77" s="2">
        <f t="shared" si="5"/>
        <v>7.1495920629548269E-3</v>
      </c>
    </row>
    <row r="78" spans="1:11">
      <c r="A78">
        <v>19</v>
      </c>
      <c r="B78" s="3">
        <v>4.0000000000000001E-3</v>
      </c>
      <c r="C78" s="3">
        <v>7.0000000000000001E-3</v>
      </c>
      <c r="D78" s="3">
        <v>7.0000000000000001E-3</v>
      </c>
      <c r="E78" s="3">
        <v>2.5999999999999999E-2</v>
      </c>
      <c r="F78" s="3">
        <v>0.03</v>
      </c>
      <c r="G78" s="3">
        <v>4.9000000000000002E-2</v>
      </c>
      <c r="H78" s="3"/>
      <c r="I78" s="2">
        <f t="shared" si="3"/>
        <v>2.0500000000000001E-2</v>
      </c>
      <c r="J78" s="2">
        <f t="shared" si="4"/>
        <v>1.7717223258738941E-2</v>
      </c>
      <c r="K78" s="2">
        <f t="shared" si="5"/>
        <v>7.2330261071467655E-3</v>
      </c>
    </row>
    <row r="79" spans="1:11">
      <c r="A79">
        <v>19.25</v>
      </c>
      <c r="B79" s="3">
        <v>4.0000000000000001E-3</v>
      </c>
      <c r="C79" s="3">
        <v>8.0000000000000002E-3</v>
      </c>
      <c r="D79" s="3">
        <v>8.0000000000000002E-3</v>
      </c>
      <c r="E79" s="3">
        <v>2.7E-2</v>
      </c>
      <c r="F79" s="3">
        <v>3.1E-2</v>
      </c>
      <c r="G79" s="3">
        <v>0.05</v>
      </c>
      <c r="H79" s="3"/>
      <c r="I79" s="2">
        <f t="shared" si="3"/>
        <v>2.1333333333333333E-2</v>
      </c>
      <c r="J79" s="2">
        <f t="shared" si="4"/>
        <v>1.790716802475106E-2</v>
      </c>
      <c r="K79" s="2">
        <f t="shared" si="5"/>
        <v>7.3105707331537718E-3</v>
      </c>
    </row>
    <row r="80" spans="1:11">
      <c r="A80">
        <v>19.5</v>
      </c>
      <c r="B80" s="3">
        <v>4.0000000000000001E-3</v>
      </c>
      <c r="C80" s="3">
        <v>8.0000000000000002E-3</v>
      </c>
      <c r="D80" s="3">
        <v>8.0000000000000002E-3</v>
      </c>
      <c r="E80" s="3">
        <v>3.1E-2</v>
      </c>
      <c r="F80" s="3">
        <v>0.03</v>
      </c>
      <c r="G80" s="3">
        <v>5.1999999999999998E-2</v>
      </c>
      <c r="H80" s="3"/>
      <c r="I80" s="2">
        <f t="shared" si="3"/>
        <v>2.2166666666666668E-2</v>
      </c>
      <c r="J80" s="2">
        <f t="shared" si="4"/>
        <v>1.8766104195241658E-2</v>
      </c>
      <c r="K80" s="2">
        <f t="shared" si="5"/>
        <v>7.6612299563741356E-3</v>
      </c>
    </row>
    <row r="81" spans="1:11">
      <c r="A81">
        <v>19.75</v>
      </c>
      <c r="B81" s="3">
        <v>4.0000000000000001E-3</v>
      </c>
      <c r="C81" s="3">
        <v>7.0000000000000001E-3</v>
      </c>
      <c r="D81" s="3">
        <v>7.0000000000000001E-3</v>
      </c>
      <c r="E81" s="3">
        <v>3.1E-2</v>
      </c>
      <c r="F81" s="3">
        <v>3.1E-2</v>
      </c>
      <c r="G81" s="3">
        <v>5.0999999999999997E-2</v>
      </c>
      <c r="H81" s="3"/>
      <c r="I81" s="2">
        <f t="shared" si="3"/>
        <v>2.1833333333333333E-2</v>
      </c>
      <c r="J81" s="2">
        <f t="shared" si="4"/>
        <v>1.8851171493216714E-2</v>
      </c>
      <c r="K81" s="2">
        <f t="shared" si="5"/>
        <v>7.6959585353468321E-3</v>
      </c>
    </row>
    <row r="82" spans="1:11">
      <c r="A82">
        <v>20</v>
      </c>
      <c r="B82" s="3">
        <v>3.0000000000000001E-3</v>
      </c>
      <c r="C82" s="3">
        <v>7.0000000000000001E-3</v>
      </c>
      <c r="D82" s="3">
        <v>8.0000000000000002E-3</v>
      </c>
      <c r="E82" s="3">
        <v>3.1E-2</v>
      </c>
      <c r="F82" s="3">
        <v>3.1E-2</v>
      </c>
      <c r="G82" s="3">
        <v>5.1999999999999998E-2</v>
      </c>
      <c r="H82" s="3"/>
      <c r="I82" s="2">
        <f t="shared" si="3"/>
        <v>2.2000000000000002E-2</v>
      </c>
      <c r="J82" s="2">
        <f t="shared" si="4"/>
        <v>1.9204166214652481E-2</v>
      </c>
      <c r="K82" s="2">
        <f t="shared" si="5"/>
        <v>7.8400680269157513E-3</v>
      </c>
    </row>
    <row r="83" spans="1:11">
      <c r="A83">
        <v>20.25</v>
      </c>
      <c r="B83" s="3">
        <v>4.0000000000000001E-3</v>
      </c>
      <c r="C83" s="3">
        <v>8.0000000000000002E-3</v>
      </c>
      <c r="D83" s="3">
        <v>7.0000000000000001E-3</v>
      </c>
      <c r="E83" s="3">
        <v>3.3000000000000002E-2</v>
      </c>
      <c r="F83" s="3">
        <v>3.2000000000000001E-2</v>
      </c>
      <c r="G83" s="3">
        <v>5.1999999999999998E-2</v>
      </c>
      <c r="H83" s="3"/>
      <c r="I83" s="2">
        <f t="shared" si="3"/>
        <v>2.2666666666666668E-2</v>
      </c>
      <c r="J83" s="2">
        <f t="shared" si="4"/>
        <v>1.9304576314093675E-2</v>
      </c>
      <c r="K83" s="2">
        <f t="shared" si="5"/>
        <v>7.8810602783579257E-3</v>
      </c>
    </row>
    <row r="84" spans="1:11">
      <c r="A84">
        <v>20.5</v>
      </c>
      <c r="B84" s="3">
        <v>4.0000000000000001E-3</v>
      </c>
      <c r="C84" s="3">
        <v>8.0000000000000002E-3</v>
      </c>
      <c r="D84" s="3">
        <v>8.0000000000000002E-3</v>
      </c>
      <c r="E84" s="3">
        <v>3.2000000000000001E-2</v>
      </c>
      <c r="F84" s="3">
        <v>3.4000000000000002E-2</v>
      </c>
      <c r="G84" s="3">
        <v>5.2999999999999999E-2</v>
      </c>
      <c r="H84" s="3"/>
      <c r="I84" s="2">
        <f t="shared" si="3"/>
        <v>2.3166666666666669E-2</v>
      </c>
      <c r="J84" s="2">
        <f t="shared" si="4"/>
        <v>1.9559311507991957E-2</v>
      </c>
      <c r="K84" s="2">
        <f t="shared" si="5"/>
        <v>7.98505548578788E-3</v>
      </c>
    </row>
    <row r="85" spans="1:11">
      <c r="A85">
        <v>20.75</v>
      </c>
      <c r="B85" s="3">
        <v>3.0000000000000001E-3</v>
      </c>
      <c r="C85" s="3">
        <v>8.0000000000000002E-3</v>
      </c>
      <c r="D85" s="3">
        <v>8.0000000000000002E-3</v>
      </c>
      <c r="E85" s="3">
        <v>3.2000000000000001E-2</v>
      </c>
      <c r="F85" s="3">
        <v>3.3000000000000002E-2</v>
      </c>
      <c r="G85" s="3">
        <v>5.3999999999999999E-2</v>
      </c>
      <c r="H85" s="3"/>
      <c r="I85" s="2">
        <f t="shared" si="3"/>
        <v>2.3000000000000003E-2</v>
      </c>
      <c r="J85" s="2">
        <f t="shared" si="4"/>
        <v>1.9959959919799441E-2</v>
      </c>
      <c r="K85" s="2">
        <f t="shared" si="5"/>
        <v>8.1486195149853471E-3</v>
      </c>
    </row>
    <row r="86" spans="1:11">
      <c r="A86">
        <v>21</v>
      </c>
      <c r="B86" s="3">
        <v>4.0000000000000001E-3</v>
      </c>
      <c r="C86" s="3">
        <v>7.0000000000000001E-3</v>
      </c>
      <c r="D86" s="3">
        <v>8.0000000000000002E-3</v>
      </c>
      <c r="E86" s="3">
        <v>3.2000000000000001E-2</v>
      </c>
      <c r="F86" s="3">
        <v>3.4000000000000002E-2</v>
      </c>
      <c r="G86" s="3">
        <v>5.6000000000000001E-2</v>
      </c>
      <c r="H86" s="3"/>
      <c r="I86" s="2">
        <f t="shared" si="3"/>
        <v>2.3500000000000004E-2</v>
      </c>
      <c r="J86" s="2">
        <f t="shared" si="4"/>
        <v>2.0647033685253675E-2</v>
      </c>
      <c r="K86" s="2">
        <f t="shared" si="5"/>
        <v>8.4291162051546072E-3</v>
      </c>
    </row>
    <row r="87" spans="1:11">
      <c r="A87">
        <v>21.25</v>
      </c>
      <c r="B87" s="3">
        <v>4.0000000000000001E-3</v>
      </c>
      <c r="C87" s="3">
        <v>7.0000000000000001E-3</v>
      </c>
      <c r="D87" s="3">
        <v>7.0000000000000001E-3</v>
      </c>
      <c r="E87" s="3">
        <v>3.3000000000000002E-2</v>
      </c>
      <c r="F87" s="3">
        <v>3.5000000000000003E-2</v>
      </c>
      <c r="G87" s="3">
        <v>5.6000000000000001E-2</v>
      </c>
      <c r="H87" s="3"/>
      <c r="I87" s="2">
        <f t="shared" si="3"/>
        <v>2.3666666666666669E-2</v>
      </c>
      <c r="J87" s="2">
        <f t="shared" si="4"/>
        <v>2.0992061991778384E-2</v>
      </c>
      <c r="K87" s="2">
        <f t="shared" si="5"/>
        <v>8.569973421454961E-3</v>
      </c>
    </row>
    <row r="88" spans="1:11">
      <c r="A88">
        <v>21.5</v>
      </c>
      <c r="B88" s="3">
        <v>3.0000000000000001E-3</v>
      </c>
      <c r="C88" s="3">
        <v>7.0000000000000001E-3</v>
      </c>
      <c r="D88" s="3">
        <v>7.0000000000000001E-3</v>
      </c>
      <c r="E88" s="3">
        <v>3.4000000000000002E-2</v>
      </c>
      <c r="F88" s="3">
        <v>3.4000000000000002E-2</v>
      </c>
      <c r="G88" s="3">
        <v>5.7000000000000002E-2</v>
      </c>
      <c r="H88" s="3"/>
      <c r="I88" s="2">
        <f t="shared" si="3"/>
        <v>2.3666666666666669E-2</v>
      </c>
      <c r="J88" s="2">
        <f t="shared" si="4"/>
        <v>2.1481775221491042E-2</v>
      </c>
      <c r="K88" s="2">
        <f t="shared" si="5"/>
        <v>8.7698980103026909E-3</v>
      </c>
    </row>
    <row r="89" spans="1:11">
      <c r="A89">
        <v>21.75</v>
      </c>
      <c r="B89" s="3">
        <v>4.0000000000000001E-3</v>
      </c>
      <c r="C89" s="3">
        <v>7.0000000000000001E-3</v>
      </c>
      <c r="D89" s="3">
        <v>8.0000000000000002E-3</v>
      </c>
      <c r="E89" s="3">
        <v>3.4000000000000002E-2</v>
      </c>
      <c r="F89" s="3">
        <v>3.5000000000000003E-2</v>
      </c>
      <c r="G89" s="3">
        <v>5.8999999999999997E-2</v>
      </c>
      <c r="H89" s="3"/>
      <c r="I89" s="2">
        <f t="shared" si="3"/>
        <v>2.4500000000000004E-2</v>
      </c>
      <c r="J89" s="2">
        <f t="shared" si="4"/>
        <v>2.1860924042684009E-2</v>
      </c>
      <c r="K89" s="2">
        <f t="shared" si="5"/>
        <v>8.9246848683861082E-3</v>
      </c>
    </row>
    <row r="90" spans="1:11">
      <c r="A90">
        <v>22</v>
      </c>
      <c r="B90" s="3">
        <v>3.0000000000000001E-3</v>
      </c>
      <c r="C90" s="3">
        <v>8.0000000000000002E-3</v>
      </c>
      <c r="D90" s="3">
        <v>8.0000000000000002E-3</v>
      </c>
      <c r="E90" s="3">
        <v>3.4000000000000002E-2</v>
      </c>
      <c r="F90" s="3">
        <v>3.5999999999999997E-2</v>
      </c>
      <c r="G90" s="3">
        <v>0.06</v>
      </c>
      <c r="H90" s="3"/>
      <c r="I90" s="2">
        <f t="shared" si="3"/>
        <v>2.4833333333333332E-2</v>
      </c>
      <c r="J90" s="2">
        <f t="shared" si="4"/>
        <v>2.2310685033558847E-2</v>
      </c>
      <c r="K90" s="2">
        <f t="shared" si="5"/>
        <v>9.108299024028094E-3</v>
      </c>
    </row>
    <row r="91" spans="1:11">
      <c r="A91">
        <v>22.25</v>
      </c>
      <c r="B91" s="3">
        <v>3.0000000000000001E-3</v>
      </c>
      <c r="C91" s="3">
        <v>7.0000000000000001E-3</v>
      </c>
      <c r="D91" s="3">
        <v>7.0000000000000001E-3</v>
      </c>
      <c r="E91" s="3">
        <v>3.4000000000000002E-2</v>
      </c>
      <c r="F91" s="3">
        <v>3.5999999999999997E-2</v>
      </c>
      <c r="G91" s="3">
        <v>6.2E-2</v>
      </c>
      <c r="H91" s="3"/>
      <c r="I91" s="2">
        <f t="shared" si="3"/>
        <v>2.4833333333333332E-2</v>
      </c>
      <c r="J91" s="2">
        <f t="shared" si="4"/>
        <v>2.3250089605562099E-2</v>
      </c>
      <c r="K91" s="2">
        <f t="shared" si="5"/>
        <v>9.4918093346023583E-3</v>
      </c>
    </row>
    <row r="92" spans="1:11">
      <c r="A92">
        <v>22.5</v>
      </c>
      <c r="B92" s="3">
        <v>3.0000000000000001E-3</v>
      </c>
      <c r="C92" s="3">
        <v>7.0000000000000001E-3</v>
      </c>
      <c r="D92" s="3">
        <v>7.0000000000000001E-3</v>
      </c>
      <c r="E92" s="3">
        <v>3.3000000000000002E-2</v>
      </c>
      <c r="F92" s="3">
        <v>3.7999999999999999E-2</v>
      </c>
      <c r="G92" s="3">
        <v>6.3E-2</v>
      </c>
      <c r="H92" s="3"/>
      <c r="I92" s="2">
        <f t="shared" si="3"/>
        <v>2.5166666666666667E-2</v>
      </c>
      <c r="J92" s="2">
        <f t="shared" si="4"/>
        <v>2.3701617385036549E-2</v>
      </c>
      <c r="K92" s="2">
        <f t="shared" si="5"/>
        <v>9.6761447786697478E-3</v>
      </c>
    </row>
    <row r="93" spans="1:11">
      <c r="A93">
        <v>22.75</v>
      </c>
      <c r="B93" s="3">
        <v>3.0000000000000001E-3</v>
      </c>
      <c r="C93" s="3">
        <v>7.0000000000000001E-3</v>
      </c>
      <c r="D93" s="3">
        <v>7.0000000000000001E-3</v>
      </c>
      <c r="E93" s="3">
        <v>3.3000000000000002E-2</v>
      </c>
      <c r="F93" s="3">
        <v>3.7999999999999999E-2</v>
      </c>
      <c r="G93" s="3">
        <v>6.5000000000000002E-2</v>
      </c>
      <c r="H93" s="3"/>
      <c r="I93" s="2">
        <f t="shared" si="3"/>
        <v>2.5499999999999998E-2</v>
      </c>
      <c r="J93" s="2">
        <f t="shared" si="4"/>
        <v>2.4345430782797828E-2</v>
      </c>
      <c r="K93" s="2">
        <f t="shared" si="5"/>
        <v>9.9389804976835212E-3</v>
      </c>
    </row>
    <row r="94" spans="1:11">
      <c r="A94">
        <v>23</v>
      </c>
      <c r="B94" s="3">
        <v>3.0000000000000001E-3</v>
      </c>
      <c r="C94" s="3">
        <v>8.0000000000000002E-3</v>
      </c>
      <c r="D94" s="3">
        <v>7.0000000000000001E-3</v>
      </c>
      <c r="E94" s="3">
        <v>3.4000000000000002E-2</v>
      </c>
      <c r="F94" s="3">
        <v>3.7999999999999999E-2</v>
      </c>
      <c r="G94" s="3">
        <v>6.7000000000000004E-2</v>
      </c>
      <c r="H94" s="3"/>
      <c r="I94" s="2">
        <f t="shared" si="3"/>
        <v>2.6166666666666668E-2</v>
      </c>
      <c r="J94" s="2">
        <f t="shared" si="4"/>
        <v>2.4911175537631031E-2</v>
      </c>
      <c r="K94" s="2">
        <f t="shared" si="5"/>
        <v>1.0169944826683073E-2</v>
      </c>
    </row>
    <row r="95" spans="1:11">
      <c r="A95">
        <v>23.25</v>
      </c>
      <c r="B95" s="3">
        <v>3.0000000000000001E-3</v>
      </c>
      <c r="C95" s="3">
        <v>8.0000000000000002E-3</v>
      </c>
      <c r="D95" s="3">
        <v>8.0000000000000002E-3</v>
      </c>
      <c r="E95" s="3">
        <v>3.3000000000000002E-2</v>
      </c>
      <c r="F95" s="3">
        <v>3.9E-2</v>
      </c>
      <c r="G95" s="3">
        <v>6.8000000000000005E-2</v>
      </c>
      <c r="H95" s="3"/>
      <c r="I95" s="2">
        <f t="shared" si="3"/>
        <v>2.6499999999999999E-2</v>
      </c>
      <c r="J95" s="2">
        <f t="shared" si="4"/>
        <v>2.5129663746258128E-2</v>
      </c>
      <c r="K95" s="2">
        <f t="shared" si="5"/>
        <v>1.0259142264341598E-2</v>
      </c>
    </row>
    <row r="96" spans="1:11">
      <c r="A96">
        <v>23.5</v>
      </c>
      <c r="B96" s="3">
        <v>4.0000000000000001E-3</v>
      </c>
      <c r="C96" s="3">
        <v>8.0000000000000002E-3</v>
      </c>
      <c r="D96" s="3">
        <v>8.0000000000000002E-3</v>
      </c>
      <c r="E96" s="3">
        <v>3.2000000000000001E-2</v>
      </c>
      <c r="F96" s="3">
        <v>0.04</v>
      </c>
      <c r="G96" s="3">
        <v>7.0000000000000007E-2</v>
      </c>
      <c r="H96" s="3"/>
      <c r="I96" s="2">
        <f t="shared" si="3"/>
        <v>2.7E-2</v>
      </c>
      <c r="J96" s="2">
        <f t="shared" si="4"/>
        <v>2.5667099563448929E-2</v>
      </c>
      <c r="K96" s="2">
        <f t="shared" si="5"/>
        <v>1.047854951794379E-2</v>
      </c>
    </row>
    <row r="97" spans="1:11">
      <c r="A97">
        <v>23.75</v>
      </c>
      <c r="B97" s="3">
        <v>3.0000000000000001E-3</v>
      </c>
      <c r="C97" s="3">
        <v>8.0000000000000002E-3</v>
      </c>
      <c r="D97" s="3">
        <v>7.0000000000000001E-3</v>
      </c>
      <c r="E97" s="3">
        <v>3.4000000000000002E-2</v>
      </c>
      <c r="F97" s="3">
        <v>4.2000000000000003E-2</v>
      </c>
      <c r="G97" s="3">
        <v>7.3999999999999996E-2</v>
      </c>
      <c r="H97" s="3"/>
      <c r="I97" s="2">
        <f t="shared" si="3"/>
        <v>2.7999999999999997E-2</v>
      </c>
      <c r="J97" s="2">
        <f t="shared" si="4"/>
        <v>2.7618834153526468E-2</v>
      </c>
      <c r="K97" s="2">
        <f t="shared" si="5"/>
        <v>1.1275341827782134E-2</v>
      </c>
    </row>
    <row r="98" spans="1:11">
      <c r="A98">
        <v>24</v>
      </c>
      <c r="B98" s="3">
        <v>3.0000000000000001E-3</v>
      </c>
      <c r="C98" s="3">
        <v>8.0000000000000002E-3</v>
      </c>
      <c r="D98" s="3">
        <v>8.0000000000000002E-3</v>
      </c>
      <c r="E98" s="3">
        <v>3.4000000000000002E-2</v>
      </c>
      <c r="F98" s="3">
        <v>4.3999999999999997E-2</v>
      </c>
      <c r="G98" s="3">
        <v>7.6999999999999999E-2</v>
      </c>
      <c r="H98" s="3"/>
      <c r="I98" s="2">
        <f t="shared" si="3"/>
        <v>2.8999999999999998E-2</v>
      </c>
      <c r="J98" s="2">
        <f t="shared" si="4"/>
        <v>2.8677517326295875E-2</v>
      </c>
      <c r="K98" s="2">
        <f t="shared" si="5"/>
        <v>1.1707547423208104E-2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6.0000000000000001E-3</v>
      </c>
      <c r="C2" s="3">
        <v>1.7000000000000001E-2</v>
      </c>
      <c r="D2" s="3">
        <v>1.4999999999999999E-2</v>
      </c>
      <c r="E2" s="3">
        <v>1.4E-2</v>
      </c>
      <c r="F2" s="3">
        <v>1.7999999999999999E-2</v>
      </c>
      <c r="G2" s="3">
        <v>1.9E-2</v>
      </c>
      <c r="H2" s="3"/>
      <c r="I2" s="3">
        <f>AVERAGE(B2:G2)</f>
        <v>1.4833333333333332E-2</v>
      </c>
      <c r="J2" s="3">
        <f>STDEV(B2:G2)</f>
        <v>4.708148963941847E-3</v>
      </c>
      <c r="K2" s="3">
        <f>J2/(SQRT(6))</f>
        <v>1.922093765778467E-3</v>
      </c>
      <c r="L2">
        <v>5.5</v>
      </c>
      <c r="M2">
        <v>0</v>
      </c>
    </row>
    <row r="3" spans="1:13">
      <c r="A3" s="1">
        <v>0.25</v>
      </c>
      <c r="B3" s="3">
        <v>1.2E-2</v>
      </c>
      <c r="C3" s="3">
        <v>1.7000000000000001E-2</v>
      </c>
      <c r="D3" s="3">
        <v>1.7000000000000001E-2</v>
      </c>
      <c r="E3" s="3">
        <v>1.6E-2</v>
      </c>
      <c r="F3" s="3">
        <v>1.9E-2</v>
      </c>
      <c r="G3" s="3">
        <v>1.7999999999999999E-2</v>
      </c>
      <c r="H3" s="3"/>
      <c r="I3" s="3">
        <f t="shared" ref="I3:I66" si="0">AVERAGE(B3:G3)</f>
        <v>1.6500000000000001E-2</v>
      </c>
      <c r="J3" s="3">
        <f t="shared" ref="J3:J66" si="1">STDEV(B3:G3)</f>
        <v>2.4289915602982233E-3</v>
      </c>
      <c r="K3" s="3">
        <f t="shared" ref="K3:K66" si="2">J3/(SQRT(6))</f>
        <v>9.9163165204290099E-4</v>
      </c>
    </row>
    <row r="4" spans="1:13">
      <c r="A4" s="1">
        <v>0.5</v>
      </c>
      <c r="B4" s="3">
        <v>0.01</v>
      </c>
      <c r="C4" s="3">
        <v>1.4E-2</v>
      </c>
      <c r="D4" s="3">
        <v>1.4E-2</v>
      </c>
      <c r="E4" s="3">
        <v>1.4999999999999999E-2</v>
      </c>
      <c r="F4" s="3">
        <v>1.7000000000000001E-2</v>
      </c>
      <c r="G4" s="3">
        <v>1.7000000000000001E-2</v>
      </c>
      <c r="H4" s="3"/>
      <c r="I4" s="3">
        <f t="shared" si="0"/>
        <v>1.4500000000000001E-2</v>
      </c>
      <c r="J4" s="3">
        <f t="shared" si="1"/>
        <v>2.5884358211089573E-3</v>
      </c>
      <c r="K4" s="3">
        <f t="shared" si="2"/>
        <v>1.0567244989431574E-3</v>
      </c>
    </row>
    <row r="5" spans="1:13">
      <c r="A5" s="1">
        <v>0.75</v>
      </c>
      <c r="B5" s="3">
        <v>0.01</v>
      </c>
      <c r="C5" s="3">
        <v>1.2999999999999999E-2</v>
      </c>
      <c r="D5" s="3">
        <v>1.4E-2</v>
      </c>
      <c r="E5" s="3">
        <v>1.4E-2</v>
      </c>
      <c r="F5" s="3">
        <v>1.6E-2</v>
      </c>
      <c r="G5" s="3">
        <v>1.6E-2</v>
      </c>
      <c r="H5" s="3"/>
      <c r="I5" s="3">
        <f t="shared" si="0"/>
        <v>1.3833333333333335E-2</v>
      </c>
      <c r="J5" s="3">
        <f t="shared" si="1"/>
        <v>2.2286019533929039E-3</v>
      </c>
      <c r="K5" s="3">
        <f t="shared" si="2"/>
        <v>9.0982293759707877E-4</v>
      </c>
    </row>
    <row r="6" spans="1:13">
      <c r="A6" s="1">
        <v>1</v>
      </c>
      <c r="B6" s="3">
        <v>8.9999999999999993E-3</v>
      </c>
      <c r="C6" s="3">
        <v>1.2E-2</v>
      </c>
      <c r="D6" s="3">
        <v>1.2999999999999999E-2</v>
      </c>
      <c r="E6" s="3">
        <v>1.4E-2</v>
      </c>
      <c r="F6" s="3">
        <v>1.4999999999999999E-2</v>
      </c>
      <c r="G6" s="3">
        <v>1.4E-2</v>
      </c>
      <c r="H6" s="3"/>
      <c r="I6" s="3">
        <f t="shared" si="0"/>
        <v>1.2833333333333334E-2</v>
      </c>
      <c r="J6" s="3">
        <f t="shared" si="1"/>
        <v>2.1369760566432813E-3</v>
      </c>
      <c r="K6" s="3">
        <f t="shared" si="2"/>
        <v>8.7241682188682692E-4</v>
      </c>
    </row>
    <row r="7" spans="1:13">
      <c r="A7" s="1">
        <v>1.25</v>
      </c>
      <c r="B7" s="3">
        <v>0.01</v>
      </c>
      <c r="C7" s="3">
        <v>1.2E-2</v>
      </c>
      <c r="D7" s="3">
        <v>1.4E-2</v>
      </c>
      <c r="E7" s="3">
        <v>1.4E-2</v>
      </c>
      <c r="F7" s="3">
        <v>1.7999999999999999E-2</v>
      </c>
      <c r="G7" s="3">
        <v>1.6E-2</v>
      </c>
      <c r="H7" s="3"/>
      <c r="I7" s="3">
        <f t="shared" si="0"/>
        <v>1.3999999999999999E-2</v>
      </c>
      <c r="J7" s="3">
        <f t="shared" si="1"/>
        <v>2.8284271247461896E-3</v>
      </c>
      <c r="K7" s="3">
        <f t="shared" si="2"/>
        <v>1.1547005383792514E-3</v>
      </c>
    </row>
    <row r="8" spans="1:13">
      <c r="A8" s="1">
        <v>1.5</v>
      </c>
      <c r="B8" s="3">
        <v>1.0999999999999999E-2</v>
      </c>
      <c r="C8" s="3">
        <v>1.2999999999999999E-2</v>
      </c>
      <c r="D8" s="3">
        <v>1.4999999999999999E-2</v>
      </c>
      <c r="E8" s="3">
        <v>1.4999999999999999E-2</v>
      </c>
      <c r="F8" s="3">
        <v>1.7999999999999999E-2</v>
      </c>
      <c r="G8" s="3">
        <v>1.6E-2</v>
      </c>
      <c r="H8" s="3"/>
      <c r="I8" s="3">
        <f t="shared" si="0"/>
        <v>1.4666666666666666E-2</v>
      </c>
      <c r="J8" s="3">
        <f t="shared" si="1"/>
        <v>2.4221202832779933E-3</v>
      </c>
      <c r="K8" s="3">
        <f t="shared" si="2"/>
        <v>9.8882646494608852E-4</v>
      </c>
    </row>
    <row r="9" spans="1:13">
      <c r="A9" s="1">
        <v>1.75</v>
      </c>
      <c r="B9" s="3">
        <v>1.0999999999999999E-2</v>
      </c>
      <c r="C9" s="3">
        <v>1.2999999999999999E-2</v>
      </c>
      <c r="D9" s="3">
        <v>1.4999999999999999E-2</v>
      </c>
      <c r="E9" s="3">
        <v>1.4999999999999999E-2</v>
      </c>
      <c r="F9" s="3">
        <v>1.7000000000000001E-2</v>
      </c>
      <c r="G9" s="3">
        <v>1.7000000000000001E-2</v>
      </c>
      <c r="H9" s="3"/>
      <c r="I9" s="3">
        <f t="shared" si="0"/>
        <v>1.4666666666666668E-2</v>
      </c>
      <c r="J9" s="3">
        <f t="shared" si="1"/>
        <v>2.3380903889000252E-3</v>
      </c>
      <c r="K9" s="3">
        <f t="shared" si="2"/>
        <v>9.5452140421842398E-4</v>
      </c>
    </row>
    <row r="10" spans="1:13">
      <c r="A10" s="1">
        <v>2</v>
      </c>
      <c r="B10" s="3">
        <v>1.2E-2</v>
      </c>
      <c r="C10" s="3">
        <v>1.4E-2</v>
      </c>
      <c r="D10" s="3">
        <v>1.7000000000000001E-2</v>
      </c>
      <c r="E10" s="3">
        <v>1.4999999999999999E-2</v>
      </c>
      <c r="F10" s="3">
        <v>1.7000000000000001E-2</v>
      </c>
      <c r="G10" s="3">
        <v>1.6E-2</v>
      </c>
      <c r="H10" s="3"/>
      <c r="I10" s="3">
        <f t="shared" si="0"/>
        <v>1.5166666666666669E-2</v>
      </c>
      <c r="J10" s="3">
        <f t="shared" si="1"/>
        <v>1.9407902170679519E-3</v>
      </c>
      <c r="K10" s="3">
        <f t="shared" si="2"/>
        <v>7.923242882669811E-4</v>
      </c>
    </row>
    <row r="11" spans="1:13">
      <c r="A11" s="1">
        <v>2.25</v>
      </c>
      <c r="B11" s="3">
        <v>1.2E-2</v>
      </c>
      <c r="C11" s="3">
        <v>1.4E-2</v>
      </c>
      <c r="D11" s="3">
        <v>1.7999999999999999E-2</v>
      </c>
      <c r="E11" s="3">
        <v>1.4999999999999999E-2</v>
      </c>
      <c r="F11" s="3">
        <v>1.7999999999999999E-2</v>
      </c>
      <c r="G11" s="3">
        <v>1.6E-2</v>
      </c>
      <c r="H11" s="3"/>
      <c r="I11" s="3">
        <f t="shared" si="0"/>
        <v>1.55E-2</v>
      </c>
      <c r="J11" s="3">
        <f t="shared" si="1"/>
        <v>2.345207879911714E-3</v>
      </c>
      <c r="K11" s="3">
        <f t="shared" si="2"/>
        <v>9.5742710775633788E-4</v>
      </c>
    </row>
    <row r="12" spans="1:13">
      <c r="A12" s="1">
        <v>2.5</v>
      </c>
      <c r="B12" s="3">
        <v>1.2999999999999999E-2</v>
      </c>
      <c r="C12" s="3">
        <v>1.6E-2</v>
      </c>
      <c r="D12" s="3">
        <v>1.9E-2</v>
      </c>
      <c r="E12" s="3">
        <v>1.7000000000000001E-2</v>
      </c>
      <c r="F12" s="3">
        <v>1.7999999999999999E-2</v>
      </c>
      <c r="G12" s="3">
        <v>1.7000000000000001E-2</v>
      </c>
      <c r="H12" s="3"/>
      <c r="I12" s="3">
        <f t="shared" si="0"/>
        <v>1.6666666666666666E-2</v>
      </c>
      <c r="J12" s="3">
        <f t="shared" si="1"/>
        <v>2.0655911179772888E-3</v>
      </c>
      <c r="K12" s="3">
        <f t="shared" si="2"/>
        <v>8.4327404271156787E-4</v>
      </c>
    </row>
    <row r="13" spans="1:13">
      <c r="A13" s="1">
        <v>2.75</v>
      </c>
      <c r="B13" s="3">
        <v>1.4E-2</v>
      </c>
      <c r="C13" s="3">
        <v>1.7000000000000001E-2</v>
      </c>
      <c r="D13" s="3">
        <v>2.1999999999999999E-2</v>
      </c>
      <c r="E13" s="3">
        <v>1.7000000000000001E-2</v>
      </c>
      <c r="F13" s="3">
        <v>0.02</v>
      </c>
      <c r="G13" s="3">
        <v>1.7999999999999999E-2</v>
      </c>
      <c r="H13" s="3"/>
      <c r="I13" s="3">
        <f t="shared" si="0"/>
        <v>1.8000000000000002E-2</v>
      </c>
      <c r="J13" s="3">
        <f t="shared" si="1"/>
        <v>2.7568097504180439E-3</v>
      </c>
      <c r="K13" s="3">
        <f t="shared" si="2"/>
        <v>1.1254628677422754E-3</v>
      </c>
    </row>
    <row r="14" spans="1:13">
      <c r="A14" s="1">
        <v>3</v>
      </c>
      <c r="B14" s="3">
        <v>1.6E-2</v>
      </c>
      <c r="C14" s="3">
        <v>1.9E-2</v>
      </c>
      <c r="D14" s="3">
        <v>2.3E-2</v>
      </c>
      <c r="E14" s="3">
        <v>1.7999999999999999E-2</v>
      </c>
      <c r="F14" s="3">
        <v>2.1000000000000001E-2</v>
      </c>
      <c r="G14" s="3">
        <v>0.02</v>
      </c>
      <c r="H14" s="3"/>
      <c r="I14" s="3">
        <f t="shared" si="0"/>
        <v>1.95E-2</v>
      </c>
      <c r="J14" s="3">
        <f t="shared" si="1"/>
        <v>2.4289915602982242E-3</v>
      </c>
      <c r="K14" s="3">
        <f t="shared" si="2"/>
        <v>9.9163165204290142E-4</v>
      </c>
    </row>
    <row r="15" spans="1:13">
      <c r="A15" s="1">
        <v>3.25</v>
      </c>
      <c r="B15" s="3">
        <v>1.7000000000000001E-2</v>
      </c>
      <c r="C15" s="3">
        <v>2.1000000000000001E-2</v>
      </c>
      <c r="D15" s="3">
        <v>2.5999999999999999E-2</v>
      </c>
      <c r="E15" s="3">
        <v>2.1000000000000001E-2</v>
      </c>
      <c r="F15" s="3">
        <v>2.1999999999999999E-2</v>
      </c>
      <c r="G15" s="3">
        <v>2.1999999999999999E-2</v>
      </c>
      <c r="H15" s="3"/>
      <c r="I15" s="3">
        <f t="shared" si="0"/>
        <v>2.1500000000000002E-2</v>
      </c>
      <c r="J15" s="3">
        <f t="shared" si="1"/>
        <v>2.8809720581775859E-3</v>
      </c>
      <c r="K15" s="3">
        <f t="shared" si="2"/>
        <v>1.1761519176251565E-3</v>
      </c>
    </row>
    <row r="16" spans="1:13">
      <c r="A16" s="1">
        <v>3.5</v>
      </c>
      <c r="B16" s="3">
        <v>0.02</v>
      </c>
      <c r="C16" s="3">
        <v>2.3E-2</v>
      </c>
      <c r="D16" s="3">
        <v>2.8000000000000001E-2</v>
      </c>
      <c r="E16" s="3">
        <v>2.3E-2</v>
      </c>
      <c r="F16" s="3">
        <v>2.4E-2</v>
      </c>
      <c r="G16" s="3">
        <v>2.4E-2</v>
      </c>
      <c r="H16" s="3"/>
      <c r="I16" s="3">
        <f t="shared" si="0"/>
        <v>2.3666666666666666E-2</v>
      </c>
      <c r="J16" s="3">
        <f t="shared" si="1"/>
        <v>2.5819888974716117E-3</v>
      </c>
      <c r="K16" s="3">
        <f t="shared" si="2"/>
        <v>1.0540925533894601E-3</v>
      </c>
    </row>
    <row r="17" spans="1:11">
      <c r="A17" s="1">
        <v>3.75</v>
      </c>
      <c r="B17" s="3">
        <v>2.3E-2</v>
      </c>
      <c r="C17" s="3">
        <v>2.5999999999999999E-2</v>
      </c>
      <c r="D17" s="3">
        <v>3.2000000000000001E-2</v>
      </c>
      <c r="E17" s="3">
        <v>2.5000000000000001E-2</v>
      </c>
      <c r="F17" s="3">
        <v>2.7E-2</v>
      </c>
      <c r="G17" s="3">
        <v>2.7E-2</v>
      </c>
      <c r="H17" s="3"/>
      <c r="I17" s="3">
        <f t="shared" si="0"/>
        <v>2.6666666666666668E-2</v>
      </c>
      <c r="J17" s="3">
        <f t="shared" si="1"/>
        <v>3.0110906108363244E-3</v>
      </c>
      <c r="K17" s="3">
        <f t="shared" si="2"/>
        <v>1.2292725943057186E-3</v>
      </c>
    </row>
    <row r="18" spans="1:11">
      <c r="A18" s="1">
        <v>4</v>
      </c>
      <c r="B18" s="3">
        <v>2.7E-2</v>
      </c>
      <c r="C18" s="3">
        <v>2.8000000000000001E-2</v>
      </c>
      <c r="D18" s="3">
        <v>3.5999999999999997E-2</v>
      </c>
      <c r="E18" s="3">
        <v>2.8000000000000001E-2</v>
      </c>
      <c r="F18" s="3">
        <v>0.03</v>
      </c>
      <c r="G18" s="3">
        <v>0.03</v>
      </c>
      <c r="H18" s="3"/>
      <c r="I18" s="3">
        <f t="shared" si="0"/>
        <v>2.9833333333333333E-2</v>
      </c>
      <c r="J18" s="3">
        <f t="shared" si="1"/>
        <v>3.2506409624359711E-3</v>
      </c>
      <c r="K18" s="3">
        <f t="shared" si="2"/>
        <v>1.3270686158262917E-3</v>
      </c>
    </row>
    <row r="19" spans="1:11">
      <c r="A19" s="1">
        <v>4.25</v>
      </c>
      <c r="B19" s="3">
        <v>0.03</v>
      </c>
      <c r="C19" s="3">
        <v>3.2000000000000001E-2</v>
      </c>
      <c r="D19" s="3">
        <v>4.1000000000000002E-2</v>
      </c>
      <c r="E19" s="3">
        <v>0.03</v>
      </c>
      <c r="F19" s="3">
        <v>3.2000000000000001E-2</v>
      </c>
      <c r="G19" s="3">
        <v>3.3000000000000002E-2</v>
      </c>
      <c r="H19" s="3"/>
      <c r="I19" s="3">
        <f t="shared" si="0"/>
        <v>3.3000000000000002E-2</v>
      </c>
      <c r="J19" s="3">
        <f t="shared" si="1"/>
        <v>4.09878030638384E-3</v>
      </c>
      <c r="K19" s="3">
        <f t="shared" si="2"/>
        <v>1.6733200530681515E-3</v>
      </c>
    </row>
    <row r="20" spans="1:11">
      <c r="A20" s="1">
        <v>4.5</v>
      </c>
      <c r="B20" s="3">
        <v>3.5999999999999997E-2</v>
      </c>
      <c r="C20" s="3">
        <v>3.5999999999999997E-2</v>
      </c>
      <c r="D20" s="3">
        <v>4.4999999999999998E-2</v>
      </c>
      <c r="E20" s="3">
        <v>3.5000000000000003E-2</v>
      </c>
      <c r="F20" s="3">
        <v>3.5999999999999997E-2</v>
      </c>
      <c r="G20" s="3">
        <v>0.04</v>
      </c>
      <c r="H20" s="3"/>
      <c r="I20" s="3">
        <f t="shared" si="0"/>
        <v>3.7999999999999999E-2</v>
      </c>
      <c r="J20" s="3">
        <f t="shared" si="1"/>
        <v>3.8470768123342685E-3</v>
      </c>
      <c r="K20" s="3">
        <f t="shared" si="2"/>
        <v>1.5705625319186328E-3</v>
      </c>
    </row>
    <row r="21" spans="1:11">
      <c r="A21" s="1">
        <v>4.75</v>
      </c>
      <c r="B21" s="3">
        <v>0.04</v>
      </c>
      <c r="C21" s="3">
        <v>3.9E-2</v>
      </c>
      <c r="D21" s="3">
        <v>0.05</v>
      </c>
      <c r="E21" s="3">
        <v>4.2000000000000003E-2</v>
      </c>
      <c r="F21" s="3">
        <v>4.2999999999999997E-2</v>
      </c>
      <c r="G21" s="3">
        <v>4.4999999999999998E-2</v>
      </c>
      <c r="H21" s="3"/>
      <c r="I21" s="3">
        <f t="shared" si="0"/>
        <v>4.3166666666666666E-2</v>
      </c>
      <c r="J21" s="3">
        <f t="shared" si="1"/>
        <v>3.9707262140150981E-3</v>
      </c>
      <c r="K21" s="3">
        <f t="shared" si="2"/>
        <v>1.621042188771711E-3</v>
      </c>
    </row>
    <row r="22" spans="1:11">
      <c r="A22" s="1">
        <v>5</v>
      </c>
      <c r="B22" s="3">
        <v>4.2000000000000003E-2</v>
      </c>
      <c r="C22" s="3">
        <v>4.4999999999999998E-2</v>
      </c>
      <c r="D22" s="3">
        <v>5.8000000000000003E-2</v>
      </c>
      <c r="E22" s="3">
        <v>0.05</v>
      </c>
      <c r="F22" s="3">
        <v>0.05</v>
      </c>
      <c r="G22" s="3">
        <v>5.2999999999999999E-2</v>
      </c>
      <c r="H22" s="3"/>
      <c r="I22" s="3">
        <f t="shared" si="0"/>
        <v>4.9666666666666665E-2</v>
      </c>
      <c r="J22" s="3">
        <f t="shared" si="1"/>
        <v>5.6803755744375449E-3</v>
      </c>
      <c r="K22" s="3">
        <f t="shared" si="2"/>
        <v>2.3190036174568118E-3</v>
      </c>
    </row>
    <row r="23" spans="1:11">
      <c r="A23" s="1">
        <v>5.25</v>
      </c>
      <c r="B23" s="3">
        <v>5.0999999999999997E-2</v>
      </c>
      <c r="C23" s="3">
        <v>5.0999999999999997E-2</v>
      </c>
      <c r="D23" s="3">
        <v>6.4000000000000001E-2</v>
      </c>
      <c r="E23" s="3">
        <v>0.06</v>
      </c>
      <c r="F23" s="3">
        <v>5.5E-2</v>
      </c>
      <c r="G23" s="3">
        <v>5.8000000000000003E-2</v>
      </c>
      <c r="H23" s="3"/>
      <c r="I23" s="3">
        <f t="shared" si="0"/>
        <v>5.6499999999999995E-2</v>
      </c>
      <c r="J23" s="3">
        <f t="shared" si="1"/>
        <v>5.1672042731055268E-3</v>
      </c>
      <c r="K23" s="3">
        <f t="shared" si="2"/>
        <v>2.1095023109728994E-3</v>
      </c>
    </row>
    <row r="24" spans="1:11">
      <c r="A24" s="1">
        <v>5.5</v>
      </c>
      <c r="B24" s="3">
        <v>5.8000000000000003E-2</v>
      </c>
      <c r="C24" s="3">
        <v>6.2E-2</v>
      </c>
      <c r="D24" s="3">
        <v>7.0999999999999994E-2</v>
      </c>
      <c r="E24" s="3">
        <v>7.0000000000000007E-2</v>
      </c>
      <c r="F24" s="3">
        <v>6.5000000000000002E-2</v>
      </c>
      <c r="G24" s="3">
        <v>7.0000000000000007E-2</v>
      </c>
      <c r="H24" s="3"/>
      <c r="I24" s="3">
        <f t="shared" si="0"/>
        <v>6.6000000000000003E-2</v>
      </c>
      <c r="J24" s="3">
        <f t="shared" si="1"/>
        <v>5.2535702146254788E-3</v>
      </c>
      <c r="K24" s="3">
        <f t="shared" si="2"/>
        <v>2.1447610589527218E-3</v>
      </c>
    </row>
    <row r="25" spans="1:11">
      <c r="A25" s="1">
        <v>5.75</v>
      </c>
      <c r="B25" s="3">
        <v>6.7000000000000004E-2</v>
      </c>
      <c r="C25" s="3">
        <v>6.3E-2</v>
      </c>
      <c r="D25" s="3">
        <v>8.7999999999999995E-2</v>
      </c>
      <c r="E25" s="3">
        <v>7.9000000000000001E-2</v>
      </c>
      <c r="F25" s="3">
        <v>6.8000000000000005E-2</v>
      </c>
      <c r="G25" s="3">
        <v>6.7000000000000004E-2</v>
      </c>
      <c r="H25" s="3"/>
      <c r="I25" s="3">
        <f t="shared" si="0"/>
        <v>7.1999999999999995E-2</v>
      </c>
      <c r="J25" s="3">
        <f t="shared" si="1"/>
        <v>9.5078914592038166E-3</v>
      </c>
      <c r="K25" s="3">
        <f t="shared" si="2"/>
        <v>3.8815804341359224E-3</v>
      </c>
    </row>
    <row r="26" spans="1:11">
      <c r="A26" s="1">
        <v>6</v>
      </c>
      <c r="B26" s="3">
        <v>7.3999999999999996E-2</v>
      </c>
      <c r="C26" s="3">
        <v>7.3999999999999996E-2</v>
      </c>
      <c r="D26" s="3">
        <v>9.4E-2</v>
      </c>
      <c r="E26" s="3">
        <v>8.6999999999999994E-2</v>
      </c>
      <c r="F26" s="3">
        <v>7.9000000000000001E-2</v>
      </c>
      <c r="G26" s="3">
        <v>7.5999999999999998E-2</v>
      </c>
      <c r="H26" s="3"/>
      <c r="I26" s="3">
        <f t="shared" si="0"/>
        <v>8.0666666666666664E-2</v>
      </c>
      <c r="J26" s="3">
        <f t="shared" si="1"/>
        <v>8.140434058861154E-3</v>
      </c>
      <c r="K26" s="3">
        <f t="shared" si="2"/>
        <v>3.3233182881638721E-3</v>
      </c>
    </row>
    <row r="27" spans="1:11">
      <c r="A27" s="1">
        <v>6.25</v>
      </c>
      <c r="B27" s="3">
        <v>8.7999999999999995E-2</v>
      </c>
      <c r="C27" s="3">
        <v>8.8999999999999996E-2</v>
      </c>
      <c r="D27" s="3">
        <v>0.1</v>
      </c>
      <c r="E27" s="3">
        <v>9.1999999999999998E-2</v>
      </c>
      <c r="F27" s="3">
        <v>8.4000000000000005E-2</v>
      </c>
      <c r="G27" s="3">
        <v>0.10199999999999999</v>
      </c>
      <c r="H27" s="3"/>
      <c r="I27" s="3">
        <f t="shared" si="0"/>
        <v>9.2500000000000013E-2</v>
      </c>
      <c r="J27" s="3">
        <f t="shared" si="1"/>
        <v>7.0922492905988567E-3</v>
      </c>
      <c r="K27" s="3">
        <f t="shared" si="2"/>
        <v>2.8953986484305289E-3</v>
      </c>
    </row>
    <row r="28" spans="1:11">
      <c r="A28" s="1">
        <v>6.5</v>
      </c>
      <c r="B28" s="3">
        <v>8.6999999999999994E-2</v>
      </c>
      <c r="C28" s="3">
        <v>0.111</v>
      </c>
      <c r="D28" s="3">
        <v>0.109</v>
      </c>
      <c r="E28" s="3">
        <v>9.0999999999999998E-2</v>
      </c>
      <c r="F28" s="3">
        <v>8.5999999999999993E-2</v>
      </c>
      <c r="G28" s="3">
        <v>9.2999999999999999E-2</v>
      </c>
      <c r="H28" s="3"/>
      <c r="I28" s="3">
        <f t="shared" si="0"/>
        <v>9.6166666666666664E-2</v>
      </c>
      <c r="J28" s="3">
        <f t="shared" si="1"/>
        <v>1.1034793458269432E-2</v>
      </c>
      <c r="K28" s="3">
        <f t="shared" si="2"/>
        <v>4.5049355649603154E-3</v>
      </c>
    </row>
    <row r="29" spans="1:11">
      <c r="A29" s="1">
        <v>6.75</v>
      </c>
      <c r="B29" s="3">
        <v>0.09</v>
      </c>
      <c r="C29" s="3">
        <v>9.0999999999999998E-2</v>
      </c>
      <c r="D29" s="3">
        <v>0.10299999999999999</v>
      </c>
      <c r="E29" s="3">
        <v>9.6000000000000002E-2</v>
      </c>
      <c r="F29" s="3">
        <v>0.1</v>
      </c>
      <c r="G29" s="3">
        <v>0.13900000000000001</v>
      </c>
      <c r="H29" s="3"/>
      <c r="I29" s="3">
        <f t="shared" si="0"/>
        <v>0.10316666666666667</v>
      </c>
      <c r="J29" s="3">
        <f t="shared" si="1"/>
        <v>1.8258331431614115E-2</v>
      </c>
      <c r="K29" s="3">
        <f t="shared" si="2"/>
        <v>7.4539325936790798E-3</v>
      </c>
    </row>
    <row r="30" spans="1:11">
      <c r="A30" s="1">
        <v>7</v>
      </c>
      <c r="B30" s="3">
        <v>9.1999999999999998E-2</v>
      </c>
      <c r="C30" s="3">
        <v>9.7000000000000003E-2</v>
      </c>
      <c r="D30" s="3">
        <v>0.111</v>
      </c>
      <c r="E30" s="3">
        <v>9.8000000000000004E-2</v>
      </c>
      <c r="F30" s="3">
        <v>0.112</v>
      </c>
      <c r="G30" s="3">
        <v>0.125</v>
      </c>
      <c r="H30" s="3"/>
      <c r="I30" s="3">
        <f t="shared" si="0"/>
        <v>0.10583333333333333</v>
      </c>
      <c r="J30" s="3">
        <f t="shared" si="1"/>
        <v>1.2351787994726412E-2</v>
      </c>
      <c r="K30" s="3">
        <f t="shared" si="2"/>
        <v>5.0425963330191243E-3</v>
      </c>
    </row>
    <row r="31" spans="1:11">
      <c r="A31" s="1">
        <v>7.25</v>
      </c>
      <c r="B31" s="3">
        <v>9.7000000000000003E-2</v>
      </c>
      <c r="C31" s="3">
        <v>0.109</v>
      </c>
      <c r="D31" s="3">
        <v>0.115</v>
      </c>
      <c r="E31" s="3">
        <v>0.104</v>
      </c>
      <c r="F31" s="3">
        <v>0.108</v>
      </c>
      <c r="G31" s="3">
        <v>0.11</v>
      </c>
      <c r="H31" s="3"/>
      <c r="I31" s="3">
        <f t="shared" si="0"/>
        <v>0.10716666666666667</v>
      </c>
      <c r="J31" s="3">
        <f t="shared" si="1"/>
        <v>6.1128280416405199E-3</v>
      </c>
      <c r="K31" s="3">
        <f t="shared" si="2"/>
        <v>2.495551597899306E-3</v>
      </c>
    </row>
    <row r="32" spans="1:11">
      <c r="A32" s="1">
        <v>7.5</v>
      </c>
      <c r="B32" s="3">
        <v>0.11</v>
      </c>
      <c r="C32" s="3">
        <v>0.108</v>
      </c>
      <c r="D32" s="3">
        <v>0.129</v>
      </c>
      <c r="E32" s="3">
        <v>0.109</v>
      </c>
      <c r="F32" s="3">
        <v>0.105</v>
      </c>
      <c r="G32" s="3">
        <v>0.115</v>
      </c>
      <c r="H32" s="3"/>
      <c r="I32" s="3">
        <f t="shared" si="0"/>
        <v>0.11266666666666665</v>
      </c>
      <c r="J32" s="3">
        <f t="shared" si="1"/>
        <v>8.6409875978771498E-3</v>
      </c>
      <c r="K32" s="3">
        <f t="shared" si="2"/>
        <v>3.5276684147527888E-3</v>
      </c>
    </row>
    <row r="33" spans="1:11">
      <c r="A33" s="1">
        <v>7.75</v>
      </c>
      <c r="B33" s="3">
        <v>0.121</v>
      </c>
      <c r="C33" s="3">
        <v>0.111</v>
      </c>
      <c r="D33" s="3">
        <v>0.126</v>
      </c>
      <c r="E33" s="3">
        <v>0.11</v>
      </c>
      <c r="F33" s="3">
        <v>0.113</v>
      </c>
      <c r="G33" s="3">
        <v>0.23599999999999999</v>
      </c>
      <c r="H33" s="3"/>
      <c r="I33" s="3">
        <f t="shared" si="0"/>
        <v>0.13616666666666666</v>
      </c>
      <c r="J33" s="3">
        <f t="shared" si="1"/>
        <v>4.930483411052785E-2</v>
      </c>
      <c r="K33" s="3">
        <f t="shared" si="2"/>
        <v>2.0128614237227355E-2</v>
      </c>
    </row>
    <row r="34" spans="1:11">
      <c r="A34" s="1">
        <v>8</v>
      </c>
      <c r="B34" s="3">
        <v>0.115</v>
      </c>
      <c r="C34" s="3">
        <v>0.122</v>
      </c>
      <c r="D34" s="3">
        <v>0.127</v>
      </c>
      <c r="E34" s="3">
        <v>0.113</v>
      </c>
      <c r="F34" s="3">
        <v>0.126</v>
      </c>
      <c r="G34" s="3">
        <v>0.13100000000000001</v>
      </c>
      <c r="H34" s="3"/>
      <c r="I34" s="3">
        <f t="shared" si="0"/>
        <v>0.12233333333333334</v>
      </c>
      <c r="J34" s="3">
        <f t="shared" si="1"/>
        <v>7.0898989179442231E-3</v>
      </c>
      <c r="K34" s="3">
        <f t="shared" si="2"/>
        <v>2.8944391128123215E-3</v>
      </c>
    </row>
    <row r="35" spans="1:11">
      <c r="A35">
        <v>8.25</v>
      </c>
      <c r="B35" s="3">
        <v>0.11899999999999999</v>
      </c>
      <c r="C35" s="3">
        <v>0.16900000000000001</v>
      </c>
      <c r="D35" s="3">
        <v>0.14099999999999999</v>
      </c>
      <c r="E35" s="3">
        <v>0.13700000000000001</v>
      </c>
      <c r="F35" s="3">
        <v>0.122</v>
      </c>
      <c r="G35" s="3">
        <v>0.14599999999999999</v>
      </c>
      <c r="H35" s="3"/>
      <c r="I35" s="3">
        <f t="shared" si="0"/>
        <v>0.13900000000000001</v>
      </c>
      <c r="J35" s="3">
        <f t="shared" si="1"/>
        <v>1.814386948806658E-2</v>
      </c>
      <c r="K35" s="3">
        <f t="shared" si="2"/>
        <v>7.4072037009026278E-3</v>
      </c>
    </row>
    <row r="36" spans="1:11">
      <c r="A36">
        <v>8.5</v>
      </c>
      <c r="B36" s="3">
        <v>0.14499999999999999</v>
      </c>
      <c r="C36" s="3">
        <v>0.156</v>
      </c>
      <c r="D36" s="3">
        <v>0.14399999999999999</v>
      </c>
      <c r="E36" s="3">
        <v>0.16800000000000001</v>
      </c>
      <c r="F36" s="3">
        <v>0.16800000000000001</v>
      </c>
      <c r="G36" s="3">
        <v>0.13100000000000001</v>
      </c>
      <c r="H36" s="3"/>
      <c r="I36" s="3">
        <f t="shared" si="0"/>
        <v>0.152</v>
      </c>
      <c r="J36" s="3">
        <f t="shared" si="1"/>
        <v>1.471054043874663E-2</v>
      </c>
      <c r="K36" s="3">
        <f t="shared" si="2"/>
        <v>6.0055529859178378E-3</v>
      </c>
    </row>
    <row r="37" spans="1:11">
      <c r="A37">
        <v>8.75</v>
      </c>
      <c r="B37" s="3">
        <v>0.18</v>
      </c>
      <c r="C37" s="3">
        <v>0.19400000000000001</v>
      </c>
      <c r="D37" s="3">
        <v>0.14899999999999999</v>
      </c>
      <c r="E37" s="3">
        <v>0.188</v>
      </c>
      <c r="F37" s="3">
        <v>0.191</v>
      </c>
      <c r="G37" s="3">
        <v>0.14799999999999999</v>
      </c>
      <c r="H37" s="3"/>
      <c r="I37" s="3">
        <f t="shared" si="0"/>
        <v>0.17500000000000002</v>
      </c>
      <c r="J37" s="3">
        <f t="shared" si="1"/>
        <v>2.1052315787105209E-2</v>
      </c>
      <c r="K37" s="3">
        <f t="shared" si="2"/>
        <v>8.594571930391098E-3</v>
      </c>
    </row>
    <row r="38" spans="1:11">
      <c r="A38">
        <v>9</v>
      </c>
      <c r="B38" s="3">
        <v>0.20799999999999999</v>
      </c>
      <c r="C38" s="3">
        <v>0.23599999999999999</v>
      </c>
      <c r="D38" s="3">
        <v>0.159</v>
      </c>
      <c r="E38" s="3">
        <v>0.22700000000000001</v>
      </c>
      <c r="F38" s="3">
        <v>0.216</v>
      </c>
      <c r="G38" s="3">
        <v>0.155</v>
      </c>
      <c r="H38" s="3"/>
      <c r="I38" s="3">
        <f t="shared" si="0"/>
        <v>0.20016666666666669</v>
      </c>
      <c r="J38" s="3">
        <f t="shared" si="1"/>
        <v>3.478744984425635E-2</v>
      </c>
      <c r="K38" s="3">
        <f t="shared" si="2"/>
        <v>1.4201916928515034E-2</v>
      </c>
    </row>
    <row r="39" spans="1:11">
      <c r="A39">
        <v>9.25</v>
      </c>
      <c r="B39" s="3">
        <v>0.25700000000000001</v>
      </c>
      <c r="C39" s="3">
        <v>0.28299999999999997</v>
      </c>
      <c r="D39" s="3">
        <v>0.17899999999999999</v>
      </c>
      <c r="E39" s="3">
        <v>0.27300000000000002</v>
      </c>
      <c r="F39" s="3">
        <v>0.25900000000000001</v>
      </c>
      <c r="G39" s="3">
        <v>0.19700000000000001</v>
      </c>
      <c r="H39" s="3"/>
      <c r="I39" s="3">
        <f t="shared" si="0"/>
        <v>0.24133333333333337</v>
      </c>
      <c r="J39" s="3">
        <f t="shared" si="1"/>
        <v>4.277226515706932E-2</v>
      </c>
      <c r="K39" s="3">
        <f t="shared" si="2"/>
        <v>1.7461704129640605E-2</v>
      </c>
    </row>
    <row r="40" spans="1:11">
      <c r="A40">
        <v>9.5</v>
      </c>
      <c r="B40" s="3">
        <v>0.30099999999999999</v>
      </c>
      <c r="C40" s="3">
        <v>0.33400000000000002</v>
      </c>
      <c r="D40" s="3">
        <v>0.252</v>
      </c>
      <c r="E40" s="3">
        <v>0.314</v>
      </c>
      <c r="F40" s="3">
        <v>0.29799999999999999</v>
      </c>
      <c r="G40" s="3">
        <v>0.215</v>
      </c>
      <c r="H40" s="3"/>
      <c r="I40" s="3">
        <f t="shared" si="0"/>
        <v>0.28566666666666668</v>
      </c>
      <c r="J40" s="3">
        <f t="shared" si="1"/>
        <v>4.3939352142090785E-2</v>
      </c>
      <c r="K40" s="3">
        <f t="shared" si="2"/>
        <v>1.7938165396098243E-2</v>
      </c>
    </row>
    <row r="41" spans="1:11">
      <c r="A41">
        <v>9.75</v>
      </c>
      <c r="B41" s="3">
        <v>0.32900000000000001</v>
      </c>
      <c r="C41" s="3">
        <v>0.36499999999999999</v>
      </c>
      <c r="D41" s="3">
        <v>0.28699999999999998</v>
      </c>
      <c r="E41" s="3">
        <v>0.34699999999999998</v>
      </c>
      <c r="F41" s="3">
        <v>0.32500000000000001</v>
      </c>
      <c r="G41" s="3">
        <v>0.254</v>
      </c>
      <c r="H41" s="3"/>
      <c r="I41" s="3">
        <f t="shared" si="0"/>
        <v>0.3178333333333333</v>
      </c>
      <c r="J41" s="3">
        <f t="shared" si="1"/>
        <v>4.0686197495793087E-2</v>
      </c>
      <c r="K41" s="3">
        <f t="shared" si="2"/>
        <v>1.6610070573132633E-2</v>
      </c>
    </row>
    <row r="42" spans="1:11">
      <c r="A42">
        <v>10</v>
      </c>
      <c r="B42" s="3">
        <v>0.36</v>
      </c>
      <c r="C42" s="3">
        <v>0.38700000000000001</v>
      </c>
      <c r="D42" s="3">
        <v>0.32400000000000001</v>
      </c>
      <c r="E42" s="3">
        <v>0.36799999999999999</v>
      </c>
      <c r="F42" s="3">
        <v>0.34200000000000003</v>
      </c>
      <c r="G42" s="3">
        <v>0.33800000000000002</v>
      </c>
      <c r="H42" s="3"/>
      <c r="I42" s="3">
        <f t="shared" si="0"/>
        <v>0.35316666666666668</v>
      </c>
      <c r="J42" s="3">
        <f t="shared" si="1"/>
        <v>2.2877208454412837E-2</v>
      </c>
      <c r="K42" s="3">
        <f t="shared" si="2"/>
        <v>9.3395812420994755E-3</v>
      </c>
    </row>
    <row r="43" spans="1:11">
      <c r="A43">
        <v>10.25</v>
      </c>
      <c r="B43" s="3">
        <v>0.38100000000000001</v>
      </c>
      <c r="C43" s="3">
        <v>0.40899999999999997</v>
      </c>
      <c r="D43" s="3">
        <v>0.36</v>
      </c>
      <c r="E43" s="3">
        <v>0.39100000000000001</v>
      </c>
      <c r="F43" s="3">
        <v>0.36399999999999999</v>
      </c>
      <c r="G43" s="3">
        <v>0.378</v>
      </c>
      <c r="H43" s="3"/>
      <c r="I43" s="3">
        <f t="shared" si="0"/>
        <v>0.3805</v>
      </c>
      <c r="J43" s="3">
        <f t="shared" si="1"/>
        <v>1.8008331405213528E-2</v>
      </c>
      <c r="K43" s="3">
        <f t="shared" si="2"/>
        <v>7.3518705102851196E-3</v>
      </c>
    </row>
    <row r="44" spans="1:11">
      <c r="A44">
        <v>10.5</v>
      </c>
      <c r="B44" s="3">
        <v>0.41499999999999998</v>
      </c>
      <c r="C44" s="3">
        <v>0.437</v>
      </c>
      <c r="D44" s="3">
        <v>0.39700000000000002</v>
      </c>
      <c r="E44" s="3">
        <v>0.42299999999999999</v>
      </c>
      <c r="F44" s="3">
        <v>0.39900000000000002</v>
      </c>
      <c r="G44" s="3">
        <v>0.372</v>
      </c>
      <c r="H44" s="3"/>
      <c r="I44" s="3">
        <f t="shared" si="0"/>
        <v>0.40716666666666668</v>
      </c>
      <c r="J44" s="3">
        <f t="shared" si="1"/>
        <v>2.284221238555181E-2</v>
      </c>
      <c r="K44" s="3">
        <f t="shared" si="2"/>
        <v>9.3252941568140058E-3</v>
      </c>
    </row>
    <row r="45" spans="1:11">
      <c r="A45">
        <v>10.75</v>
      </c>
      <c r="B45" s="3">
        <v>0.42599999999999999</v>
      </c>
      <c r="C45" s="3">
        <v>0.443</v>
      </c>
      <c r="D45" s="3">
        <v>0.42099999999999999</v>
      </c>
      <c r="E45" s="3">
        <v>0.439</v>
      </c>
      <c r="F45" s="3">
        <v>0.40899999999999997</v>
      </c>
      <c r="G45" s="3">
        <v>0.39</v>
      </c>
      <c r="H45" s="3"/>
      <c r="I45" s="3">
        <f t="shared" si="0"/>
        <v>0.42133333333333334</v>
      </c>
      <c r="J45" s="3">
        <f t="shared" si="1"/>
        <v>1.9684172999307505E-2</v>
      </c>
      <c r="K45" s="3">
        <f t="shared" si="2"/>
        <v>8.0360299761622206E-3</v>
      </c>
    </row>
    <row r="46" spans="1:11">
      <c r="A46">
        <v>11</v>
      </c>
      <c r="B46" s="3">
        <v>0.443</v>
      </c>
      <c r="C46" s="3">
        <v>0.45900000000000002</v>
      </c>
      <c r="D46" s="3">
        <v>0.437</v>
      </c>
      <c r="E46" s="3">
        <v>0.45500000000000002</v>
      </c>
      <c r="F46" s="3">
        <v>0.435</v>
      </c>
      <c r="G46" s="3">
        <v>0.39300000000000002</v>
      </c>
      <c r="H46" s="3"/>
      <c r="I46" s="3">
        <f t="shared" si="0"/>
        <v>0.437</v>
      </c>
      <c r="J46" s="3">
        <f t="shared" si="1"/>
        <v>2.3596609926004708E-2</v>
      </c>
      <c r="K46" s="3">
        <f t="shared" si="2"/>
        <v>9.6332756630340445E-3</v>
      </c>
    </row>
    <row r="47" spans="1:11">
      <c r="A47">
        <v>11.25</v>
      </c>
      <c r="B47" s="3">
        <v>0.45</v>
      </c>
      <c r="C47" s="3">
        <v>0.46600000000000003</v>
      </c>
      <c r="D47" s="3">
        <v>0.44700000000000001</v>
      </c>
      <c r="E47" s="3">
        <v>0.48099999999999998</v>
      </c>
      <c r="F47" s="3">
        <v>0.441</v>
      </c>
      <c r="G47" s="3">
        <v>0.41699999999999998</v>
      </c>
      <c r="H47" s="3"/>
      <c r="I47" s="3">
        <f t="shared" si="0"/>
        <v>0.45033333333333325</v>
      </c>
      <c r="J47" s="3">
        <f t="shared" si="1"/>
        <v>2.188759161412681E-2</v>
      </c>
      <c r="K47" s="3">
        <f t="shared" si="2"/>
        <v>8.935571858838455E-3</v>
      </c>
    </row>
    <row r="48" spans="1:11">
      <c r="A48">
        <v>11.5</v>
      </c>
      <c r="B48" s="3">
        <v>0.45900000000000002</v>
      </c>
      <c r="C48" s="3">
        <v>0.48099999999999998</v>
      </c>
      <c r="D48" s="3">
        <v>0.46</v>
      </c>
      <c r="E48" s="3">
        <v>0.48899999999999999</v>
      </c>
      <c r="F48" s="3">
        <v>0.46300000000000002</v>
      </c>
      <c r="G48" s="3">
        <v>0.47199999999999998</v>
      </c>
      <c r="H48" s="3"/>
      <c r="I48" s="3">
        <f t="shared" si="0"/>
        <v>0.47066666666666662</v>
      </c>
      <c r="J48" s="3">
        <f t="shared" si="1"/>
        <v>1.227463509301463E-2</v>
      </c>
      <c r="K48" s="3">
        <f t="shared" si="2"/>
        <v>5.0110987927909634E-3</v>
      </c>
    </row>
    <row r="49" spans="1:11">
      <c r="A49">
        <v>11.75</v>
      </c>
      <c r="B49" s="3">
        <v>0.47299999999999998</v>
      </c>
      <c r="C49" s="3">
        <v>0.48</v>
      </c>
      <c r="D49" s="3">
        <v>0.46300000000000002</v>
      </c>
      <c r="E49" s="3">
        <v>0.499</v>
      </c>
      <c r="F49" s="3">
        <v>0.49099999999999999</v>
      </c>
      <c r="G49" s="3">
        <v>0.47299999999999998</v>
      </c>
      <c r="H49" s="3"/>
      <c r="I49" s="3">
        <f t="shared" si="0"/>
        <v>0.47983333333333333</v>
      </c>
      <c r="J49" s="3">
        <f t="shared" si="1"/>
        <v>1.3182058514005566E-2</v>
      </c>
      <c r="K49" s="3">
        <f t="shared" si="2"/>
        <v>5.3815528531373832E-3</v>
      </c>
    </row>
    <row r="50" spans="1:11">
      <c r="A50">
        <v>12</v>
      </c>
      <c r="B50" s="3">
        <v>0.47099999999999997</v>
      </c>
      <c r="C50" s="3">
        <v>0.47699999999999998</v>
      </c>
      <c r="D50" s="3">
        <v>0.44600000000000001</v>
      </c>
      <c r="E50" s="3">
        <v>0.51400000000000001</v>
      </c>
      <c r="F50" s="3">
        <v>0.498</v>
      </c>
      <c r="G50" s="3">
        <v>0.48399999999999999</v>
      </c>
      <c r="H50" s="3"/>
      <c r="I50" s="3">
        <f t="shared" si="0"/>
        <v>0.48166666666666663</v>
      </c>
      <c r="J50" s="3">
        <f t="shared" si="1"/>
        <v>2.3346662859318752E-2</v>
      </c>
      <c r="K50" s="3">
        <f t="shared" si="2"/>
        <v>9.5312352003530457E-3</v>
      </c>
    </row>
    <row r="51" spans="1:11">
      <c r="A51">
        <v>12.25</v>
      </c>
      <c r="B51" s="3">
        <v>0.47</v>
      </c>
      <c r="C51" s="3">
        <v>0.48299999999999998</v>
      </c>
      <c r="D51" s="3">
        <v>0.442</v>
      </c>
      <c r="E51" s="3">
        <v>0.52200000000000002</v>
      </c>
      <c r="F51" s="3">
        <v>0.50900000000000001</v>
      </c>
      <c r="G51" s="3">
        <v>0.48899999999999999</v>
      </c>
      <c r="H51" s="3"/>
      <c r="I51" s="3">
        <f t="shared" si="0"/>
        <v>0.48583333333333334</v>
      </c>
      <c r="J51" s="3">
        <f t="shared" si="1"/>
        <v>2.8407158722171848E-2</v>
      </c>
      <c r="K51" s="3">
        <f t="shared" si="2"/>
        <v>1.1597173985262273E-2</v>
      </c>
    </row>
    <row r="52" spans="1:11">
      <c r="A52">
        <v>12.5</v>
      </c>
      <c r="B52" s="3">
        <v>0.46800000000000003</v>
      </c>
      <c r="C52" s="3">
        <v>0.47699999999999998</v>
      </c>
      <c r="D52" s="3">
        <v>0.434</v>
      </c>
      <c r="E52" s="3">
        <v>0.52800000000000002</v>
      </c>
      <c r="F52" s="3">
        <v>0.51400000000000001</v>
      </c>
      <c r="G52" s="3">
        <v>0.52400000000000002</v>
      </c>
      <c r="H52" s="3"/>
      <c r="I52" s="3">
        <f t="shared" si="0"/>
        <v>0.4908333333333334</v>
      </c>
      <c r="J52" s="3">
        <f t="shared" si="1"/>
        <v>3.7311749713282827E-2</v>
      </c>
      <c r="K52" s="3">
        <f t="shared" si="2"/>
        <v>1.5232458034663247E-2</v>
      </c>
    </row>
    <row r="53" spans="1:11">
      <c r="A53">
        <v>12.75</v>
      </c>
      <c r="B53" s="3">
        <v>0.46500000000000002</v>
      </c>
      <c r="C53" s="3">
        <v>0.47899999999999998</v>
      </c>
      <c r="D53" s="3">
        <v>0.437</v>
      </c>
      <c r="E53" s="3">
        <v>0.54200000000000004</v>
      </c>
      <c r="F53" s="3">
        <v>0.52100000000000002</v>
      </c>
      <c r="G53" s="3">
        <v>0.48399999999999999</v>
      </c>
      <c r="H53" s="3"/>
      <c r="I53" s="3">
        <f t="shared" si="0"/>
        <v>0.48799999999999999</v>
      </c>
      <c r="J53" s="3">
        <f t="shared" si="1"/>
        <v>3.8031565836816002E-2</v>
      </c>
      <c r="K53" s="3">
        <f t="shared" si="2"/>
        <v>1.552632173654399E-2</v>
      </c>
    </row>
    <row r="54" spans="1:11">
      <c r="A54">
        <v>13</v>
      </c>
      <c r="B54" s="3">
        <v>0.45500000000000002</v>
      </c>
      <c r="C54" s="3">
        <v>0.48099999999999998</v>
      </c>
      <c r="D54" s="3">
        <v>0.42899999999999999</v>
      </c>
      <c r="E54" s="3">
        <v>0.54300000000000004</v>
      </c>
      <c r="F54" s="3">
        <v>0.52700000000000002</v>
      </c>
      <c r="G54" s="3">
        <v>0.48599999999999999</v>
      </c>
      <c r="H54" s="3"/>
      <c r="I54" s="3">
        <f t="shared" si="0"/>
        <v>0.4868333333333334</v>
      </c>
      <c r="J54" s="3">
        <f t="shared" si="1"/>
        <v>4.2803816029259083E-2</v>
      </c>
      <c r="K54" s="3">
        <f t="shared" si="2"/>
        <v>1.7474584719274721E-2</v>
      </c>
    </row>
    <row r="55" spans="1:11">
      <c r="A55">
        <v>13.25</v>
      </c>
      <c r="B55" s="3">
        <v>0.45400000000000001</v>
      </c>
      <c r="C55" s="3">
        <v>0.48799999999999999</v>
      </c>
      <c r="D55" s="3">
        <v>0.443</v>
      </c>
      <c r="E55" s="3">
        <v>0.58699999999999997</v>
      </c>
      <c r="F55" s="3">
        <v>0.54700000000000004</v>
      </c>
      <c r="G55" s="3">
        <v>0.54100000000000004</v>
      </c>
      <c r="H55" s="3"/>
      <c r="I55" s="3">
        <f t="shared" si="0"/>
        <v>0.51</v>
      </c>
      <c r="J55" s="3">
        <f t="shared" si="1"/>
        <v>5.7215382547003805E-2</v>
      </c>
      <c r="K55" s="3">
        <f t="shared" si="2"/>
        <v>2.3358082113050252E-2</v>
      </c>
    </row>
    <row r="56" spans="1:11">
      <c r="A56">
        <v>13.5</v>
      </c>
      <c r="B56" s="3">
        <v>0.46100000000000002</v>
      </c>
      <c r="C56" s="3">
        <v>0.48799999999999999</v>
      </c>
      <c r="D56" s="3">
        <v>0.45900000000000002</v>
      </c>
      <c r="E56" s="3">
        <v>0.55800000000000005</v>
      </c>
      <c r="F56" s="3">
        <v>0.54100000000000004</v>
      </c>
      <c r="G56" s="3">
        <v>0.50600000000000001</v>
      </c>
      <c r="H56" s="3"/>
      <c r="I56" s="3">
        <f t="shared" si="0"/>
        <v>0.50216666666666665</v>
      </c>
      <c r="J56" s="3">
        <f t="shared" si="1"/>
        <v>4.0984956589786882E-2</v>
      </c>
      <c r="K56" s="3">
        <f t="shared" si="2"/>
        <v>1.6732038462516134E-2</v>
      </c>
    </row>
    <row r="57" spans="1:11">
      <c r="A57">
        <v>13.75</v>
      </c>
      <c r="B57" s="3">
        <v>0.46600000000000003</v>
      </c>
      <c r="C57" s="3">
        <v>0.502</v>
      </c>
      <c r="D57" s="3">
        <v>0.495</v>
      </c>
      <c r="E57" s="3">
        <v>0.57199999999999995</v>
      </c>
      <c r="F57" s="3">
        <v>0.56000000000000005</v>
      </c>
      <c r="G57" s="3">
        <v>0.52100000000000002</v>
      </c>
      <c r="H57" s="3"/>
      <c r="I57" s="3">
        <f t="shared" si="0"/>
        <v>0.51933333333333331</v>
      </c>
      <c r="J57" s="3">
        <f t="shared" si="1"/>
        <v>4.0416168381807775E-2</v>
      </c>
      <c r="K57" s="3">
        <f t="shared" si="2"/>
        <v>1.649983164897266E-2</v>
      </c>
    </row>
    <row r="58" spans="1:11">
      <c r="A58">
        <v>14</v>
      </c>
      <c r="B58" s="3">
        <v>0.47</v>
      </c>
      <c r="C58" s="3">
        <v>0.51200000000000001</v>
      </c>
      <c r="D58" s="3">
        <v>0.52500000000000002</v>
      </c>
      <c r="E58" s="3">
        <v>0.57899999999999996</v>
      </c>
      <c r="F58" s="3">
        <v>0.56299999999999994</v>
      </c>
      <c r="G58" s="3">
        <v>0.52500000000000002</v>
      </c>
      <c r="H58" s="3"/>
      <c r="I58" s="3">
        <f t="shared" si="0"/>
        <v>0.52900000000000003</v>
      </c>
      <c r="J58" s="3">
        <f t="shared" si="1"/>
        <v>3.8621237680841317E-2</v>
      </c>
      <c r="K58" s="3">
        <f t="shared" si="2"/>
        <v>1.5767054258802E-2</v>
      </c>
    </row>
    <row r="59" spans="1:11">
      <c r="A59">
        <v>14.25</v>
      </c>
      <c r="B59" s="3">
        <v>0.48</v>
      </c>
      <c r="C59" s="3">
        <v>0.52</v>
      </c>
      <c r="D59" s="3">
        <v>0.54900000000000004</v>
      </c>
      <c r="E59" s="3">
        <v>0.58899999999999997</v>
      </c>
      <c r="F59" s="3">
        <v>0.57699999999999996</v>
      </c>
      <c r="G59" s="3">
        <v>0.53200000000000003</v>
      </c>
      <c r="H59" s="3"/>
      <c r="I59" s="3">
        <f t="shared" si="0"/>
        <v>0.54116666666666668</v>
      </c>
      <c r="J59" s="3">
        <f t="shared" si="1"/>
        <v>3.9766401228508018E-2</v>
      </c>
      <c r="K59" s="3">
        <f t="shared" si="2"/>
        <v>1.6234565319438461E-2</v>
      </c>
    </row>
    <row r="60" spans="1:11">
      <c r="A60">
        <v>14.5</v>
      </c>
      <c r="B60" s="3">
        <v>0.499</v>
      </c>
      <c r="C60" s="3">
        <v>0.53800000000000003</v>
      </c>
      <c r="D60" s="3">
        <v>0.57999999999999996</v>
      </c>
      <c r="E60" s="3">
        <v>0.59899999999999998</v>
      </c>
      <c r="F60" s="3">
        <v>0.57499999999999996</v>
      </c>
      <c r="G60" s="3">
        <v>0.54</v>
      </c>
      <c r="H60" s="3"/>
      <c r="I60" s="3">
        <f t="shared" si="0"/>
        <v>0.5551666666666667</v>
      </c>
      <c r="J60" s="3">
        <f t="shared" si="1"/>
        <v>3.6361609792012202E-2</v>
      </c>
      <c r="K60" s="3">
        <f t="shared" si="2"/>
        <v>1.4844565036103045E-2</v>
      </c>
    </row>
    <row r="61" spans="1:11">
      <c r="A61">
        <v>14.75</v>
      </c>
      <c r="B61" s="3">
        <v>0.50700000000000001</v>
      </c>
      <c r="C61" s="3">
        <v>0.55100000000000005</v>
      </c>
      <c r="D61" s="3">
        <v>0.60499999999999998</v>
      </c>
      <c r="E61" s="3">
        <v>0.61499999999999999</v>
      </c>
      <c r="F61" s="3">
        <v>0.58699999999999997</v>
      </c>
      <c r="G61" s="3">
        <v>0.55200000000000005</v>
      </c>
      <c r="H61" s="3"/>
      <c r="I61" s="3">
        <f t="shared" si="0"/>
        <v>0.56950000000000001</v>
      </c>
      <c r="J61" s="3">
        <f t="shared" si="1"/>
        <v>4.0475918766594801E-2</v>
      </c>
      <c r="K61" s="3">
        <f t="shared" si="2"/>
        <v>1.6524224641416521E-2</v>
      </c>
    </row>
    <row r="62" spans="1:11">
      <c r="A62">
        <v>15</v>
      </c>
      <c r="B62" s="3">
        <v>0.51900000000000002</v>
      </c>
      <c r="C62" s="3">
        <v>0.56899999999999995</v>
      </c>
      <c r="D62" s="3">
        <v>0.6</v>
      </c>
      <c r="E62" s="3">
        <v>0.627</v>
      </c>
      <c r="F62" s="3">
        <v>0.60899999999999999</v>
      </c>
      <c r="G62" s="3">
        <v>0.57099999999999995</v>
      </c>
      <c r="H62" s="3"/>
      <c r="I62" s="3">
        <f t="shared" si="0"/>
        <v>0.58250000000000002</v>
      </c>
      <c r="J62" s="3">
        <f t="shared" si="1"/>
        <v>3.8302741416248363E-2</v>
      </c>
      <c r="K62" s="3">
        <f t="shared" si="2"/>
        <v>1.5637028703262799E-2</v>
      </c>
    </row>
    <row r="63" spans="1:11">
      <c r="A63">
        <v>15.25</v>
      </c>
      <c r="B63" s="3">
        <v>0.53800000000000003</v>
      </c>
      <c r="C63" s="3">
        <v>0.59399999999999997</v>
      </c>
      <c r="D63" s="3">
        <v>0.61799999999999999</v>
      </c>
      <c r="E63" s="3">
        <v>0.64</v>
      </c>
      <c r="F63" s="3">
        <v>0.624</v>
      </c>
      <c r="G63" s="3">
        <v>0.58799999999999997</v>
      </c>
      <c r="H63" s="3"/>
      <c r="I63" s="3">
        <f t="shared" si="0"/>
        <v>0.60033333333333339</v>
      </c>
      <c r="J63" s="3">
        <f t="shared" si="1"/>
        <v>3.6120169803954542E-2</v>
      </c>
      <c r="K63" s="3">
        <f t="shared" si="2"/>
        <v>1.4745997573728889E-2</v>
      </c>
    </row>
    <row r="64" spans="1:11">
      <c r="A64">
        <v>15.5</v>
      </c>
      <c r="B64" s="3">
        <v>0.55100000000000005</v>
      </c>
      <c r="C64" s="3">
        <v>0.60599999999999998</v>
      </c>
      <c r="D64" s="3">
        <v>0.64200000000000002</v>
      </c>
      <c r="E64" s="3">
        <v>0.65100000000000002</v>
      </c>
      <c r="F64" s="3">
        <v>0.64100000000000001</v>
      </c>
      <c r="G64" s="3">
        <v>0.61599999999999999</v>
      </c>
      <c r="H64" s="3"/>
      <c r="I64" s="3">
        <f t="shared" si="0"/>
        <v>0.61783333333333335</v>
      </c>
      <c r="J64" s="3">
        <f t="shared" si="1"/>
        <v>3.6961691880468189E-2</v>
      </c>
      <c r="K64" s="3">
        <f t="shared" si="2"/>
        <v>1.5089547522853186E-2</v>
      </c>
    </row>
    <row r="65" spans="1:11">
      <c r="A65">
        <v>15.75</v>
      </c>
      <c r="B65" s="3">
        <v>0.56699999999999995</v>
      </c>
      <c r="C65" s="3">
        <v>0.63200000000000001</v>
      </c>
      <c r="D65" s="3">
        <v>0.66200000000000003</v>
      </c>
      <c r="E65" s="3">
        <v>0.66800000000000004</v>
      </c>
      <c r="F65" s="3">
        <v>0.66300000000000003</v>
      </c>
      <c r="G65" s="3">
        <v>0.628</v>
      </c>
      <c r="H65" s="3"/>
      <c r="I65" s="3">
        <f t="shared" si="0"/>
        <v>0.63666666666666671</v>
      </c>
      <c r="J65" s="3">
        <f t="shared" si="1"/>
        <v>3.8124357918089768E-2</v>
      </c>
      <c r="K65" s="3">
        <f t="shared" si="2"/>
        <v>1.556420394509259E-2</v>
      </c>
    </row>
    <row r="66" spans="1:11">
      <c r="A66">
        <v>16</v>
      </c>
      <c r="B66" s="3">
        <v>0.57899999999999996</v>
      </c>
      <c r="C66" s="3">
        <v>0.65500000000000003</v>
      </c>
      <c r="D66" s="3">
        <v>0.67</v>
      </c>
      <c r="E66" s="3">
        <v>0.67500000000000004</v>
      </c>
      <c r="F66" s="3">
        <v>0.67300000000000004</v>
      </c>
      <c r="G66" s="3">
        <v>0.63700000000000001</v>
      </c>
      <c r="H66" s="3"/>
      <c r="I66" s="3">
        <f t="shared" si="0"/>
        <v>0.64816666666666667</v>
      </c>
      <c r="J66" s="3">
        <f t="shared" si="1"/>
        <v>3.679356827852813E-2</v>
      </c>
      <c r="K66" s="3">
        <f t="shared" si="2"/>
        <v>1.502091134977453E-2</v>
      </c>
    </row>
    <row r="67" spans="1:11">
      <c r="A67">
        <v>16.25</v>
      </c>
      <c r="B67" s="3">
        <v>0.59299999999999997</v>
      </c>
      <c r="C67" s="3">
        <v>0.67500000000000004</v>
      </c>
      <c r="D67" s="3">
        <v>0.68400000000000005</v>
      </c>
      <c r="E67" s="3">
        <v>0.68899999999999995</v>
      </c>
      <c r="F67" s="3">
        <v>0.68899999999999995</v>
      </c>
      <c r="G67" s="3">
        <v>0.65300000000000002</v>
      </c>
      <c r="H67" s="3"/>
      <c r="I67" s="3">
        <f t="shared" ref="I67:I98" si="3">AVERAGE(B67:G67)</f>
        <v>0.66383333333333339</v>
      </c>
      <c r="J67" s="3">
        <f t="shared" ref="J67:J98" si="4">STDEV(B67:G67)</f>
        <v>3.7236630710453349E-2</v>
      </c>
      <c r="K67" s="3">
        <f t="shared" ref="K67:K98" si="5">J67/(SQRT(6))</f>
        <v>1.5201790830176762E-2</v>
      </c>
    </row>
    <row r="68" spans="1:11">
      <c r="A68">
        <v>16.5</v>
      </c>
      <c r="B68" s="3">
        <v>0.60799999999999998</v>
      </c>
      <c r="C68" s="3">
        <v>0.68300000000000005</v>
      </c>
      <c r="D68" s="3">
        <v>0.70899999999999996</v>
      </c>
      <c r="E68" s="3">
        <v>0.69899999999999995</v>
      </c>
      <c r="F68" s="3">
        <v>0.70399999999999996</v>
      </c>
      <c r="G68" s="3">
        <v>0.66900000000000004</v>
      </c>
      <c r="H68" s="3"/>
      <c r="I68" s="3">
        <f t="shared" si="3"/>
        <v>0.67866666666666653</v>
      </c>
      <c r="J68" s="3">
        <f t="shared" si="4"/>
        <v>3.7633318571006096E-2</v>
      </c>
      <c r="K68" s="3">
        <f t="shared" si="5"/>
        <v>1.5363737971095187E-2</v>
      </c>
    </row>
    <row r="69" spans="1:11">
      <c r="A69">
        <v>16.75</v>
      </c>
      <c r="B69" s="3">
        <v>0.626</v>
      </c>
      <c r="C69" s="3">
        <v>0.70499999999999996</v>
      </c>
      <c r="D69" s="3">
        <v>0.71299999999999997</v>
      </c>
      <c r="E69" s="3">
        <v>0.70899999999999996</v>
      </c>
      <c r="F69" s="3">
        <v>0.71499999999999997</v>
      </c>
      <c r="G69" s="3">
        <v>0.68899999999999995</v>
      </c>
      <c r="H69" s="3"/>
      <c r="I69" s="3">
        <f t="shared" si="3"/>
        <v>0.6928333333333333</v>
      </c>
      <c r="J69" s="3">
        <f t="shared" si="4"/>
        <v>3.4025970473546684E-2</v>
      </c>
      <c r="K69" s="3">
        <f t="shared" si="5"/>
        <v>1.3891044277199314E-2</v>
      </c>
    </row>
    <row r="70" spans="1:11">
      <c r="A70">
        <v>17</v>
      </c>
      <c r="B70" s="3">
        <v>0.63700000000000001</v>
      </c>
      <c r="C70" s="3">
        <v>0.72199999999999998</v>
      </c>
      <c r="D70" s="3">
        <v>0.73</v>
      </c>
      <c r="E70" s="3">
        <v>0.71299999999999997</v>
      </c>
      <c r="F70" s="3">
        <v>0.73</v>
      </c>
      <c r="G70" s="3">
        <v>0.71099999999999997</v>
      </c>
      <c r="H70" s="3"/>
      <c r="I70" s="3">
        <f t="shared" si="3"/>
        <v>0.70716666666666672</v>
      </c>
      <c r="J70" s="3">
        <f t="shared" si="4"/>
        <v>3.5312415191634076E-2</v>
      </c>
      <c r="K70" s="3">
        <f t="shared" si="5"/>
        <v>1.4416233134134759E-2</v>
      </c>
    </row>
    <row r="71" spans="1:11">
      <c r="A71">
        <v>17.25</v>
      </c>
      <c r="B71" s="3">
        <v>0.64</v>
      </c>
      <c r="C71" s="3">
        <v>0.73399999999999999</v>
      </c>
      <c r="D71" s="3">
        <v>0.73099999999999998</v>
      </c>
      <c r="E71" s="3">
        <v>0.72499999999999998</v>
      </c>
      <c r="F71" s="3">
        <v>0.73699999999999999</v>
      </c>
      <c r="G71" s="3">
        <v>0.71899999999999997</v>
      </c>
      <c r="H71" s="3"/>
      <c r="I71" s="3">
        <f t="shared" si="3"/>
        <v>0.71433333333333338</v>
      </c>
      <c r="J71" s="3">
        <f t="shared" si="4"/>
        <v>3.6984681513654569E-2</v>
      </c>
      <c r="K71" s="3">
        <f t="shared" si="5"/>
        <v>1.5098933001299917E-2</v>
      </c>
    </row>
    <row r="72" spans="1:11">
      <c r="A72">
        <v>17.5</v>
      </c>
      <c r="B72" s="3">
        <v>0.65500000000000003</v>
      </c>
      <c r="C72" s="3">
        <v>0.74099999999999999</v>
      </c>
      <c r="D72" s="3">
        <v>0.73799999999999999</v>
      </c>
      <c r="E72" s="3">
        <v>0.73299999999999998</v>
      </c>
      <c r="F72" s="3">
        <v>0.753</v>
      </c>
      <c r="G72" s="3">
        <v>0.73</v>
      </c>
      <c r="H72" s="3"/>
      <c r="I72" s="3">
        <f t="shared" si="3"/>
        <v>0.72499999999999998</v>
      </c>
      <c r="J72" s="3">
        <f t="shared" si="4"/>
        <v>3.5207953646870231E-2</v>
      </c>
      <c r="K72" s="3">
        <f t="shared" si="5"/>
        <v>1.4373586887065705E-2</v>
      </c>
    </row>
    <row r="73" spans="1:11">
      <c r="A73">
        <v>17.75</v>
      </c>
      <c r="B73" s="3">
        <v>0.66400000000000003</v>
      </c>
      <c r="C73" s="3">
        <v>0.77800000000000002</v>
      </c>
      <c r="D73" s="3">
        <v>0.747</v>
      </c>
      <c r="E73" s="3">
        <v>0.74</v>
      </c>
      <c r="F73" s="3">
        <v>0.76500000000000001</v>
      </c>
      <c r="G73" s="3">
        <v>0.746</v>
      </c>
      <c r="H73" s="3"/>
      <c r="I73" s="3">
        <f t="shared" si="3"/>
        <v>0.7400000000000001</v>
      </c>
      <c r="J73" s="3">
        <f t="shared" si="4"/>
        <v>3.9824615503477503E-2</v>
      </c>
      <c r="K73" s="3">
        <f t="shared" si="5"/>
        <v>1.6258331197675349E-2</v>
      </c>
    </row>
    <row r="74" spans="1:11">
      <c r="A74">
        <v>18</v>
      </c>
      <c r="B74" s="3">
        <v>0.66400000000000003</v>
      </c>
      <c r="C74" s="3">
        <v>0.77100000000000002</v>
      </c>
      <c r="D74" s="3">
        <v>0.73899999999999999</v>
      </c>
      <c r="E74" s="3">
        <v>0.74099999999999999</v>
      </c>
      <c r="F74" s="3">
        <v>0.77</v>
      </c>
      <c r="G74" s="3">
        <v>0.76900000000000002</v>
      </c>
      <c r="H74" s="3"/>
      <c r="I74" s="3">
        <f t="shared" si="3"/>
        <v>0.74233333333333329</v>
      </c>
      <c r="J74" s="3">
        <f t="shared" si="4"/>
        <v>4.1103122346929435E-2</v>
      </c>
      <c r="K74" s="3">
        <f t="shared" si="5"/>
        <v>1.678027943086095E-2</v>
      </c>
    </row>
    <row r="75" spans="1:11">
      <c r="A75">
        <v>18.25</v>
      </c>
      <c r="B75" s="3">
        <v>0.67</v>
      </c>
      <c r="C75" s="3">
        <v>0.78500000000000003</v>
      </c>
      <c r="D75" s="3">
        <v>0.73299999999999998</v>
      </c>
      <c r="E75" s="3">
        <v>0.751</v>
      </c>
      <c r="F75" s="3">
        <v>0.78800000000000003</v>
      </c>
      <c r="G75" s="3">
        <v>0.76300000000000001</v>
      </c>
      <c r="H75" s="3"/>
      <c r="I75" s="3">
        <f t="shared" si="3"/>
        <v>0.74833333333333341</v>
      </c>
      <c r="J75" s="3">
        <f t="shared" si="4"/>
        <v>4.3614982135346016E-2</v>
      </c>
      <c r="K75" s="3">
        <f t="shared" si="5"/>
        <v>1.7805741895366937E-2</v>
      </c>
    </row>
    <row r="76" spans="1:11">
      <c r="A76">
        <v>18.5</v>
      </c>
      <c r="B76" s="3">
        <v>0.68100000000000005</v>
      </c>
      <c r="C76" s="3">
        <v>0.79600000000000004</v>
      </c>
      <c r="D76" s="3">
        <v>0.73</v>
      </c>
      <c r="E76" s="3">
        <v>0.75700000000000001</v>
      </c>
      <c r="F76" s="3">
        <v>0.79500000000000004</v>
      </c>
      <c r="G76" s="3">
        <v>0.77700000000000002</v>
      </c>
      <c r="H76" s="3"/>
      <c r="I76" s="3">
        <f t="shared" si="3"/>
        <v>0.75599999999999989</v>
      </c>
      <c r="J76" s="3">
        <f t="shared" si="4"/>
        <v>4.4416213255972906E-2</v>
      </c>
      <c r="K76" s="3">
        <f t="shared" si="5"/>
        <v>1.8132843130629312E-2</v>
      </c>
    </row>
    <row r="77" spans="1:11">
      <c r="A77">
        <v>18.75</v>
      </c>
      <c r="B77" s="3">
        <v>0.69299999999999995</v>
      </c>
      <c r="C77" s="3">
        <v>0.79800000000000004</v>
      </c>
      <c r="D77" s="3">
        <v>0.71799999999999997</v>
      </c>
      <c r="E77" s="3">
        <v>0.76200000000000001</v>
      </c>
      <c r="F77" s="3">
        <v>0.80700000000000005</v>
      </c>
      <c r="G77" s="3">
        <v>0.77800000000000002</v>
      </c>
      <c r="H77" s="3"/>
      <c r="I77" s="3">
        <f t="shared" si="3"/>
        <v>0.7593333333333333</v>
      </c>
      <c r="J77" s="3">
        <f t="shared" si="4"/>
        <v>4.5235679133474899E-2</v>
      </c>
      <c r="K77" s="3">
        <f t="shared" si="5"/>
        <v>1.8467388674212968E-2</v>
      </c>
    </row>
    <row r="78" spans="1:11">
      <c r="A78">
        <v>19</v>
      </c>
      <c r="B78" s="3">
        <v>0.69599999999999995</v>
      </c>
      <c r="C78" s="3">
        <v>0.78500000000000003</v>
      </c>
      <c r="D78" s="3">
        <v>0.72799999999999998</v>
      </c>
      <c r="E78" s="3">
        <v>0.76900000000000002</v>
      </c>
      <c r="F78" s="3">
        <v>0.81</v>
      </c>
      <c r="G78" s="3">
        <v>0.78800000000000003</v>
      </c>
      <c r="H78" s="3"/>
      <c r="I78" s="3">
        <f t="shared" si="3"/>
        <v>0.7626666666666666</v>
      </c>
      <c r="J78" s="3">
        <f t="shared" si="4"/>
        <v>4.258481732574438E-2</v>
      </c>
      <c r="K78" s="3">
        <f t="shared" si="5"/>
        <v>1.7385178872951039E-2</v>
      </c>
    </row>
    <row r="79" spans="1:11">
      <c r="A79">
        <v>19.25</v>
      </c>
      <c r="B79" s="3">
        <v>0.69799999999999995</v>
      </c>
      <c r="C79" s="3">
        <v>0.78300000000000003</v>
      </c>
      <c r="D79" s="3">
        <v>0.71199999999999997</v>
      </c>
      <c r="E79" s="3">
        <v>0.76900000000000002</v>
      </c>
      <c r="F79" s="3">
        <v>0.82</v>
      </c>
      <c r="G79" s="3">
        <v>0.78800000000000003</v>
      </c>
      <c r="H79" s="3"/>
      <c r="I79" s="3">
        <f t="shared" si="3"/>
        <v>0.7616666666666666</v>
      </c>
      <c r="J79" s="3">
        <f t="shared" si="4"/>
        <v>4.7170612320245622E-2</v>
      </c>
      <c r="K79" s="3">
        <f t="shared" si="5"/>
        <v>1.9257321839873911E-2</v>
      </c>
    </row>
    <row r="80" spans="1:11">
      <c r="A80">
        <v>19.5</v>
      </c>
      <c r="B80" s="3">
        <v>0.71299999999999997</v>
      </c>
      <c r="C80" s="3">
        <v>0.79900000000000004</v>
      </c>
      <c r="D80" s="3">
        <v>0.72099999999999997</v>
      </c>
      <c r="E80" s="3">
        <v>0.78200000000000003</v>
      </c>
      <c r="F80" s="3">
        <v>0.82199999999999995</v>
      </c>
      <c r="G80" s="3">
        <v>0.79900000000000004</v>
      </c>
      <c r="H80" s="3"/>
      <c r="I80" s="3">
        <f t="shared" si="3"/>
        <v>0.77266666666666672</v>
      </c>
      <c r="J80" s="3">
        <f t="shared" si="4"/>
        <v>4.5027399066197953E-2</v>
      </c>
      <c r="K80" s="3">
        <f t="shared" si="5"/>
        <v>1.8382358692809457E-2</v>
      </c>
    </row>
    <row r="81" spans="1:11">
      <c r="A81">
        <v>19.75</v>
      </c>
      <c r="B81" s="3">
        <v>0.71699999999999997</v>
      </c>
      <c r="C81" s="3">
        <v>0.81499999999999995</v>
      </c>
      <c r="D81" s="3">
        <v>0.71899999999999997</v>
      </c>
      <c r="E81" s="3">
        <v>0.78700000000000003</v>
      </c>
      <c r="F81" s="3">
        <v>0.83399999999999996</v>
      </c>
      <c r="G81" s="3">
        <v>0.80600000000000005</v>
      </c>
      <c r="H81" s="3"/>
      <c r="I81" s="3">
        <f t="shared" si="3"/>
        <v>0.77966666666666662</v>
      </c>
      <c r="J81" s="3">
        <f t="shared" si="4"/>
        <v>5.0110544465877142E-2</v>
      </c>
      <c r="K81" s="3">
        <f t="shared" si="5"/>
        <v>2.0457544112407737E-2</v>
      </c>
    </row>
    <row r="82" spans="1:11">
      <c r="A82">
        <v>20</v>
      </c>
      <c r="B82" s="3">
        <v>0.72499999999999998</v>
      </c>
      <c r="C82" s="3">
        <v>0.83499999999999996</v>
      </c>
      <c r="D82" s="3">
        <v>0.73399999999999999</v>
      </c>
      <c r="E82" s="3">
        <v>0.78700000000000003</v>
      </c>
      <c r="F82" s="3">
        <v>0.84</v>
      </c>
      <c r="G82" s="3">
        <v>0.81100000000000005</v>
      </c>
      <c r="H82" s="3"/>
      <c r="I82" s="3">
        <f t="shared" si="3"/>
        <v>0.78866666666666674</v>
      </c>
      <c r="J82" s="3">
        <f t="shared" si="4"/>
        <v>4.9649437727597834E-2</v>
      </c>
      <c r="K82" s="3">
        <f t="shared" si="5"/>
        <v>2.026929807478384E-2</v>
      </c>
    </row>
    <row r="83" spans="1:11">
      <c r="A83">
        <v>20.25</v>
      </c>
      <c r="B83" s="3">
        <v>0.72499999999999998</v>
      </c>
      <c r="C83" s="3">
        <v>0.85299999999999998</v>
      </c>
      <c r="D83" s="3">
        <v>0.74299999999999999</v>
      </c>
      <c r="E83" s="3">
        <v>0.79600000000000004</v>
      </c>
      <c r="F83" s="3">
        <v>0.84799999999999998</v>
      </c>
      <c r="G83" s="3">
        <v>0.81699999999999995</v>
      </c>
      <c r="H83" s="3"/>
      <c r="I83" s="3">
        <f t="shared" si="3"/>
        <v>0.79700000000000004</v>
      </c>
      <c r="J83" s="3">
        <f t="shared" si="4"/>
        <v>5.3362908466461516E-2</v>
      </c>
      <c r="K83" s="3">
        <f t="shared" si="5"/>
        <v>2.1785316155612518E-2</v>
      </c>
    </row>
    <row r="84" spans="1:11">
      <c r="A84">
        <v>20.5</v>
      </c>
      <c r="B84" s="3">
        <v>0.71699999999999997</v>
      </c>
      <c r="C84" s="3">
        <v>0.86899999999999999</v>
      </c>
      <c r="D84" s="3">
        <v>0.754</v>
      </c>
      <c r="E84" s="3">
        <v>0.79700000000000004</v>
      </c>
      <c r="F84" s="3">
        <v>0.85699999999999998</v>
      </c>
      <c r="G84" s="3">
        <v>0.83299999999999996</v>
      </c>
      <c r="H84" s="3"/>
      <c r="I84" s="3">
        <f t="shared" si="3"/>
        <v>0.80449999999999999</v>
      </c>
      <c r="J84" s="3">
        <f t="shared" si="4"/>
        <v>5.9985831660485267E-2</v>
      </c>
      <c r="K84" s="3">
        <f t="shared" si="5"/>
        <v>2.4489113227446183E-2</v>
      </c>
    </row>
    <row r="85" spans="1:11">
      <c r="A85">
        <v>20.75</v>
      </c>
      <c r="B85" s="3">
        <v>0.72499999999999998</v>
      </c>
      <c r="C85" s="3">
        <v>0.89</v>
      </c>
      <c r="D85" s="3">
        <v>0.76800000000000002</v>
      </c>
      <c r="E85" s="3">
        <v>0.80300000000000005</v>
      </c>
      <c r="F85" s="3">
        <v>0.871</v>
      </c>
      <c r="G85" s="3">
        <v>0.84899999999999998</v>
      </c>
      <c r="H85" s="3"/>
      <c r="I85" s="3">
        <f t="shared" si="3"/>
        <v>0.81766666666666676</v>
      </c>
      <c r="J85" s="3">
        <f t="shared" si="4"/>
        <v>6.376101212078189E-2</v>
      </c>
      <c r="K85" s="3">
        <f t="shared" si="5"/>
        <v>2.6030324196554856E-2</v>
      </c>
    </row>
    <row r="86" spans="1:11">
      <c r="A86">
        <v>21</v>
      </c>
      <c r="B86" s="3">
        <v>0.74</v>
      </c>
      <c r="C86" s="3">
        <v>0.90600000000000003</v>
      </c>
      <c r="D86" s="3">
        <v>0.77700000000000002</v>
      </c>
      <c r="E86" s="3">
        <v>0.80300000000000005</v>
      </c>
      <c r="F86" s="3">
        <v>0.879</v>
      </c>
      <c r="G86" s="3">
        <v>0.86299999999999999</v>
      </c>
      <c r="H86" s="3"/>
      <c r="I86" s="3">
        <f t="shared" si="3"/>
        <v>0.82799999999999996</v>
      </c>
      <c r="J86" s="3">
        <f t="shared" si="4"/>
        <v>6.4621977685614063E-2</v>
      </c>
      <c r="K86" s="3">
        <f t="shared" si="5"/>
        <v>2.6381811916545848E-2</v>
      </c>
    </row>
    <row r="87" spans="1:11">
      <c r="A87">
        <v>21.25</v>
      </c>
      <c r="B87" s="3">
        <v>0.748</v>
      </c>
      <c r="C87" s="3">
        <v>0.92700000000000005</v>
      </c>
      <c r="D87" s="3">
        <v>0.78</v>
      </c>
      <c r="E87" s="3">
        <v>0.79300000000000004</v>
      </c>
      <c r="F87" s="3">
        <v>0.88400000000000001</v>
      </c>
      <c r="G87" s="3">
        <v>0.86099999999999999</v>
      </c>
      <c r="H87" s="3"/>
      <c r="I87" s="3">
        <f t="shared" si="3"/>
        <v>0.83216666666666672</v>
      </c>
      <c r="J87" s="3">
        <f t="shared" si="4"/>
        <v>6.9066393178350477E-2</v>
      </c>
      <c r="K87" s="3">
        <f t="shared" si="5"/>
        <v>2.8196236943566596E-2</v>
      </c>
    </row>
    <row r="88" spans="1:11">
      <c r="A88">
        <v>21.5</v>
      </c>
      <c r="B88" s="3">
        <v>0.76700000000000002</v>
      </c>
      <c r="C88" s="3">
        <v>0.94699999999999995</v>
      </c>
      <c r="D88" s="3">
        <v>0.79900000000000004</v>
      </c>
      <c r="E88" s="3">
        <v>0.80400000000000005</v>
      </c>
      <c r="F88" s="3">
        <v>0.9</v>
      </c>
      <c r="G88" s="3">
        <v>0.879</v>
      </c>
      <c r="H88" s="3"/>
      <c r="I88" s="3">
        <f t="shared" si="3"/>
        <v>0.84933333333333338</v>
      </c>
      <c r="J88" s="3">
        <f t="shared" si="4"/>
        <v>6.979016167531496E-2</v>
      </c>
      <c r="K88" s="3">
        <f t="shared" si="5"/>
        <v>2.8491714195143944E-2</v>
      </c>
    </row>
    <row r="89" spans="1:11">
      <c r="A89">
        <v>21.75</v>
      </c>
      <c r="B89" s="3">
        <v>0.78300000000000003</v>
      </c>
      <c r="C89" s="3">
        <v>0.96199999999999997</v>
      </c>
      <c r="D89" s="3">
        <v>0.81100000000000005</v>
      </c>
      <c r="E89" s="3">
        <v>0.81</v>
      </c>
      <c r="F89" s="3">
        <v>0.91100000000000003</v>
      </c>
      <c r="G89" s="3">
        <v>0.88100000000000001</v>
      </c>
      <c r="H89" s="3"/>
      <c r="I89" s="3">
        <f t="shared" si="3"/>
        <v>0.85966666666666669</v>
      </c>
      <c r="J89" s="3">
        <f t="shared" si="4"/>
        <v>6.9678308437178288E-2</v>
      </c>
      <c r="K89" s="3">
        <f t="shared" si="5"/>
        <v>2.84460503018918E-2</v>
      </c>
    </row>
    <row r="90" spans="1:11">
      <c r="A90">
        <v>22</v>
      </c>
      <c r="B90" s="3">
        <v>0.8</v>
      </c>
      <c r="C90" s="3">
        <v>0.97899999999999998</v>
      </c>
      <c r="D90" s="3">
        <v>0.82599999999999996</v>
      </c>
      <c r="E90" s="3">
        <v>0.81899999999999995</v>
      </c>
      <c r="F90" s="3">
        <v>0.92800000000000005</v>
      </c>
      <c r="G90" s="3">
        <v>0.88300000000000001</v>
      </c>
      <c r="H90" s="3"/>
      <c r="I90" s="3">
        <f t="shared" si="3"/>
        <v>0.87250000000000005</v>
      </c>
      <c r="J90" s="3">
        <f t="shared" si="4"/>
        <v>7.0446433550604551E-2</v>
      </c>
      <c r="K90" s="3">
        <f t="shared" si="5"/>
        <v>2.8759636066310434E-2</v>
      </c>
    </row>
    <row r="91" spans="1:11">
      <c r="A91">
        <v>22.25</v>
      </c>
      <c r="B91" s="3">
        <v>0.82199999999999995</v>
      </c>
      <c r="C91" s="3">
        <v>0.98699999999999999</v>
      </c>
      <c r="D91" s="3">
        <v>0.83399999999999996</v>
      </c>
      <c r="E91" s="3">
        <v>0.82499999999999996</v>
      </c>
      <c r="F91" s="3">
        <v>0.93300000000000005</v>
      </c>
      <c r="G91" s="3">
        <v>0.88300000000000001</v>
      </c>
      <c r="H91" s="3"/>
      <c r="I91" s="3">
        <f t="shared" si="3"/>
        <v>0.8806666666666666</v>
      </c>
      <c r="J91" s="3">
        <f t="shared" si="4"/>
        <v>6.7482343369704698E-2</v>
      </c>
      <c r="K91" s="3">
        <f t="shared" si="5"/>
        <v>2.7549551317177345E-2</v>
      </c>
    </row>
    <row r="92" spans="1:11">
      <c r="A92">
        <v>22.5</v>
      </c>
      <c r="B92" s="3">
        <v>0.83899999999999997</v>
      </c>
      <c r="C92" s="3">
        <v>1</v>
      </c>
      <c r="D92" s="3">
        <v>0.85499999999999998</v>
      </c>
      <c r="E92" s="3">
        <v>0.83499999999999996</v>
      </c>
      <c r="F92" s="3">
        <v>0.93200000000000005</v>
      </c>
      <c r="G92" s="3">
        <v>0.90200000000000002</v>
      </c>
      <c r="H92" s="3"/>
      <c r="I92" s="3">
        <f t="shared" si="3"/>
        <v>0.89383333333333337</v>
      </c>
      <c r="J92" s="3">
        <f t="shared" si="4"/>
        <v>6.4452825125564106E-2</v>
      </c>
      <c r="K92" s="3">
        <f t="shared" si="5"/>
        <v>2.6312755673077864E-2</v>
      </c>
    </row>
    <row r="93" spans="1:11">
      <c r="A93">
        <v>22.75</v>
      </c>
      <c r="B93" s="3">
        <v>0.85799999999999998</v>
      </c>
      <c r="C93" s="3">
        <v>1.0069999999999999</v>
      </c>
      <c r="D93" s="3">
        <v>0.86299999999999999</v>
      </c>
      <c r="E93" s="3">
        <v>0.84599999999999997</v>
      </c>
      <c r="F93" s="3">
        <v>0.94</v>
      </c>
      <c r="G93" s="3">
        <v>0.91</v>
      </c>
      <c r="H93" s="3"/>
      <c r="I93" s="3">
        <f t="shared" si="3"/>
        <v>0.90399999999999991</v>
      </c>
      <c r="J93" s="3">
        <f t="shared" si="4"/>
        <v>6.1809384400752891E-2</v>
      </c>
      <c r="K93" s="3">
        <f t="shared" si="5"/>
        <v>2.5233575516231132E-2</v>
      </c>
    </row>
    <row r="94" spans="1:11">
      <c r="A94">
        <v>23</v>
      </c>
      <c r="B94" s="3">
        <v>0.876</v>
      </c>
      <c r="C94" s="3">
        <v>1.02</v>
      </c>
      <c r="D94" s="3">
        <v>0.88100000000000001</v>
      </c>
      <c r="E94" s="3">
        <v>0.86199999999999999</v>
      </c>
      <c r="F94" s="3">
        <v>0.94599999999999995</v>
      </c>
      <c r="G94" s="3">
        <v>0.91400000000000003</v>
      </c>
      <c r="H94" s="3"/>
      <c r="I94" s="3">
        <f t="shared" si="3"/>
        <v>0.91649999999999998</v>
      </c>
      <c r="J94" s="3">
        <f t="shared" si="4"/>
        <v>5.9092300682916502E-2</v>
      </c>
      <c r="K94" s="3">
        <f t="shared" si="5"/>
        <v>2.412433073337723E-2</v>
      </c>
    </row>
    <row r="95" spans="1:11">
      <c r="A95">
        <v>23.25</v>
      </c>
      <c r="B95" s="3">
        <v>0.89500000000000002</v>
      </c>
      <c r="C95" s="3">
        <v>1.0249999999999999</v>
      </c>
      <c r="D95" s="3">
        <v>0.88500000000000001</v>
      </c>
      <c r="E95" s="3">
        <v>0.86799999999999999</v>
      </c>
      <c r="F95" s="3">
        <v>0.95099999999999996</v>
      </c>
      <c r="G95" s="3">
        <v>0.92500000000000004</v>
      </c>
      <c r="H95" s="3"/>
      <c r="I95" s="3">
        <f t="shared" si="3"/>
        <v>0.92483333333333329</v>
      </c>
      <c r="J95" s="3">
        <f t="shared" si="4"/>
        <v>5.7314628731824746E-2</v>
      </c>
      <c r="K95" s="3">
        <f t="shared" si="5"/>
        <v>2.3398599198338459E-2</v>
      </c>
    </row>
    <row r="96" spans="1:11">
      <c r="A96">
        <v>23.5</v>
      </c>
      <c r="B96" s="3">
        <v>0.91300000000000003</v>
      </c>
      <c r="C96" s="3">
        <v>1.034</v>
      </c>
      <c r="D96" s="3">
        <v>0.90500000000000003</v>
      </c>
      <c r="E96" s="3">
        <v>0.88300000000000001</v>
      </c>
      <c r="F96" s="3">
        <v>0.95799999999999996</v>
      </c>
      <c r="G96" s="3">
        <v>0.94299999999999995</v>
      </c>
      <c r="H96" s="3"/>
      <c r="I96" s="3">
        <f t="shared" si="3"/>
        <v>0.93933333333333335</v>
      </c>
      <c r="J96" s="3">
        <f t="shared" si="4"/>
        <v>5.3608457044261031E-2</v>
      </c>
      <c r="K96" s="3">
        <f t="shared" si="5"/>
        <v>2.1885560942725004E-2</v>
      </c>
    </row>
    <row r="97" spans="1:11">
      <c r="A97">
        <v>23.75</v>
      </c>
      <c r="B97" s="3">
        <v>0.92700000000000005</v>
      </c>
      <c r="C97" s="3">
        <v>1.0389999999999999</v>
      </c>
      <c r="D97" s="3">
        <v>0.91300000000000003</v>
      </c>
      <c r="E97" s="3">
        <v>0.89400000000000002</v>
      </c>
      <c r="F97" s="3">
        <v>0.96799999999999997</v>
      </c>
      <c r="G97" s="3">
        <v>0.95799999999999996</v>
      </c>
      <c r="H97" s="3"/>
      <c r="I97" s="3">
        <f t="shared" si="3"/>
        <v>0.94983333333333331</v>
      </c>
      <c r="J97" s="3">
        <f t="shared" si="4"/>
        <v>5.1658171344587174E-2</v>
      </c>
      <c r="K97" s="3">
        <f t="shared" si="5"/>
        <v>2.1089360139917031E-2</v>
      </c>
    </row>
    <row r="98" spans="1:11">
      <c r="A98">
        <v>24</v>
      </c>
      <c r="B98" s="3">
        <v>0.94</v>
      </c>
      <c r="C98" s="3">
        <v>1.046</v>
      </c>
      <c r="D98" s="3">
        <v>0.92800000000000005</v>
      </c>
      <c r="E98" s="3">
        <v>0.90500000000000003</v>
      </c>
      <c r="F98" s="3">
        <v>0.98</v>
      </c>
      <c r="G98" s="3">
        <v>0.97499999999999998</v>
      </c>
      <c r="H98" s="3"/>
      <c r="I98" s="3">
        <f t="shared" si="3"/>
        <v>0.96233333333333315</v>
      </c>
      <c r="J98" s="3">
        <f t="shared" si="4"/>
        <v>4.987450918722814E-2</v>
      </c>
      <c r="K98" s="3">
        <f t="shared" si="5"/>
        <v>2.036118311341012E-2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1.0999999999999999E-2</v>
      </c>
      <c r="C2" s="3">
        <v>1.2E-2</v>
      </c>
      <c r="D2" s="3">
        <v>1.4E-2</v>
      </c>
      <c r="E2" s="3">
        <v>1.7000000000000001E-2</v>
      </c>
      <c r="F2" s="3">
        <v>1.7999999999999999E-2</v>
      </c>
      <c r="G2" s="3">
        <v>0.02</v>
      </c>
      <c r="H2" s="3"/>
      <c r="I2" s="2">
        <f>AVERAGE(B2:G2)</f>
        <v>1.5333333333333332E-2</v>
      </c>
      <c r="J2" s="2">
        <f>STDEV(B2:G2)</f>
        <v>3.5590260840104374E-3</v>
      </c>
      <c r="K2" s="2">
        <f>J2/(SQRT(6))</f>
        <v>1.4529663145135582E-3</v>
      </c>
      <c r="L2">
        <v>5.5</v>
      </c>
      <c r="M2">
        <v>5</v>
      </c>
    </row>
    <row r="3" spans="1:13">
      <c r="A3" s="1">
        <v>0.25</v>
      </c>
      <c r="B3" s="3">
        <v>1.2999999999999999E-2</v>
      </c>
      <c r="C3" s="3">
        <v>1.9E-2</v>
      </c>
      <c r="D3" s="3">
        <v>1.7000000000000001E-2</v>
      </c>
      <c r="E3" s="3">
        <v>1.9E-2</v>
      </c>
      <c r="F3" s="3">
        <v>1.9E-2</v>
      </c>
      <c r="G3" s="3">
        <v>0.02</v>
      </c>
      <c r="H3" s="3"/>
      <c r="I3" s="2">
        <f t="shared" ref="I3:I66" si="0">AVERAGE(B3:G3)</f>
        <v>1.7833333333333336E-2</v>
      </c>
      <c r="J3" s="2">
        <f t="shared" ref="J3:J66" si="1">STDEV(B3:G3)</f>
        <v>2.5625508125043427E-3</v>
      </c>
      <c r="K3" s="2">
        <f t="shared" ref="K3:K66" si="2">J3/(SQRT(6))</f>
        <v>1.0461569884316812E-3</v>
      </c>
    </row>
    <row r="4" spans="1:13">
      <c r="A4" s="1">
        <v>0.5</v>
      </c>
      <c r="B4" s="3">
        <v>1.2999999999999999E-2</v>
      </c>
      <c r="C4" s="3">
        <v>1.6E-2</v>
      </c>
      <c r="D4" s="3">
        <v>1.4E-2</v>
      </c>
      <c r="E4" s="3">
        <v>1.7999999999999999E-2</v>
      </c>
      <c r="F4" s="3">
        <v>1.7000000000000001E-2</v>
      </c>
      <c r="G4" s="3">
        <v>1.7999999999999999E-2</v>
      </c>
      <c r="H4" s="3"/>
      <c r="I4" s="2">
        <f t="shared" si="0"/>
        <v>1.6E-2</v>
      </c>
      <c r="J4" s="2">
        <f t="shared" si="1"/>
        <v>2.0976176963403027E-3</v>
      </c>
      <c r="K4" s="2">
        <f t="shared" si="2"/>
        <v>8.5634883857767512E-4</v>
      </c>
    </row>
    <row r="5" spans="1:13">
      <c r="A5" s="1">
        <v>0.75</v>
      </c>
      <c r="B5" s="3">
        <v>1.0999999999999999E-2</v>
      </c>
      <c r="C5" s="3">
        <v>1.4E-2</v>
      </c>
      <c r="D5" s="3">
        <v>1.2E-2</v>
      </c>
      <c r="E5" s="3">
        <v>1.4E-2</v>
      </c>
      <c r="F5" s="3">
        <v>1.4E-2</v>
      </c>
      <c r="G5" s="3">
        <v>1.4999999999999999E-2</v>
      </c>
      <c r="H5" s="3"/>
      <c r="I5" s="2">
        <f t="shared" si="0"/>
        <v>1.3333333333333334E-2</v>
      </c>
      <c r="J5" s="2">
        <f t="shared" si="1"/>
        <v>1.5055453054181622E-3</v>
      </c>
      <c r="K5" s="2">
        <f t="shared" si="2"/>
        <v>6.1463629715285929E-4</v>
      </c>
    </row>
    <row r="6" spans="1:13">
      <c r="A6" s="1">
        <v>1</v>
      </c>
      <c r="B6" s="3">
        <v>0.01</v>
      </c>
      <c r="C6" s="3">
        <v>1.2E-2</v>
      </c>
      <c r="D6" s="3">
        <v>1.0999999999999999E-2</v>
      </c>
      <c r="E6" s="3">
        <v>1.2999999999999999E-2</v>
      </c>
      <c r="F6" s="3">
        <v>1.2E-2</v>
      </c>
      <c r="G6" s="3">
        <v>1.4E-2</v>
      </c>
      <c r="H6" s="3"/>
      <c r="I6" s="2">
        <f t="shared" si="0"/>
        <v>1.1999999999999999E-2</v>
      </c>
      <c r="J6" s="2">
        <f t="shared" si="1"/>
        <v>1.4142135623730952E-3</v>
      </c>
      <c r="K6" s="2">
        <f t="shared" si="2"/>
        <v>5.7735026918962591E-4</v>
      </c>
    </row>
    <row r="7" spans="1:13">
      <c r="A7" s="1">
        <v>1.25</v>
      </c>
      <c r="B7" s="3">
        <v>8.9999999999999993E-3</v>
      </c>
      <c r="C7" s="3">
        <v>1.0999999999999999E-2</v>
      </c>
      <c r="D7" s="3">
        <v>1.0999999999999999E-2</v>
      </c>
      <c r="E7" s="3">
        <v>1.2999999999999999E-2</v>
      </c>
      <c r="F7" s="3">
        <v>1.2E-2</v>
      </c>
      <c r="G7" s="3">
        <v>1.4E-2</v>
      </c>
      <c r="H7" s="3"/>
      <c r="I7" s="2">
        <f t="shared" si="0"/>
        <v>1.1666666666666665E-2</v>
      </c>
      <c r="J7" s="2">
        <f t="shared" si="1"/>
        <v>1.7511900715418266E-3</v>
      </c>
      <c r="K7" s="2">
        <f t="shared" si="2"/>
        <v>7.1492035298424076E-4</v>
      </c>
    </row>
    <row r="8" spans="1:13">
      <c r="A8" s="1">
        <v>1.5</v>
      </c>
      <c r="B8" s="3">
        <v>8.0000000000000002E-3</v>
      </c>
      <c r="C8" s="3">
        <v>1.0999999999999999E-2</v>
      </c>
      <c r="D8" s="3">
        <v>0.01</v>
      </c>
      <c r="E8" s="3">
        <v>1.0999999999999999E-2</v>
      </c>
      <c r="F8" s="3">
        <v>1.0999999999999999E-2</v>
      </c>
      <c r="G8" s="3">
        <v>1.2999999999999999E-2</v>
      </c>
      <c r="H8" s="3"/>
      <c r="I8" s="2">
        <f t="shared" si="0"/>
        <v>1.0666666666666665E-2</v>
      </c>
      <c r="J8" s="2">
        <f t="shared" si="1"/>
        <v>1.6329931618554517E-3</v>
      </c>
      <c r="K8" s="2">
        <f t="shared" si="2"/>
        <v>6.6666666666666654E-4</v>
      </c>
    </row>
    <row r="9" spans="1:13">
      <c r="A9" s="1">
        <v>1.75</v>
      </c>
      <c r="B9" s="3">
        <v>8.0000000000000002E-3</v>
      </c>
      <c r="C9" s="3">
        <v>0.01</v>
      </c>
      <c r="D9" s="3">
        <v>0.01</v>
      </c>
      <c r="E9" s="3">
        <v>1.0999999999999999E-2</v>
      </c>
      <c r="F9" s="3">
        <v>1.0999999999999999E-2</v>
      </c>
      <c r="G9" s="3">
        <v>1.4E-2</v>
      </c>
      <c r="H9" s="3"/>
      <c r="I9" s="2">
        <f t="shared" si="0"/>
        <v>1.0666666666666666E-2</v>
      </c>
      <c r="J9" s="2">
        <f t="shared" si="1"/>
        <v>1.9663841605003498E-3</v>
      </c>
      <c r="K9" s="2">
        <f t="shared" si="2"/>
        <v>8.0277297191948629E-4</v>
      </c>
    </row>
    <row r="10" spans="1:13">
      <c r="A10" s="1">
        <v>2</v>
      </c>
      <c r="B10" s="3">
        <v>8.0000000000000002E-3</v>
      </c>
      <c r="C10" s="3">
        <v>0.01</v>
      </c>
      <c r="D10" s="3">
        <v>0.01</v>
      </c>
      <c r="E10" s="3">
        <v>0.01</v>
      </c>
      <c r="F10" s="3">
        <v>0.01</v>
      </c>
      <c r="G10" s="3">
        <v>1.2E-2</v>
      </c>
      <c r="H10" s="3"/>
      <c r="I10" s="2">
        <f t="shared" si="0"/>
        <v>1.0000000000000002E-2</v>
      </c>
      <c r="J10" s="2">
        <f t="shared" si="1"/>
        <v>1.264911064067352E-3</v>
      </c>
      <c r="K10" s="2">
        <f t="shared" si="2"/>
        <v>5.1639777949432242E-4</v>
      </c>
    </row>
    <row r="11" spans="1:13">
      <c r="A11" s="1">
        <v>2.25</v>
      </c>
      <c r="B11" s="3">
        <v>8.0000000000000002E-3</v>
      </c>
      <c r="C11" s="3">
        <v>8.9999999999999993E-3</v>
      </c>
      <c r="D11" s="3">
        <v>0.01</v>
      </c>
      <c r="E11" s="3">
        <v>0.01</v>
      </c>
      <c r="F11" s="3">
        <v>0.01</v>
      </c>
      <c r="G11" s="3">
        <v>1.2E-2</v>
      </c>
      <c r="H11" s="3"/>
      <c r="I11" s="2">
        <f t="shared" si="0"/>
        <v>9.8333333333333345E-3</v>
      </c>
      <c r="J11" s="2">
        <f t="shared" si="1"/>
        <v>1.3291601358251257E-3</v>
      </c>
      <c r="K11" s="2">
        <f t="shared" si="2"/>
        <v>5.4262735320332353E-4</v>
      </c>
    </row>
    <row r="12" spans="1:13">
      <c r="A12" s="1">
        <v>2.5</v>
      </c>
      <c r="B12" s="3">
        <v>7.0000000000000001E-3</v>
      </c>
      <c r="C12" s="3">
        <v>8.9999999999999993E-3</v>
      </c>
      <c r="D12" s="3">
        <v>1.0999999999999999E-2</v>
      </c>
      <c r="E12" s="3">
        <v>0.01</v>
      </c>
      <c r="F12" s="3">
        <v>0.01</v>
      </c>
      <c r="G12" s="3">
        <v>1.0999999999999999E-2</v>
      </c>
      <c r="H12" s="3"/>
      <c r="I12" s="2">
        <f t="shared" si="0"/>
        <v>9.6666666666666654E-3</v>
      </c>
      <c r="J12" s="2">
        <f t="shared" si="1"/>
        <v>1.5055453054181615E-3</v>
      </c>
      <c r="K12" s="2">
        <f t="shared" si="2"/>
        <v>6.1463629715285907E-4</v>
      </c>
    </row>
    <row r="13" spans="1:13">
      <c r="A13" s="1">
        <v>2.75</v>
      </c>
      <c r="B13" s="3">
        <v>7.0000000000000001E-3</v>
      </c>
      <c r="C13" s="3">
        <v>8.9999999999999993E-3</v>
      </c>
      <c r="D13" s="3">
        <v>1.4E-2</v>
      </c>
      <c r="E13" s="3">
        <v>8.9999999999999993E-3</v>
      </c>
      <c r="F13" s="3">
        <v>8.9999999999999993E-3</v>
      </c>
      <c r="G13" s="3">
        <v>1.0999999999999999E-2</v>
      </c>
      <c r="H13" s="3"/>
      <c r="I13" s="2">
        <f t="shared" si="0"/>
        <v>9.8333333333333328E-3</v>
      </c>
      <c r="J13" s="2">
        <f t="shared" si="1"/>
        <v>2.4013884872437167E-3</v>
      </c>
      <c r="K13" s="2">
        <f t="shared" si="2"/>
        <v>9.8036274465684945E-4</v>
      </c>
    </row>
    <row r="14" spans="1:13">
      <c r="A14" s="1">
        <v>3</v>
      </c>
      <c r="B14" s="3">
        <v>7.0000000000000001E-3</v>
      </c>
      <c r="C14" s="3">
        <v>8.9999999999999993E-3</v>
      </c>
      <c r="D14" s="3">
        <v>1.4999999999999999E-2</v>
      </c>
      <c r="E14" s="3">
        <v>8.9999999999999993E-3</v>
      </c>
      <c r="F14" s="3">
        <v>8.9999999999999993E-3</v>
      </c>
      <c r="G14" s="3">
        <v>1.4999999999999999E-2</v>
      </c>
      <c r="H14" s="3"/>
      <c r="I14" s="2">
        <f t="shared" si="0"/>
        <v>1.0666666666666666E-2</v>
      </c>
      <c r="J14" s="2">
        <f t="shared" si="1"/>
        <v>3.4448028487370197E-3</v>
      </c>
      <c r="K14" s="2">
        <f t="shared" si="2"/>
        <v>1.4063348739819337E-3</v>
      </c>
    </row>
    <row r="15" spans="1:13">
      <c r="A15" s="1">
        <v>3.25</v>
      </c>
      <c r="B15" s="3">
        <v>7.0000000000000001E-3</v>
      </c>
      <c r="C15" s="3">
        <v>8.0000000000000002E-3</v>
      </c>
      <c r="D15" s="3">
        <v>1.7000000000000001E-2</v>
      </c>
      <c r="E15" s="3">
        <v>8.9999999999999993E-3</v>
      </c>
      <c r="F15" s="3">
        <v>8.9999999999999993E-3</v>
      </c>
      <c r="G15" s="3">
        <v>1.4999999999999999E-2</v>
      </c>
      <c r="H15" s="3"/>
      <c r="I15" s="2">
        <f t="shared" si="0"/>
        <v>1.0833333333333334E-2</v>
      </c>
      <c r="J15" s="2">
        <f t="shared" si="1"/>
        <v>4.1190613817551503E-3</v>
      </c>
      <c r="K15" s="2">
        <f t="shared" si="2"/>
        <v>1.6815997674172578E-3</v>
      </c>
    </row>
    <row r="16" spans="1:13">
      <c r="A16" s="1">
        <v>3.5</v>
      </c>
      <c r="B16" s="3">
        <v>6.0000000000000001E-3</v>
      </c>
      <c r="C16" s="3">
        <v>8.9999999999999993E-3</v>
      </c>
      <c r="D16" s="3">
        <v>0.02</v>
      </c>
      <c r="E16" s="3">
        <v>8.9999999999999993E-3</v>
      </c>
      <c r="F16" s="3">
        <v>8.9999999999999993E-3</v>
      </c>
      <c r="G16" s="3">
        <v>1.0999999999999999E-2</v>
      </c>
      <c r="H16" s="3"/>
      <c r="I16" s="2">
        <f t="shared" si="0"/>
        <v>1.0666666666666666E-2</v>
      </c>
      <c r="J16" s="2">
        <f t="shared" si="1"/>
        <v>4.8442405665559884E-3</v>
      </c>
      <c r="K16" s="2">
        <f t="shared" si="2"/>
        <v>1.9776529298921775E-3</v>
      </c>
    </row>
    <row r="17" spans="1:11">
      <c r="A17" s="1">
        <v>3.75</v>
      </c>
      <c r="B17" s="3">
        <v>6.0000000000000001E-3</v>
      </c>
      <c r="C17" s="3">
        <v>8.9999999999999993E-3</v>
      </c>
      <c r="D17" s="3">
        <v>2.3E-2</v>
      </c>
      <c r="E17" s="3">
        <v>0.01</v>
      </c>
      <c r="F17" s="3">
        <v>8.9999999999999993E-3</v>
      </c>
      <c r="G17" s="3">
        <v>1.2E-2</v>
      </c>
      <c r="H17" s="3"/>
      <c r="I17" s="2">
        <f t="shared" si="0"/>
        <v>1.1500000000000002E-2</v>
      </c>
      <c r="J17" s="2">
        <f t="shared" si="1"/>
        <v>5.9581876439064934E-3</v>
      </c>
      <c r="K17" s="2">
        <f t="shared" si="2"/>
        <v>2.4324199198877379E-3</v>
      </c>
    </row>
    <row r="18" spans="1:11">
      <c r="A18" s="1">
        <v>4</v>
      </c>
      <c r="B18" s="3">
        <v>5.0000000000000001E-3</v>
      </c>
      <c r="C18" s="3">
        <v>8.9999999999999993E-3</v>
      </c>
      <c r="D18" s="3">
        <v>2.5000000000000001E-2</v>
      </c>
      <c r="E18" s="3">
        <v>0.01</v>
      </c>
      <c r="F18" s="3">
        <v>8.0000000000000002E-3</v>
      </c>
      <c r="G18" s="3">
        <v>1.2E-2</v>
      </c>
      <c r="H18" s="3"/>
      <c r="I18" s="2">
        <f t="shared" si="0"/>
        <v>1.1500000000000002E-2</v>
      </c>
      <c r="J18" s="2">
        <f t="shared" si="1"/>
        <v>7.0071392165419431E-3</v>
      </c>
      <c r="K18" s="2">
        <f t="shared" si="2"/>
        <v>2.8606526061955408E-3</v>
      </c>
    </row>
    <row r="19" spans="1:11">
      <c r="A19" s="1">
        <v>4.25</v>
      </c>
      <c r="B19" s="3">
        <v>0.01</v>
      </c>
      <c r="C19" s="3">
        <v>0.01</v>
      </c>
      <c r="D19" s="3">
        <v>2.5999999999999999E-2</v>
      </c>
      <c r="E19" s="3">
        <v>0.01</v>
      </c>
      <c r="F19" s="3">
        <v>8.9999999999999993E-3</v>
      </c>
      <c r="G19" s="3">
        <v>1.2E-2</v>
      </c>
      <c r="H19" s="3"/>
      <c r="I19" s="2">
        <f t="shared" si="0"/>
        <v>1.2833333333333334E-2</v>
      </c>
      <c r="J19" s="2">
        <f t="shared" si="1"/>
        <v>6.5243135015621888E-3</v>
      </c>
      <c r="K19" s="2">
        <f t="shared" si="2"/>
        <v>2.6635398334630637E-3</v>
      </c>
    </row>
    <row r="20" spans="1:11">
      <c r="A20" s="1">
        <v>4.5</v>
      </c>
      <c r="B20" s="3">
        <v>6.0000000000000001E-3</v>
      </c>
      <c r="C20" s="3">
        <v>0.01</v>
      </c>
      <c r="D20" s="3">
        <v>3.1E-2</v>
      </c>
      <c r="E20" s="3">
        <v>1.0999999999999999E-2</v>
      </c>
      <c r="F20" s="3">
        <v>8.9999999999999993E-3</v>
      </c>
      <c r="G20" s="3">
        <v>1.2999999999999999E-2</v>
      </c>
      <c r="H20" s="3"/>
      <c r="I20" s="2">
        <f t="shared" si="0"/>
        <v>1.3333333333333331E-2</v>
      </c>
      <c r="J20" s="2">
        <f t="shared" si="1"/>
        <v>8.9591666279105822E-3</v>
      </c>
      <c r="K20" s="2">
        <f t="shared" si="2"/>
        <v>3.6575644598253877E-3</v>
      </c>
    </row>
    <row r="21" spans="1:11">
      <c r="A21" s="1">
        <v>4.75</v>
      </c>
      <c r="B21" s="3">
        <v>6.0000000000000001E-3</v>
      </c>
      <c r="C21" s="3">
        <v>1.0999999999999999E-2</v>
      </c>
      <c r="D21" s="3">
        <v>3.4000000000000002E-2</v>
      </c>
      <c r="E21" s="3">
        <v>1.2E-2</v>
      </c>
      <c r="F21" s="3">
        <v>0.01</v>
      </c>
      <c r="G21" s="3">
        <v>1.4E-2</v>
      </c>
      <c r="H21" s="3"/>
      <c r="I21" s="2">
        <f t="shared" si="0"/>
        <v>1.4499999999999999E-2</v>
      </c>
      <c r="J21" s="2">
        <f t="shared" si="1"/>
        <v>9.9146356463563536E-3</v>
      </c>
      <c r="K21" s="2">
        <f t="shared" si="2"/>
        <v>4.0476330531970589E-3</v>
      </c>
    </row>
    <row r="22" spans="1:11">
      <c r="A22" s="1">
        <v>5</v>
      </c>
      <c r="B22" s="3">
        <v>6.0000000000000001E-3</v>
      </c>
      <c r="C22" s="3">
        <v>1.0999999999999999E-2</v>
      </c>
      <c r="D22" s="3">
        <v>3.2000000000000001E-2</v>
      </c>
      <c r="E22" s="3">
        <v>1.2E-2</v>
      </c>
      <c r="F22" s="3">
        <v>8.9999999999999993E-3</v>
      </c>
      <c r="G22" s="3">
        <v>3.5999999999999997E-2</v>
      </c>
      <c r="H22" s="3"/>
      <c r="I22" s="2">
        <f t="shared" si="0"/>
        <v>1.7666666666666664E-2</v>
      </c>
      <c r="J22" s="2">
        <f t="shared" si="1"/>
        <v>1.2878923350446136E-2</v>
      </c>
      <c r="K22" s="2">
        <f t="shared" si="2"/>
        <v>5.2577984408347621E-3</v>
      </c>
    </row>
    <row r="23" spans="1:11">
      <c r="A23" s="1">
        <v>5.25</v>
      </c>
      <c r="B23" s="3">
        <v>7.0000000000000001E-3</v>
      </c>
      <c r="C23" s="3">
        <v>1.2999999999999999E-2</v>
      </c>
      <c r="D23" s="3">
        <v>3.1E-2</v>
      </c>
      <c r="E23" s="3">
        <v>1.4E-2</v>
      </c>
      <c r="F23" s="3">
        <v>1.0999999999999999E-2</v>
      </c>
      <c r="G23" s="3">
        <v>1.7000000000000001E-2</v>
      </c>
      <c r="H23" s="3"/>
      <c r="I23" s="2">
        <f t="shared" si="0"/>
        <v>1.55E-2</v>
      </c>
      <c r="J23" s="2">
        <f t="shared" si="1"/>
        <v>8.2885463140408375E-3</v>
      </c>
      <c r="K23" s="2">
        <f t="shared" si="2"/>
        <v>3.3837848631377253E-3</v>
      </c>
    </row>
    <row r="24" spans="1:11">
      <c r="A24" s="1">
        <v>5.5</v>
      </c>
      <c r="B24" s="3">
        <v>7.0000000000000001E-3</v>
      </c>
      <c r="C24" s="3">
        <v>1.4E-2</v>
      </c>
      <c r="D24" s="3">
        <v>3.4000000000000002E-2</v>
      </c>
      <c r="E24" s="3">
        <v>1.6E-2</v>
      </c>
      <c r="F24" s="3">
        <v>1.2E-2</v>
      </c>
      <c r="G24" s="3">
        <v>1.9E-2</v>
      </c>
      <c r="H24" s="3"/>
      <c r="I24" s="2">
        <f t="shared" si="0"/>
        <v>1.7000000000000001E-2</v>
      </c>
      <c r="J24" s="2">
        <f t="shared" si="1"/>
        <v>9.2520268049762974E-3</v>
      </c>
      <c r="K24" s="2">
        <f t="shared" si="2"/>
        <v>3.7771241264574103E-3</v>
      </c>
    </row>
    <row r="25" spans="1:11">
      <c r="A25" s="1">
        <v>5.75</v>
      </c>
      <c r="B25" s="3">
        <v>7.0000000000000001E-3</v>
      </c>
      <c r="C25" s="3">
        <v>1.4999999999999999E-2</v>
      </c>
      <c r="D25" s="3">
        <v>3.3000000000000002E-2</v>
      </c>
      <c r="E25" s="3">
        <v>1.7000000000000001E-2</v>
      </c>
      <c r="F25" s="3">
        <v>1.2999999999999999E-2</v>
      </c>
      <c r="G25" s="3">
        <v>2.1000000000000001E-2</v>
      </c>
      <c r="H25" s="3"/>
      <c r="I25" s="2">
        <f t="shared" si="0"/>
        <v>1.7666666666666667E-2</v>
      </c>
      <c r="J25" s="2">
        <f t="shared" si="1"/>
        <v>8.8242091241462865E-3</v>
      </c>
      <c r="K25" s="2">
        <f t="shared" si="2"/>
        <v>3.6024682896283436E-3</v>
      </c>
    </row>
    <row r="26" spans="1:11">
      <c r="A26" s="1">
        <v>6</v>
      </c>
      <c r="B26" s="3">
        <v>7.0000000000000001E-3</v>
      </c>
      <c r="C26" s="3">
        <v>1.7000000000000001E-2</v>
      </c>
      <c r="D26" s="3">
        <v>3.4000000000000002E-2</v>
      </c>
      <c r="E26" s="3">
        <v>0.02</v>
      </c>
      <c r="F26" s="3">
        <v>1.4E-2</v>
      </c>
      <c r="G26" s="3">
        <v>4.3999999999999997E-2</v>
      </c>
      <c r="H26" s="3"/>
      <c r="I26" s="2">
        <f t="shared" si="0"/>
        <v>2.2666666666666668E-2</v>
      </c>
      <c r="J26" s="2">
        <f t="shared" si="1"/>
        <v>1.3735598518691007E-2</v>
      </c>
      <c r="K26" s="2">
        <f t="shared" si="2"/>
        <v>5.6075346137535731E-3</v>
      </c>
    </row>
    <row r="27" spans="1:11">
      <c r="A27" s="1">
        <v>6.25</v>
      </c>
      <c r="B27" s="3">
        <v>7.0000000000000001E-3</v>
      </c>
      <c r="C27" s="3">
        <v>1.9E-2</v>
      </c>
      <c r="D27" s="3">
        <v>3.5999999999999997E-2</v>
      </c>
      <c r="E27" s="3">
        <v>0.02</v>
      </c>
      <c r="F27" s="3">
        <v>1.6E-2</v>
      </c>
      <c r="G27" s="3">
        <v>2.5999999999999999E-2</v>
      </c>
      <c r="H27" s="3"/>
      <c r="I27" s="2">
        <f t="shared" si="0"/>
        <v>2.0666666666666667E-2</v>
      </c>
      <c r="J27" s="2">
        <f t="shared" si="1"/>
        <v>9.7502136728723366E-3</v>
      </c>
      <c r="K27" s="2">
        <f t="shared" si="2"/>
        <v>3.9805080636075149E-3</v>
      </c>
    </row>
    <row r="28" spans="1:11">
      <c r="A28" s="1">
        <v>6.5</v>
      </c>
      <c r="B28" s="3">
        <v>7.0000000000000001E-3</v>
      </c>
      <c r="C28" s="3">
        <v>0.02</v>
      </c>
      <c r="D28" s="3">
        <v>3.9E-2</v>
      </c>
      <c r="E28" s="3">
        <v>2.3E-2</v>
      </c>
      <c r="F28" s="3">
        <v>1.7000000000000001E-2</v>
      </c>
      <c r="G28" s="3">
        <v>2.4E-2</v>
      </c>
      <c r="H28" s="3"/>
      <c r="I28" s="2">
        <f t="shared" si="0"/>
        <v>2.1666666666666667E-2</v>
      </c>
      <c r="J28" s="2">
        <f t="shared" si="1"/>
        <v>1.04626319187223E-2</v>
      </c>
      <c r="K28" s="2">
        <f t="shared" si="2"/>
        <v>4.2713515945710266E-3</v>
      </c>
    </row>
    <row r="29" spans="1:11">
      <c r="A29" s="1">
        <v>6.75</v>
      </c>
      <c r="B29" s="3">
        <v>8.0000000000000002E-3</v>
      </c>
      <c r="C29" s="3">
        <v>2.1000000000000001E-2</v>
      </c>
      <c r="D29" s="3">
        <v>3.7999999999999999E-2</v>
      </c>
      <c r="E29" s="3">
        <v>2.5000000000000001E-2</v>
      </c>
      <c r="F29" s="3">
        <v>1.9E-2</v>
      </c>
      <c r="G29" s="3">
        <v>2.8000000000000001E-2</v>
      </c>
      <c r="H29" s="3"/>
      <c r="I29" s="2">
        <f t="shared" si="0"/>
        <v>2.3166666666666669E-2</v>
      </c>
      <c r="J29" s="2">
        <f t="shared" si="1"/>
        <v>9.9883265198263561E-3</v>
      </c>
      <c r="K29" s="2">
        <f t="shared" si="2"/>
        <v>4.0777172263139769E-3</v>
      </c>
    </row>
    <row r="30" spans="1:11">
      <c r="A30" s="1">
        <v>7</v>
      </c>
      <c r="B30" s="3">
        <v>8.0000000000000002E-3</v>
      </c>
      <c r="C30" s="3">
        <v>2.1999999999999999E-2</v>
      </c>
      <c r="D30" s="3">
        <v>0.04</v>
      </c>
      <c r="E30" s="3">
        <v>2.7E-2</v>
      </c>
      <c r="F30" s="3">
        <v>0.02</v>
      </c>
      <c r="G30" s="3">
        <v>3.3000000000000002E-2</v>
      </c>
      <c r="H30" s="3"/>
      <c r="I30" s="2">
        <f t="shared" si="0"/>
        <v>2.5000000000000005E-2</v>
      </c>
      <c r="J30" s="2">
        <f t="shared" si="1"/>
        <v>1.1099549540409277E-2</v>
      </c>
      <c r="K30" s="2">
        <f t="shared" si="2"/>
        <v>4.5313721247910443E-3</v>
      </c>
    </row>
    <row r="31" spans="1:11">
      <c r="A31" s="1">
        <v>7.25</v>
      </c>
      <c r="B31" s="3">
        <v>8.9999999999999993E-3</v>
      </c>
      <c r="C31" s="3">
        <v>2.4E-2</v>
      </c>
      <c r="D31" s="3">
        <v>4.2000000000000003E-2</v>
      </c>
      <c r="E31" s="3">
        <v>2.7E-2</v>
      </c>
      <c r="F31" s="3">
        <v>2.1999999999999999E-2</v>
      </c>
      <c r="G31" s="3">
        <v>2.9000000000000001E-2</v>
      </c>
      <c r="H31" s="3"/>
      <c r="I31" s="2">
        <f t="shared" si="0"/>
        <v>2.5499999999999998E-2</v>
      </c>
      <c r="J31" s="2">
        <f t="shared" si="1"/>
        <v>1.0709808588392237E-2</v>
      </c>
      <c r="K31" s="2">
        <f t="shared" si="2"/>
        <v>4.3722610474063294E-3</v>
      </c>
    </row>
    <row r="32" spans="1:11">
      <c r="A32" s="1">
        <v>7.5</v>
      </c>
      <c r="B32" s="3">
        <v>0.01</v>
      </c>
      <c r="C32" s="3">
        <v>2.3E-2</v>
      </c>
      <c r="D32" s="3">
        <v>4.2000000000000003E-2</v>
      </c>
      <c r="E32" s="3">
        <v>2.8000000000000001E-2</v>
      </c>
      <c r="F32" s="3">
        <v>2.4E-2</v>
      </c>
      <c r="G32" s="3">
        <v>3.5000000000000003E-2</v>
      </c>
      <c r="H32" s="3"/>
      <c r="I32" s="2">
        <f t="shared" si="0"/>
        <v>2.7E-2</v>
      </c>
      <c r="J32" s="2">
        <f t="shared" si="1"/>
        <v>1.0990905331227272E-2</v>
      </c>
      <c r="K32" s="2">
        <f t="shared" si="2"/>
        <v>4.4870183121236921E-3</v>
      </c>
    </row>
    <row r="33" spans="1:11">
      <c r="A33" s="1">
        <v>7.75</v>
      </c>
      <c r="B33" s="3">
        <v>0.01</v>
      </c>
      <c r="C33" s="3">
        <v>2.1999999999999999E-2</v>
      </c>
      <c r="D33" s="3">
        <v>4.2999999999999997E-2</v>
      </c>
      <c r="E33" s="3">
        <v>2.8000000000000001E-2</v>
      </c>
      <c r="F33" s="3">
        <v>2.5000000000000001E-2</v>
      </c>
      <c r="G33" s="3">
        <v>0.03</v>
      </c>
      <c r="H33" s="3"/>
      <c r="I33" s="2">
        <f t="shared" si="0"/>
        <v>2.6333333333333334E-2</v>
      </c>
      <c r="J33" s="2">
        <f t="shared" si="1"/>
        <v>1.0782702196883051E-2</v>
      </c>
      <c r="K33" s="2">
        <f t="shared" si="2"/>
        <v>4.4020197384584464E-3</v>
      </c>
    </row>
    <row r="34" spans="1:11">
      <c r="A34" s="1">
        <v>8</v>
      </c>
      <c r="B34" s="3">
        <v>1.0999999999999999E-2</v>
      </c>
      <c r="C34" s="3">
        <v>2.1999999999999999E-2</v>
      </c>
      <c r="D34" s="3">
        <v>4.2999999999999997E-2</v>
      </c>
      <c r="E34" s="3">
        <v>2.8000000000000001E-2</v>
      </c>
      <c r="F34" s="3">
        <v>2.9000000000000001E-2</v>
      </c>
      <c r="G34" s="3">
        <v>0.03</v>
      </c>
      <c r="H34" s="3"/>
      <c r="I34" s="2">
        <f t="shared" si="0"/>
        <v>2.7166666666666669E-2</v>
      </c>
      <c r="J34" s="2">
        <f t="shared" si="1"/>
        <v>1.049603099588918E-2</v>
      </c>
      <c r="K34" s="2">
        <f t="shared" si="2"/>
        <v>4.2849867107274762E-3</v>
      </c>
    </row>
    <row r="35" spans="1:11">
      <c r="A35">
        <v>8.25</v>
      </c>
      <c r="B35" s="3">
        <v>1.2999999999999999E-2</v>
      </c>
      <c r="C35" s="3">
        <v>2.1999999999999999E-2</v>
      </c>
      <c r="D35" s="3">
        <v>4.5999999999999999E-2</v>
      </c>
      <c r="E35" s="3">
        <v>3.2000000000000001E-2</v>
      </c>
      <c r="F35" s="3">
        <v>2.9000000000000001E-2</v>
      </c>
      <c r="G35" s="3">
        <v>3.5000000000000003E-2</v>
      </c>
      <c r="H35" s="3"/>
      <c r="I35" s="2">
        <f t="shared" si="0"/>
        <v>2.9499999999999998E-2</v>
      </c>
      <c r="J35" s="2">
        <f t="shared" si="1"/>
        <v>1.1291589790636216E-2</v>
      </c>
      <c r="K35" s="2">
        <f t="shared" si="2"/>
        <v>4.6097722286464445E-3</v>
      </c>
    </row>
    <row r="36" spans="1:11">
      <c r="A36">
        <v>8.5</v>
      </c>
      <c r="B36" s="3">
        <v>1.4E-2</v>
      </c>
      <c r="C36" s="3">
        <v>2.1999999999999999E-2</v>
      </c>
      <c r="D36" s="3">
        <v>0.05</v>
      </c>
      <c r="E36" s="3">
        <v>2.9000000000000001E-2</v>
      </c>
      <c r="F36" s="3">
        <v>2.7E-2</v>
      </c>
      <c r="G36" s="3">
        <v>3.2000000000000001E-2</v>
      </c>
      <c r="H36" s="3"/>
      <c r="I36" s="2">
        <f t="shared" si="0"/>
        <v>2.8999999999999998E-2</v>
      </c>
      <c r="J36" s="2">
        <f t="shared" si="1"/>
        <v>1.2066482503198687E-2</v>
      </c>
      <c r="K36" s="2">
        <f t="shared" si="2"/>
        <v>4.9261208538429789E-3</v>
      </c>
    </row>
    <row r="37" spans="1:11">
      <c r="A37">
        <v>8.75</v>
      </c>
      <c r="B37" s="3">
        <v>1.6E-2</v>
      </c>
      <c r="C37" s="3">
        <v>2.3E-2</v>
      </c>
      <c r="D37" s="3">
        <v>5.1999999999999998E-2</v>
      </c>
      <c r="E37" s="3">
        <v>2.9000000000000001E-2</v>
      </c>
      <c r="F37" s="3">
        <v>2.8000000000000001E-2</v>
      </c>
      <c r="G37" s="3">
        <v>3.4000000000000002E-2</v>
      </c>
      <c r="H37" s="3"/>
      <c r="I37" s="2">
        <f t="shared" si="0"/>
        <v>3.0333333333333334E-2</v>
      </c>
      <c r="J37" s="2">
        <f t="shared" si="1"/>
        <v>1.2242004193213894E-2</v>
      </c>
      <c r="K37" s="2">
        <f t="shared" si="2"/>
        <v>4.9977772837310154E-3</v>
      </c>
    </row>
    <row r="38" spans="1:11">
      <c r="A38">
        <v>9</v>
      </c>
      <c r="B38" s="3">
        <v>1.6E-2</v>
      </c>
      <c r="C38" s="3">
        <v>2.4E-2</v>
      </c>
      <c r="D38" s="3">
        <v>5.2999999999999999E-2</v>
      </c>
      <c r="E38" s="3">
        <v>3.1E-2</v>
      </c>
      <c r="F38" s="3">
        <v>2.8000000000000001E-2</v>
      </c>
      <c r="G38" s="3">
        <v>3.4000000000000002E-2</v>
      </c>
      <c r="H38" s="3"/>
      <c r="I38" s="2">
        <f t="shared" si="0"/>
        <v>3.1E-2</v>
      </c>
      <c r="J38" s="2">
        <f t="shared" si="1"/>
        <v>1.2457929201917947E-2</v>
      </c>
      <c r="K38" s="2">
        <f t="shared" si="2"/>
        <v>5.0859282994028393E-3</v>
      </c>
    </row>
    <row r="39" spans="1:11">
      <c r="A39">
        <v>9.25</v>
      </c>
      <c r="B39" s="3">
        <v>1.7999999999999999E-2</v>
      </c>
      <c r="C39" s="3">
        <v>2.4E-2</v>
      </c>
      <c r="D39" s="3">
        <v>5.7000000000000002E-2</v>
      </c>
      <c r="E39" s="3">
        <v>3.2000000000000001E-2</v>
      </c>
      <c r="F39" s="3">
        <v>2.9000000000000001E-2</v>
      </c>
      <c r="G39" s="3">
        <v>5.7000000000000002E-2</v>
      </c>
      <c r="H39" s="3"/>
      <c r="I39" s="2">
        <f t="shared" si="0"/>
        <v>3.6166666666666666E-2</v>
      </c>
      <c r="J39" s="2">
        <f t="shared" si="1"/>
        <v>1.6821613081588423E-2</v>
      </c>
      <c r="K39" s="2">
        <f t="shared" si="2"/>
        <v>6.8673947834030288E-3</v>
      </c>
    </row>
    <row r="40" spans="1:11">
      <c r="A40">
        <v>9.5</v>
      </c>
      <c r="B40" s="3">
        <v>1.7999999999999999E-2</v>
      </c>
      <c r="C40" s="3">
        <v>2.5000000000000001E-2</v>
      </c>
      <c r="D40" s="3">
        <v>6.2E-2</v>
      </c>
      <c r="E40" s="3">
        <v>3.4000000000000002E-2</v>
      </c>
      <c r="F40" s="3">
        <v>2.9000000000000001E-2</v>
      </c>
      <c r="G40" s="3">
        <v>3.6999999999999998E-2</v>
      </c>
      <c r="H40" s="3"/>
      <c r="I40" s="2">
        <f t="shared" si="0"/>
        <v>3.4166666666666672E-2</v>
      </c>
      <c r="J40" s="2">
        <f t="shared" si="1"/>
        <v>1.5197587527850146E-2</v>
      </c>
      <c r="K40" s="2">
        <f t="shared" si="2"/>
        <v>6.2043891274197486E-3</v>
      </c>
    </row>
    <row r="41" spans="1:11">
      <c r="A41">
        <v>9.75</v>
      </c>
      <c r="B41" s="3">
        <v>1.9E-2</v>
      </c>
      <c r="C41" s="3">
        <v>2.7E-2</v>
      </c>
      <c r="D41" s="3">
        <v>6.4000000000000001E-2</v>
      </c>
      <c r="E41" s="3">
        <v>3.5000000000000003E-2</v>
      </c>
      <c r="F41" s="3">
        <v>3.1E-2</v>
      </c>
      <c r="G41" s="3">
        <v>0.04</v>
      </c>
      <c r="H41" s="3"/>
      <c r="I41" s="2">
        <f t="shared" si="0"/>
        <v>3.6000000000000004E-2</v>
      </c>
      <c r="J41" s="2">
        <f t="shared" si="1"/>
        <v>1.5466091943344959E-2</v>
      </c>
      <c r="K41" s="2">
        <f t="shared" si="2"/>
        <v>6.3140055960275053E-3</v>
      </c>
    </row>
    <row r="42" spans="1:11">
      <c r="A42">
        <v>10</v>
      </c>
      <c r="B42" s="3">
        <v>1.9E-2</v>
      </c>
      <c r="C42" s="3">
        <v>2.8000000000000001E-2</v>
      </c>
      <c r="D42" s="3">
        <v>7.2999999999999995E-2</v>
      </c>
      <c r="E42" s="3">
        <v>3.5999999999999997E-2</v>
      </c>
      <c r="F42" s="3">
        <v>3.2000000000000001E-2</v>
      </c>
      <c r="G42" s="3">
        <v>4.2000000000000003E-2</v>
      </c>
      <c r="H42" s="3"/>
      <c r="I42" s="2">
        <f t="shared" si="0"/>
        <v>3.8333333333333337E-2</v>
      </c>
      <c r="J42" s="2">
        <f t="shared" si="1"/>
        <v>1.8661904154363952E-2</v>
      </c>
      <c r="K42" s="2">
        <f t="shared" si="2"/>
        <v>7.618690467819547E-3</v>
      </c>
    </row>
    <row r="43" spans="1:11">
      <c r="A43">
        <v>10.25</v>
      </c>
      <c r="B43" s="3">
        <v>1.9E-2</v>
      </c>
      <c r="C43" s="3">
        <v>2.9000000000000001E-2</v>
      </c>
      <c r="D43" s="3">
        <v>8.2000000000000003E-2</v>
      </c>
      <c r="E43" s="3">
        <v>3.6999999999999998E-2</v>
      </c>
      <c r="F43" s="3">
        <v>3.3000000000000002E-2</v>
      </c>
      <c r="G43" s="3">
        <v>4.3999999999999997E-2</v>
      </c>
      <c r="H43" s="3"/>
      <c r="I43" s="2">
        <f t="shared" si="0"/>
        <v>4.0666666666666663E-2</v>
      </c>
      <c r="J43" s="2">
        <f t="shared" si="1"/>
        <v>2.1896727304934565E-2</v>
      </c>
      <c r="K43" s="2">
        <f t="shared" si="2"/>
        <v>8.9393014889929279E-3</v>
      </c>
    </row>
    <row r="44" spans="1:11">
      <c r="A44">
        <v>10.5</v>
      </c>
      <c r="B44" s="3">
        <v>1.9E-2</v>
      </c>
      <c r="C44" s="3">
        <v>3.1E-2</v>
      </c>
      <c r="D44" s="3">
        <v>9.1999999999999998E-2</v>
      </c>
      <c r="E44" s="3">
        <v>3.9E-2</v>
      </c>
      <c r="F44" s="3">
        <v>3.4000000000000002E-2</v>
      </c>
      <c r="G44" s="3">
        <v>4.4999999999999998E-2</v>
      </c>
      <c r="H44" s="3"/>
      <c r="I44" s="2">
        <f t="shared" si="0"/>
        <v>4.3333333333333335E-2</v>
      </c>
      <c r="J44" s="2">
        <f t="shared" si="1"/>
        <v>2.5382408606487026E-2</v>
      </c>
      <c r="K44" s="2">
        <f t="shared" si="2"/>
        <v>1.0362324921453572E-2</v>
      </c>
    </row>
    <row r="45" spans="1:11">
      <c r="A45">
        <v>10.75</v>
      </c>
      <c r="B45" s="3">
        <v>1.9E-2</v>
      </c>
      <c r="C45" s="3">
        <v>3.3000000000000002E-2</v>
      </c>
      <c r="D45" s="3">
        <v>9.8000000000000004E-2</v>
      </c>
      <c r="E45" s="3">
        <v>4.1000000000000002E-2</v>
      </c>
      <c r="F45" s="3">
        <v>3.5999999999999997E-2</v>
      </c>
      <c r="G45" s="3">
        <v>4.8000000000000001E-2</v>
      </c>
      <c r="H45" s="3"/>
      <c r="I45" s="2">
        <f t="shared" si="0"/>
        <v>4.5833333333333337E-2</v>
      </c>
      <c r="J45" s="2">
        <f t="shared" si="1"/>
        <v>2.7316051447210794E-2</v>
      </c>
      <c r="K45" s="2">
        <f t="shared" si="2"/>
        <v>1.1151731305546739E-2</v>
      </c>
    </row>
    <row r="46" spans="1:11">
      <c r="A46">
        <v>11</v>
      </c>
      <c r="B46" s="3">
        <v>1.7999999999999999E-2</v>
      </c>
      <c r="C46" s="3">
        <v>3.4000000000000002E-2</v>
      </c>
      <c r="D46" s="3">
        <v>0.107</v>
      </c>
      <c r="E46" s="3">
        <v>4.2999999999999997E-2</v>
      </c>
      <c r="F46" s="3">
        <v>3.7999999999999999E-2</v>
      </c>
      <c r="G46" s="3">
        <v>0.05</v>
      </c>
      <c r="H46" s="3"/>
      <c r="I46" s="2">
        <f t="shared" si="0"/>
        <v>4.8333333333333339E-2</v>
      </c>
      <c r="J46" s="2">
        <f t="shared" si="1"/>
        <v>3.0676809916721563E-2</v>
      </c>
      <c r="K46" s="2">
        <f t="shared" si="2"/>
        <v>1.2523755205386459E-2</v>
      </c>
    </row>
    <row r="47" spans="1:11">
      <c r="A47">
        <v>11.25</v>
      </c>
      <c r="B47" s="3">
        <v>1.9E-2</v>
      </c>
      <c r="C47" s="3">
        <v>3.5999999999999997E-2</v>
      </c>
      <c r="D47" s="3">
        <v>0.108</v>
      </c>
      <c r="E47" s="3">
        <v>4.4999999999999998E-2</v>
      </c>
      <c r="F47" s="3">
        <v>3.9E-2</v>
      </c>
      <c r="G47" s="3">
        <v>5.3999999999999999E-2</v>
      </c>
      <c r="H47" s="3"/>
      <c r="I47" s="2">
        <f t="shared" si="0"/>
        <v>5.0166666666666665E-2</v>
      </c>
      <c r="J47" s="2">
        <f t="shared" si="1"/>
        <v>3.0603376720007007E-2</v>
      </c>
      <c r="K47" s="2">
        <f t="shared" si="2"/>
        <v>1.2493776228364445E-2</v>
      </c>
    </row>
    <row r="48" spans="1:11">
      <c r="A48">
        <v>11.5</v>
      </c>
      <c r="B48" s="3">
        <v>1.9E-2</v>
      </c>
      <c r="C48" s="3">
        <v>3.9E-2</v>
      </c>
      <c r="D48" s="3">
        <v>0.123</v>
      </c>
      <c r="E48" s="3">
        <v>4.8000000000000001E-2</v>
      </c>
      <c r="F48" s="3">
        <v>4.2000000000000003E-2</v>
      </c>
      <c r="G48" s="3">
        <v>5.7000000000000002E-2</v>
      </c>
      <c r="H48" s="3"/>
      <c r="I48" s="2">
        <f t="shared" si="0"/>
        <v>5.4666666666666662E-2</v>
      </c>
      <c r="J48" s="2">
        <f t="shared" si="1"/>
        <v>3.5769633303497375E-2</v>
      </c>
      <c r="K48" s="2">
        <f t="shared" si="2"/>
        <v>1.4602891646672066E-2</v>
      </c>
    </row>
    <row r="49" spans="1:11">
      <c r="A49">
        <v>11.75</v>
      </c>
      <c r="B49" s="3">
        <v>0.02</v>
      </c>
      <c r="C49" s="3">
        <v>4.1000000000000002E-2</v>
      </c>
      <c r="D49" s="3">
        <v>0.11799999999999999</v>
      </c>
      <c r="E49" s="3">
        <v>0.05</v>
      </c>
      <c r="F49" s="3">
        <v>4.3999999999999997E-2</v>
      </c>
      <c r="G49" s="3">
        <v>6.0999999999999999E-2</v>
      </c>
      <c r="H49" s="3"/>
      <c r="I49" s="2">
        <f t="shared" si="0"/>
        <v>5.5666666666666663E-2</v>
      </c>
      <c r="J49" s="2">
        <f t="shared" si="1"/>
        <v>3.3374641071727905E-2</v>
      </c>
      <c r="K49" s="2">
        <f t="shared" si="2"/>
        <v>1.3625140162377947E-2</v>
      </c>
    </row>
    <row r="50" spans="1:11">
      <c r="A50">
        <v>12</v>
      </c>
      <c r="B50" s="3">
        <v>0.02</v>
      </c>
      <c r="C50" s="3">
        <v>4.3999999999999997E-2</v>
      </c>
      <c r="D50" s="3">
        <v>0.128</v>
      </c>
      <c r="E50" s="3">
        <v>5.1999999999999998E-2</v>
      </c>
      <c r="F50" s="3">
        <v>4.5999999999999999E-2</v>
      </c>
      <c r="G50" s="3">
        <v>6.4000000000000001E-2</v>
      </c>
      <c r="H50" s="3"/>
      <c r="I50" s="2">
        <f t="shared" si="0"/>
        <v>5.8999999999999997E-2</v>
      </c>
      <c r="J50" s="2">
        <f t="shared" si="1"/>
        <v>3.6742346141747671E-2</v>
      </c>
      <c r="K50" s="2">
        <f t="shared" si="2"/>
        <v>1.5000000000000001E-2</v>
      </c>
    </row>
    <row r="51" spans="1:11">
      <c r="A51">
        <v>12.25</v>
      </c>
      <c r="B51" s="3">
        <v>2.1000000000000001E-2</v>
      </c>
      <c r="C51" s="3">
        <v>4.7E-2</v>
      </c>
      <c r="D51" s="3">
        <v>0.12</v>
      </c>
      <c r="E51" s="3">
        <v>5.5E-2</v>
      </c>
      <c r="F51" s="3">
        <v>4.8000000000000001E-2</v>
      </c>
      <c r="G51" s="3">
        <v>6.9000000000000006E-2</v>
      </c>
      <c r="H51" s="3"/>
      <c r="I51" s="2">
        <f t="shared" si="0"/>
        <v>0.06</v>
      </c>
      <c r="J51" s="2">
        <f t="shared" si="1"/>
        <v>3.328663395418649E-2</v>
      </c>
      <c r="K51" s="2">
        <f t="shared" si="2"/>
        <v>1.3589211407093012E-2</v>
      </c>
    </row>
    <row r="52" spans="1:11">
      <c r="A52">
        <v>12.5</v>
      </c>
      <c r="B52" s="3">
        <v>2.1000000000000001E-2</v>
      </c>
      <c r="C52" s="3">
        <v>0.05</v>
      </c>
      <c r="D52" s="3">
        <v>0.128</v>
      </c>
      <c r="E52" s="3">
        <v>5.8000000000000003E-2</v>
      </c>
      <c r="F52" s="3">
        <v>0.05</v>
      </c>
      <c r="G52" s="3">
        <v>8.5999999999999993E-2</v>
      </c>
      <c r="H52" s="3"/>
      <c r="I52" s="2">
        <f t="shared" si="0"/>
        <v>6.5500000000000003E-2</v>
      </c>
      <c r="J52" s="2">
        <f t="shared" si="1"/>
        <v>3.6995945723822213E-2</v>
      </c>
      <c r="K52" s="2">
        <f t="shared" si="2"/>
        <v>1.5103531595844284E-2</v>
      </c>
    </row>
    <row r="53" spans="1:11">
      <c r="A53">
        <v>12.75</v>
      </c>
      <c r="B53" s="3">
        <v>2.1999999999999999E-2</v>
      </c>
      <c r="C53" s="3">
        <v>5.5E-2</v>
      </c>
      <c r="D53" s="3">
        <v>0.13100000000000001</v>
      </c>
      <c r="E53" s="3">
        <v>6.0999999999999999E-2</v>
      </c>
      <c r="F53" s="3">
        <v>5.2999999999999999E-2</v>
      </c>
      <c r="G53" s="3">
        <v>7.4999999999999997E-2</v>
      </c>
      <c r="H53" s="3"/>
      <c r="I53" s="2">
        <f t="shared" si="0"/>
        <v>6.6166666666666665E-2</v>
      </c>
      <c r="J53" s="2">
        <f t="shared" si="1"/>
        <v>3.6212797001428453E-2</v>
      </c>
      <c r="K53" s="2">
        <f t="shared" si="2"/>
        <v>1.4783812468748072E-2</v>
      </c>
    </row>
    <row r="54" spans="1:11">
      <c r="A54">
        <v>13</v>
      </c>
      <c r="B54" s="3">
        <v>2.1999999999999999E-2</v>
      </c>
      <c r="C54" s="3">
        <v>5.8999999999999997E-2</v>
      </c>
      <c r="D54" s="3">
        <v>0.126</v>
      </c>
      <c r="E54" s="3">
        <v>6.5000000000000002E-2</v>
      </c>
      <c r="F54" s="3">
        <v>5.5E-2</v>
      </c>
      <c r="G54" s="3">
        <v>7.9000000000000001E-2</v>
      </c>
      <c r="H54" s="3"/>
      <c r="I54" s="2">
        <f t="shared" si="0"/>
        <v>6.7666666666666667E-2</v>
      </c>
      <c r="J54" s="2">
        <f t="shared" si="1"/>
        <v>3.4232538127732602E-2</v>
      </c>
      <c r="K54" s="2">
        <f t="shared" si="2"/>
        <v>1.3975375168885846E-2</v>
      </c>
    </row>
    <row r="55" spans="1:11">
      <c r="A55">
        <v>13.25</v>
      </c>
      <c r="B55" s="3">
        <v>2.3E-2</v>
      </c>
      <c r="C55" s="3">
        <v>6.2E-2</v>
      </c>
      <c r="D55" s="3">
        <v>0.128</v>
      </c>
      <c r="E55" s="3">
        <v>6.7000000000000004E-2</v>
      </c>
      <c r="F55" s="3">
        <v>5.8000000000000003E-2</v>
      </c>
      <c r="G55" s="3">
        <v>8.2000000000000003E-2</v>
      </c>
      <c r="H55" s="3"/>
      <c r="I55" s="2">
        <f t="shared" si="0"/>
        <v>7.0000000000000007E-2</v>
      </c>
      <c r="J55" s="2">
        <f t="shared" si="1"/>
        <v>3.4449963715510623E-2</v>
      </c>
      <c r="K55" s="2">
        <f t="shared" si="2"/>
        <v>1.4064138793399324E-2</v>
      </c>
    </row>
    <row r="56" spans="1:11">
      <c r="A56">
        <v>13.5</v>
      </c>
      <c r="B56" s="3">
        <v>2.3E-2</v>
      </c>
      <c r="C56" s="3">
        <v>6.7000000000000004E-2</v>
      </c>
      <c r="D56" s="3">
        <v>0.126</v>
      </c>
      <c r="E56" s="3">
        <v>7.0999999999999994E-2</v>
      </c>
      <c r="F56" s="3">
        <v>6.0999999999999999E-2</v>
      </c>
      <c r="G56" s="3">
        <v>0.09</v>
      </c>
      <c r="H56" s="3"/>
      <c r="I56" s="2">
        <f t="shared" si="0"/>
        <v>7.2999999999999995E-2</v>
      </c>
      <c r="J56" s="2">
        <f t="shared" si="1"/>
        <v>3.4005881844175141E-2</v>
      </c>
      <c r="K56" s="2">
        <f t="shared" si="2"/>
        <v>1.388284312860062E-2</v>
      </c>
    </row>
    <row r="57" spans="1:11">
      <c r="A57">
        <v>13.75</v>
      </c>
      <c r="B57" s="3">
        <v>2.4E-2</v>
      </c>
      <c r="C57" s="3">
        <v>7.0999999999999994E-2</v>
      </c>
      <c r="D57" s="3">
        <v>0.13100000000000001</v>
      </c>
      <c r="E57" s="3">
        <v>7.4999999999999997E-2</v>
      </c>
      <c r="F57" s="3">
        <v>6.4000000000000001E-2</v>
      </c>
      <c r="G57" s="3">
        <v>9.2999999999999999E-2</v>
      </c>
      <c r="H57" s="3"/>
      <c r="I57" s="2">
        <f t="shared" si="0"/>
        <v>7.6333333333333322E-2</v>
      </c>
      <c r="J57" s="2">
        <f t="shared" si="1"/>
        <v>3.5177644416115594E-2</v>
      </c>
      <c r="K57" s="2">
        <f t="shared" si="2"/>
        <v>1.4361213195424849E-2</v>
      </c>
    </row>
    <row r="58" spans="1:11">
      <c r="A58">
        <v>14</v>
      </c>
      <c r="B58" s="3">
        <v>2.5000000000000001E-2</v>
      </c>
      <c r="C58" s="3">
        <v>7.3999999999999996E-2</v>
      </c>
      <c r="D58" s="3">
        <v>0.14299999999999999</v>
      </c>
      <c r="E58" s="3">
        <v>7.5999999999999998E-2</v>
      </c>
      <c r="F58" s="3">
        <v>6.7000000000000004E-2</v>
      </c>
      <c r="G58" s="3">
        <v>0.10299999999999999</v>
      </c>
      <c r="H58" s="3"/>
      <c r="I58" s="2">
        <f t="shared" si="0"/>
        <v>8.1333333333333327E-2</v>
      </c>
      <c r="J58" s="2">
        <f t="shared" si="1"/>
        <v>3.9327683210006986E-2</v>
      </c>
      <c r="K58" s="2">
        <f t="shared" si="2"/>
        <v>1.6055459438389721E-2</v>
      </c>
    </row>
    <row r="59" spans="1:11">
      <c r="A59">
        <v>14.25</v>
      </c>
      <c r="B59" s="3">
        <v>2.5000000000000001E-2</v>
      </c>
      <c r="C59" s="3">
        <v>7.6999999999999999E-2</v>
      </c>
      <c r="D59" s="3">
        <v>0.13500000000000001</v>
      </c>
      <c r="E59" s="3">
        <v>0.08</v>
      </c>
      <c r="F59" s="3">
        <v>7.0000000000000007E-2</v>
      </c>
      <c r="G59" s="3">
        <v>0.10299999999999999</v>
      </c>
      <c r="H59" s="3"/>
      <c r="I59" s="2">
        <f t="shared" si="0"/>
        <v>8.1666666666666665E-2</v>
      </c>
      <c r="J59" s="2">
        <f t="shared" si="1"/>
        <v>3.6527615124268199E-2</v>
      </c>
      <c r="K59" s="2">
        <f t="shared" si="2"/>
        <v>1.4912336429204441E-2</v>
      </c>
    </row>
    <row r="60" spans="1:11">
      <c r="A60">
        <v>14.5</v>
      </c>
      <c r="B60" s="3">
        <v>2.7E-2</v>
      </c>
      <c r="C60" s="3">
        <v>8.1000000000000003E-2</v>
      </c>
      <c r="D60" s="3">
        <v>0.13500000000000001</v>
      </c>
      <c r="E60" s="3">
        <v>8.5999999999999993E-2</v>
      </c>
      <c r="F60" s="3">
        <v>7.0999999999999994E-2</v>
      </c>
      <c r="G60" s="3">
        <v>0.108</v>
      </c>
      <c r="H60" s="3"/>
      <c r="I60" s="2">
        <f t="shared" si="0"/>
        <v>8.4666666666666668E-2</v>
      </c>
      <c r="J60" s="2">
        <f t="shared" si="1"/>
        <v>3.6346480801676885E-2</v>
      </c>
      <c r="K60" s="2">
        <f t="shared" si="2"/>
        <v>1.4838388651662208E-2</v>
      </c>
    </row>
    <row r="61" spans="1:11">
      <c r="A61">
        <v>14.75</v>
      </c>
      <c r="B61" s="3">
        <v>2.7E-2</v>
      </c>
      <c r="C61" s="3">
        <v>8.3000000000000004E-2</v>
      </c>
      <c r="D61" s="3">
        <v>0.14599999999999999</v>
      </c>
      <c r="E61" s="3">
        <v>8.7999999999999995E-2</v>
      </c>
      <c r="F61" s="3">
        <v>7.3999999999999996E-2</v>
      </c>
      <c r="G61" s="3">
        <v>0.12</v>
      </c>
      <c r="H61" s="3"/>
      <c r="I61" s="2">
        <f t="shared" si="0"/>
        <v>8.9666666666666672E-2</v>
      </c>
      <c r="J61" s="2">
        <f t="shared" si="1"/>
        <v>4.0775809822328035E-2</v>
      </c>
      <c r="K61" s="2">
        <f t="shared" si="2"/>
        <v>1.6646654652245015E-2</v>
      </c>
    </row>
    <row r="62" spans="1:11">
      <c r="A62">
        <v>15</v>
      </c>
      <c r="B62" s="3">
        <v>0.03</v>
      </c>
      <c r="C62" s="3">
        <v>0.09</v>
      </c>
      <c r="D62" s="3">
        <v>0.14499999999999999</v>
      </c>
      <c r="E62" s="3">
        <v>9.4E-2</v>
      </c>
      <c r="F62" s="3">
        <v>7.8E-2</v>
      </c>
      <c r="G62" s="3">
        <v>0.14399999999999999</v>
      </c>
      <c r="H62" s="3"/>
      <c r="I62" s="2">
        <f t="shared" si="0"/>
        <v>9.6833333333333327E-2</v>
      </c>
      <c r="J62" s="2">
        <f t="shared" si="1"/>
        <v>4.3406988684619278E-2</v>
      </c>
      <c r="K62" s="2">
        <f t="shared" si="2"/>
        <v>1.772082892468007E-2</v>
      </c>
    </row>
    <row r="63" spans="1:11">
      <c r="A63">
        <v>15.25</v>
      </c>
      <c r="B63" s="3">
        <v>3.1E-2</v>
      </c>
      <c r="C63" s="3">
        <v>9.1999999999999998E-2</v>
      </c>
      <c r="D63" s="3">
        <v>0.151</v>
      </c>
      <c r="E63" s="3">
        <v>9.7000000000000003E-2</v>
      </c>
      <c r="F63" s="3">
        <v>0.08</v>
      </c>
      <c r="G63" s="3">
        <v>0.16400000000000001</v>
      </c>
      <c r="H63" s="3"/>
      <c r="I63" s="2">
        <f t="shared" si="0"/>
        <v>0.10249999999999999</v>
      </c>
      <c r="J63" s="2">
        <f t="shared" si="1"/>
        <v>4.8771918149689376E-2</v>
      </c>
      <c r="K63" s="2">
        <f t="shared" si="2"/>
        <v>1.9911052207254143E-2</v>
      </c>
    </row>
    <row r="64" spans="1:11">
      <c r="A64">
        <v>15.5</v>
      </c>
      <c r="B64" s="3">
        <v>3.3000000000000002E-2</v>
      </c>
      <c r="C64" s="3">
        <v>9.7000000000000003E-2</v>
      </c>
      <c r="D64" s="3">
        <v>0.155</v>
      </c>
      <c r="E64" s="3">
        <v>9.9000000000000005E-2</v>
      </c>
      <c r="F64" s="3">
        <v>8.5999999999999993E-2</v>
      </c>
      <c r="G64" s="3">
        <v>0.14199999999999999</v>
      </c>
      <c r="H64" s="3"/>
      <c r="I64" s="2">
        <f t="shared" si="0"/>
        <v>0.10199999999999999</v>
      </c>
      <c r="J64" s="2">
        <f t="shared" si="1"/>
        <v>4.3497126341863097E-2</v>
      </c>
      <c r="K64" s="2">
        <f t="shared" si="2"/>
        <v>1.7757627469156274E-2</v>
      </c>
    </row>
    <row r="65" spans="1:11">
      <c r="A65">
        <v>15.75</v>
      </c>
      <c r="B65" s="3">
        <v>3.5000000000000003E-2</v>
      </c>
      <c r="C65" s="3">
        <v>0.10199999999999999</v>
      </c>
      <c r="D65" s="3">
        <v>0.16</v>
      </c>
      <c r="E65" s="3">
        <v>0.10299999999999999</v>
      </c>
      <c r="F65" s="3">
        <v>9.0999999999999998E-2</v>
      </c>
      <c r="G65" s="3">
        <v>0.14499999999999999</v>
      </c>
      <c r="H65" s="3"/>
      <c r="I65" s="2">
        <f t="shared" si="0"/>
        <v>0.106</v>
      </c>
      <c r="J65" s="2">
        <f t="shared" si="1"/>
        <v>4.410895600668871E-2</v>
      </c>
      <c r="K65" s="2">
        <f t="shared" si="2"/>
        <v>1.800740588387641E-2</v>
      </c>
    </row>
    <row r="66" spans="1:11">
      <c r="A66">
        <v>16</v>
      </c>
      <c r="B66" s="3">
        <v>3.6999999999999998E-2</v>
      </c>
      <c r="C66" s="3">
        <v>0.106</v>
      </c>
      <c r="D66" s="3">
        <v>0.16500000000000001</v>
      </c>
      <c r="E66" s="3">
        <v>0.108</v>
      </c>
      <c r="F66" s="3">
        <v>9.1999999999999998E-2</v>
      </c>
      <c r="G66" s="3">
        <v>0.157</v>
      </c>
      <c r="H66" s="3"/>
      <c r="I66" s="2">
        <f t="shared" si="0"/>
        <v>0.11083333333333334</v>
      </c>
      <c r="J66" s="2">
        <f t="shared" si="1"/>
        <v>4.669653805868982E-2</v>
      </c>
      <c r="K66" s="2">
        <f t="shared" si="2"/>
        <v>1.9063781833040836E-2</v>
      </c>
    </row>
    <row r="67" spans="1:11">
      <c r="A67">
        <v>16.25</v>
      </c>
      <c r="B67" s="3">
        <v>0.04</v>
      </c>
      <c r="C67" s="3">
        <v>0.108</v>
      </c>
      <c r="D67" s="3">
        <v>0.17399999999999999</v>
      </c>
      <c r="E67" s="3">
        <v>0.108</v>
      </c>
      <c r="F67" s="3">
        <v>9.6000000000000002E-2</v>
      </c>
      <c r="G67" s="3">
        <v>0.13800000000000001</v>
      </c>
      <c r="H67" s="3"/>
      <c r="I67" s="2">
        <f t="shared" ref="I67:I98" si="3">AVERAGE(B67:G67)</f>
        <v>0.11066666666666665</v>
      </c>
      <c r="J67" s="2">
        <f t="shared" ref="J67:J98" si="4">STDEV(B67:G67)</f>
        <v>4.4679600117577913E-2</v>
      </c>
      <c r="K67" s="2">
        <f t="shared" ref="K67:K98" si="5">J67/(SQRT(6))</f>
        <v>1.8240370366610196E-2</v>
      </c>
    </row>
    <row r="68" spans="1:11">
      <c r="A68">
        <v>16.5</v>
      </c>
      <c r="B68" s="3">
        <v>4.2999999999999997E-2</v>
      </c>
      <c r="C68" s="3">
        <v>0.11700000000000001</v>
      </c>
      <c r="D68" s="3">
        <v>0.185</v>
      </c>
      <c r="E68" s="3">
        <v>0.112</v>
      </c>
      <c r="F68" s="3">
        <v>0.1</v>
      </c>
      <c r="G68" s="3">
        <v>0.161</v>
      </c>
      <c r="H68" s="3"/>
      <c r="I68" s="2">
        <f t="shared" si="3"/>
        <v>0.11966666666666666</v>
      </c>
      <c r="J68" s="2">
        <f t="shared" si="4"/>
        <v>4.9613170294455784E-2</v>
      </c>
      <c r="K68" s="2">
        <f t="shared" si="5"/>
        <v>2.0254491957204086E-2</v>
      </c>
    </row>
    <row r="69" spans="1:11">
      <c r="A69">
        <v>16.75</v>
      </c>
      <c r="B69" s="3">
        <v>4.5999999999999999E-2</v>
      </c>
      <c r="C69" s="3">
        <v>0.11700000000000001</v>
      </c>
      <c r="D69" s="3">
        <v>0.19</v>
      </c>
      <c r="E69" s="3">
        <v>0.111</v>
      </c>
      <c r="F69" s="3">
        <v>0.10199999999999999</v>
      </c>
      <c r="G69" s="3">
        <v>0.17299999999999999</v>
      </c>
      <c r="H69" s="3"/>
      <c r="I69" s="2">
        <f t="shared" si="3"/>
        <v>0.12316666666666665</v>
      </c>
      <c r="J69" s="2">
        <f t="shared" si="4"/>
        <v>5.2036205344612438E-2</v>
      </c>
      <c r="K69" s="2">
        <f t="shared" si="5"/>
        <v>2.1243691874164562E-2</v>
      </c>
    </row>
    <row r="70" spans="1:11">
      <c r="A70">
        <v>17</v>
      </c>
      <c r="B70" s="3">
        <v>4.7E-2</v>
      </c>
      <c r="C70" s="3">
        <v>0.12</v>
      </c>
      <c r="D70" s="3">
        <v>0.19600000000000001</v>
      </c>
      <c r="E70" s="3">
        <v>0.11700000000000001</v>
      </c>
      <c r="F70" s="3">
        <v>0.10199999999999999</v>
      </c>
      <c r="G70" s="3">
        <v>0.14899999999999999</v>
      </c>
      <c r="H70" s="3"/>
      <c r="I70" s="2">
        <f t="shared" si="3"/>
        <v>0.12183333333333334</v>
      </c>
      <c r="J70" s="2">
        <f t="shared" si="4"/>
        <v>4.9515317495363684E-2</v>
      </c>
      <c r="K70" s="2">
        <f t="shared" si="5"/>
        <v>2.0214543719257634E-2</v>
      </c>
    </row>
    <row r="71" spans="1:11">
      <c r="A71">
        <v>17.25</v>
      </c>
      <c r="B71" s="3">
        <v>0.05</v>
      </c>
      <c r="C71" s="3">
        <v>0.123</v>
      </c>
      <c r="D71" s="3">
        <v>0.20399999999999999</v>
      </c>
      <c r="E71" s="3">
        <v>0.12</v>
      </c>
      <c r="F71" s="3">
        <v>0.10100000000000001</v>
      </c>
      <c r="G71" s="3">
        <v>0.15</v>
      </c>
      <c r="H71" s="3"/>
      <c r="I71" s="2">
        <f t="shared" si="3"/>
        <v>0.12466666666666666</v>
      </c>
      <c r="J71" s="2">
        <f t="shared" si="4"/>
        <v>5.1176817668419625E-2</v>
      </c>
      <c r="K71" s="2">
        <f t="shared" si="5"/>
        <v>2.0892848324513134E-2</v>
      </c>
    </row>
    <row r="72" spans="1:11">
      <c r="A72">
        <v>17.5</v>
      </c>
      <c r="B72" s="3">
        <v>5.2999999999999999E-2</v>
      </c>
      <c r="C72" s="3">
        <v>0.13100000000000001</v>
      </c>
      <c r="D72" s="3">
        <v>0.21099999999999999</v>
      </c>
      <c r="E72" s="3">
        <v>0.123</v>
      </c>
      <c r="F72" s="3">
        <v>0.109</v>
      </c>
      <c r="G72" s="3">
        <v>0.157</v>
      </c>
      <c r="H72" s="3"/>
      <c r="I72" s="2">
        <f t="shared" si="3"/>
        <v>0.13066666666666668</v>
      </c>
      <c r="J72" s="2">
        <f t="shared" si="4"/>
        <v>5.2359017052143603E-2</v>
      </c>
      <c r="K72" s="2">
        <f t="shared" si="5"/>
        <v>2.137547920190588E-2</v>
      </c>
    </row>
    <row r="73" spans="1:11">
      <c r="A73">
        <v>17.75</v>
      </c>
      <c r="B73" s="3">
        <v>5.3999999999999999E-2</v>
      </c>
      <c r="C73" s="3">
        <v>0.13400000000000001</v>
      </c>
      <c r="D73" s="3">
        <v>0.222</v>
      </c>
      <c r="E73" s="3">
        <v>0.123</v>
      </c>
      <c r="F73" s="3">
        <v>0.107</v>
      </c>
      <c r="G73" s="3">
        <v>0.16</v>
      </c>
      <c r="H73" s="3"/>
      <c r="I73" s="2">
        <f t="shared" si="3"/>
        <v>0.13333333333333333</v>
      </c>
      <c r="J73" s="2">
        <f t="shared" si="4"/>
        <v>5.5977376382487433E-2</v>
      </c>
      <c r="K73" s="2">
        <f t="shared" si="5"/>
        <v>2.2852668212802716E-2</v>
      </c>
    </row>
    <row r="74" spans="1:11">
      <c r="A74">
        <v>18</v>
      </c>
      <c r="B74" s="3">
        <v>5.8999999999999997E-2</v>
      </c>
      <c r="C74" s="3">
        <v>0.14000000000000001</v>
      </c>
      <c r="D74" s="3">
        <v>0.22800000000000001</v>
      </c>
      <c r="E74" s="3">
        <v>0.13300000000000001</v>
      </c>
      <c r="F74" s="3">
        <v>0.114</v>
      </c>
      <c r="G74" s="3">
        <v>0.154</v>
      </c>
      <c r="H74" s="3"/>
      <c r="I74" s="2">
        <f t="shared" si="3"/>
        <v>0.13800000000000001</v>
      </c>
      <c r="J74" s="2">
        <f t="shared" si="4"/>
        <v>5.5139822270297546E-2</v>
      </c>
      <c r="K74" s="2">
        <f t="shared" si="5"/>
        <v>2.2510738178330218E-2</v>
      </c>
    </row>
    <row r="75" spans="1:11">
      <c r="A75">
        <v>18.25</v>
      </c>
      <c r="B75" s="3">
        <v>6.0999999999999999E-2</v>
      </c>
      <c r="C75" s="3">
        <v>0.14799999999999999</v>
      </c>
      <c r="D75" s="3">
        <v>0.23799999999999999</v>
      </c>
      <c r="E75" s="3">
        <v>0.13300000000000001</v>
      </c>
      <c r="F75" s="3">
        <v>0.11799999999999999</v>
      </c>
      <c r="G75" s="3">
        <v>0.16300000000000001</v>
      </c>
      <c r="H75" s="3"/>
      <c r="I75" s="2">
        <f t="shared" si="3"/>
        <v>0.14349999999999999</v>
      </c>
      <c r="J75" s="2">
        <f t="shared" si="4"/>
        <v>5.8133467125228301E-2</v>
      </c>
      <c r="K75" s="2">
        <f t="shared" si="5"/>
        <v>2.3732888572611636E-2</v>
      </c>
    </row>
    <row r="76" spans="1:11">
      <c r="A76">
        <v>18.5</v>
      </c>
      <c r="B76" s="3">
        <v>6.3E-2</v>
      </c>
      <c r="C76" s="3">
        <v>0.155</v>
      </c>
      <c r="D76" s="3">
        <v>0.248</v>
      </c>
      <c r="E76" s="3">
        <v>0.13700000000000001</v>
      </c>
      <c r="F76" s="3">
        <v>0.11899999999999999</v>
      </c>
      <c r="G76" s="3">
        <v>0.17299999999999999</v>
      </c>
      <c r="H76" s="3"/>
      <c r="I76" s="2">
        <f t="shared" si="3"/>
        <v>0.14916666666666667</v>
      </c>
      <c r="J76" s="2">
        <f t="shared" si="4"/>
        <v>6.1404940083568713E-2</v>
      </c>
      <c r="K76" s="2">
        <f t="shared" si="5"/>
        <v>2.5068461815152866E-2</v>
      </c>
    </row>
    <row r="77" spans="1:11">
      <c r="A77">
        <v>18.75</v>
      </c>
      <c r="B77" s="3">
        <v>6.9000000000000006E-2</v>
      </c>
      <c r="C77" s="3">
        <v>0.16500000000000001</v>
      </c>
      <c r="D77" s="3">
        <v>0.25900000000000001</v>
      </c>
      <c r="E77" s="3">
        <v>0.15</v>
      </c>
      <c r="F77" s="3">
        <v>0.127</v>
      </c>
      <c r="G77" s="3">
        <v>0.183</v>
      </c>
      <c r="H77" s="3"/>
      <c r="I77" s="2">
        <f t="shared" si="3"/>
        <v>0.15883333333333335</v>
      </c>
      <c r="J77" s="2">
        <f t="shared" si="4"/>
        <v>6.2955275129782912E-2</v>
      </c>
      <c r="K77" s="2">
        <f t="shared" si="5"/>
        <v>2.5701383447416029E-2</v>
      </c>
    </row>
    <row r="78" spans="1:11">
      <c r="A78">
        <v>19</v>
      </c>
      <c r="B78" s="3">
        <v>6.8000000000000005E-2</v>
      </c>
      <c r="C78" s="3">
        <v>0.17299999999999999</v>
      </c>
      <c r="D78" s="3">
        <v>0.26600000000000001</v>
      </c>
      <c r="E78" s="3">
        <v>0.155</v>
      </c>
      <c r="F78" s="3">
        <v>0.13100000000000001</v>
      </c>
      <c r="G78" s="3">
        <v>0.191</v>
      </c>
      <c r="H78" s="3"/>
      <c r="I78" s="2">
        <f t="shared" si="3"/>
        <v>0.16400000000000001</v>
      </c>
      <c r="J78" s="2">
        <f t="shared" si="4"/>
        <v>6.5726706900619991E-2</v>
      </c>
      <c r="K78" s="2">
        <f t="shared" si="5"/>
        <v>2.6832815729997503E-2</v>
      </c>
    </row>
    <row r="79" spans="1:11">
      <c r="A79">
        <v>19.25</v>
      </c>
      <c r="B79" s="3">
        <v>6.9000000000000006E-2</v>
      </c>
      <c r="C79" s="3">
        <v>0.18099999999999999</v>
      </c>
      <c r="D79" s="3">
        <v>0.26700000000000002</v>
      </c>
      <c r="E79" s="3">
        <v>0.161</v>
      </c>
      <c r="F79" s="3">
        <v>0.13700000000000001</v>
      </c>
      <c r="G79" s="3">
        <v>0.22600000000000001</v>
      </c>
      <c r="H79" s="3"/>
      <c r="I79" s="2">
        <f t="shared" si="3"/>
        <v>0.17350000000000002</v>
      </c>
      <c r="J79" s="2">
        <f t="shared" si="4"/>
        <v>6.9229329044849158E-2</v>
      </c>
      <c r="K79" s="2">
        <f t="shared" si="5"/>
        <v>2.8262755232519931E-2</v>
      </c>
    </row>
    <row r="80" spans="1:11">
      <c r="A80">
        <v>19.5</v>
      </c>
      <c r="B80" s="3">
        <v>7.1999999999999995E-2</v>
      </c>
      <c r="C80" s="3">
        <v>0.189</v>
      </c>
      <c r="D80" s="3">
        <v>0.27500000000000002</v>
      </c>
      <c r="E80" s="3">
        <v>0.16700000000000001</v>
      </c>
      <c r="F80" s="3">
        <v>0.14499999999999999</v>
      </c>
      <c r="G80" s="3">
        <v>0.20799999999999999</v>
      </c>
      <c r="H80" s="3"/>
      <c r="I80" s="2">
        <f t="shared" si="3"/>
        <v>0.17600000000000002</v>
      </c>
      <c r="J80" s="2">
        <f t="shared" si="4"/>
        <v>6.7604733562081271E-2</v>
      </c>
      <c r="K80" s="2">
        <f t="shared" si="5"/>
        <v>2.7599516903984624E-2</v>
      </c>
    </row>
    <row r="81" spans="1:11">
      <c r="A81">
        <v>19.75</v>
      </c>
      <c r="B81" s="3">
        <v>7.5999999999999998E-2</v>
      </c>
      <c r="C81" s="3">
        <v>0.19600000000000001</v>
      </c>
      <c r="D81" s="3">
        <v>0.27800000000000002</v>
      </c>
      <c r="E81" s="3">
        <v>0.17699999999999999</v>
      </c>
      <c r="F81" s="3">
        <v>0.15</v>
      </c>
      <c r="G81" s="3">
        <v>0.20300000000000001</v>
      </c>
      <c r="H81" s="3"/>
      <c r="I81" s="2">
        <f t="shared" si="3"/>
        <v>0.18000000000000002</v>
      </c>
      <c r="J81" s="2">
        <f t="shared" si="4"/>
        <v>6.6504135209774731E-2</v>
      </c>
      <c r="K81" s="2">
        <f t="shared" si="5"/>
        <v>2.7150199508168136E-2</v>
      </c>
    </row>
    <row r="82" spans="1:11">
      <c r="A82">
        <v>20</v>
      </c>
      <c r="B82" s="3">
        <v>7.8E-2</v>
      </c>
      <c r="C82" s="3">
        <v>0.20100000000000001</v>
      </c>
      <c r="D82" s="3">
        <v>0.28100000000000003</v>
      </c>
      <c r="E82" s="3">
        <v>0.182</v>
      </c>
      <c r="F82" s="3">
        <v>0.156</v>
      </c>
      <c r="G82" s="3">
        <v>0.2</v>
      </c>
      <c r="H82" s="3"/>
      <c r="I82" s="2">
        <f t="shared" si="3"/>
        <v>0.18300000000000002</v>
      </c>
      <c r="J82" s="2">
        <f t="shared" si="4"/>
        <v>6.6290270779353469E-2</v>
      </c>
      <c r="K82" s="2">
        <f t="shared" si="5"/>
        <v>2.7062889720057628E-2</v>
      </c>
    </row>
    <row r="83" spans="1:11">
      <c r="A83">
        <v>20.25</v>
      </c>
      <c r="B83" s="3">
        <v>8.2000000000000003E-2</v>
      </c>
      <c r="C83" s="3">
        <v>0.21</v>
      </c>
      <c r="D83" s="3">
        <v>0.28599999999999998</v>
      </c>
      <c r="E83" s="3">
        <v>0.19</v>
      </c>
      <c r="F83" s="3">
        <v>0.161</v>
      </c>
      <c r="G83" s="3">
        <v>0.20300000000000001</v>
      </c>
      <c r="H83" s="3"/>
      <c r="I83" s="2">
        <f t="shared" si="3"/>
        <v>0.18866666666666668</v>
      </c>
      <c r="J83" s="2">
        <f t="shared" si="4"/>
        <v>6.6752278363113912E-2</v>
      </c>
      <c r="K83" s="2">
        <f t="shared" si="5"/>
        <v>2.725150352630917E-2</v>
      </c>
    </row>
    <row r="84" spans="1:11">
      <c r="A84">
        <v>20.5</v>
      </c>
      <c r="B84" s="3">
        <v>8.3000000000000004E-2</v>
      </c>
      <c r="C84" s="3">
        <v>0.218</v>
      </c>
      <c r="D84" s="3">
        <v>0.29799999999999999</v>
      </c>
      <c r="E84" s="3">
        <v>0.19700000000000001</v>
      </c>
      <c r="F84" s="3">
        <v>0.16800000000000001</v>
      </c>
      <c r="G84" s="3">
        <v>0.215</v>
      </c>
      <c r="H84" s="3"/>
      <c r="I84" s="2">
        <f t="shared" si="3"/>
        <v>0.19650000000000001</v>
      </c>
      <c r="J84" s="2">
        <f t="shared" si="4"/>
        <v>7.0429397271309951E-2</v>
      </c>
      <c r="K84" s="2">
        <f t="shared" si="5"/>
        <v>2.8752681034412548E-2</v>
      </c>
    </row>
    <row r="85" spans="1:11">
      <c r="A85">
        <v>20.75</v>
      </c>
      <c r="B85" s="3">
        <v>8.7999999999999995E-2</v>
      </c>
      <c r="C85" s="3">
        <v>0.22600000000000001</v>
      </c>
      <c r="D85" s="3">
        <v>0.317</v>
      </c>
      <c r="E85" s="3">
        <v>0.20300000000000001</v>
      </c>
      <c r="F85" s="3">
        <v>0.17799999999999999</v>
      </c>
      <c r="G85" s="3">
        <v>0.216</v>
      </c>
      <c r="H85" s="3"/>
      <c r="I85" s="2">
        <f t="shared" si="3"/>
        <v>0.20466666666666666</v>
      </c>
      <c r="J85" s="2">
        <f t="shared" si="4"/>
        <v>7.4198831976431207E-2</v>
      </c>
      <c r="K85" s="2">
        <f t="shared" si="5"/>
        <v>3.0291546308793459E-2</v>
      </c>
    </row>
    <row r="86" spans="1:11">
      <c r="A86">
        <v>21</v>
      </c>
      <c r="B86" s="3">
        <v>9.1999999999999998E-2</v>
      </c>
      <c r="C86" s="3">
        <v>0.23599999999999999</v>
      </c>
      <c r="D86" s="3">
        <v>0.32</v>
      </c>
      <c r="E86" s="3">
        <v>0.21099999999999999</v>
      </c>
      <c r="F86" s="3">
        <v>0.182</v>
      </c>
      <c r="G86" s="3">
        <v>0.23200000000000001</v>
      </c>
      <c r="H86" s="3"/>
      <c r="I86" s="2">
        <f t="shared" si="3"/>
        <v>0.21216666666666664</v>
      </c>
      <c r="J86" s="2">
        <f t="shared" si="4"/>
        <v>7.4754041139370328E-2</v>
      </c>
      <c r="K86" s="2">
        <f t="shared" si="5"/>
        <v>3.0518209500413226E-2</v>
      </c>
    </row>
    <row r="87" spans="1:11">
      <c r="A87">
        <v>21.25</v>
      </c>
      <c r="B87" s="3">
        <v>9.6000000000000002E-2</v>
      </c>
      <c r="C87" s="3">
        <v>0.24199999999999999</v>
      </c>
      <c r="D87" s="3">
        <v>0.32100000000000001</v>
      </c>
      <c r="E87" s="3">
        <v>0.221</v>
      </c>
      <c r="F87" s="3">
        <v>0.19500000000000001</v>
      </c>
      <c r="G87" s="3">
        <v>0.23200000000000001</v>
      </c>
      <c r="H87" s="3"/>
      <c r="I87" s="2">
        <f t="shared" si="3"/>
        <v>0.21783333333333332</v>
      </c>
      <c r="J87" s="2">
        <f t="shared" si="4"/>
        <v>7.3215890807028131E-2</v>
      </c>
      <c r="K87" s="2">
        <f t="shared" si="5"/>
        <v>2.9890262256758102E-2</v>
      </c>
    </row>
    <row r="88" spans="1:11">
      <c r="A88">
        <v>21.5</v>
      </c>
      <c r="B88" s="3">
        <v>0.10299999999999999</v>
      </c>
      <c r="C88" s="3">
        <v>0.25</v>
      </c>
      <c r="D88" s="3">
        <v>0.34300000000000003</v>
      </c>
      <c r="E88" s="3">
        <v>0.224</v>
      </c>
      <c r="F88" s="3">
        <v>0.19700000000000001</v>
      </c>
      <c r="G88" s="3">
        <v>0.26</v>
      </c>
      <c r="H88" s="3"/>
      <c r="I88" s="2">
        <f t="shared" si="3"/>
        <v>0.22950000000000001</v>
      </c>
      <c r="J88" s="2">
        <f t="shared" si="4"/>
        <v>7.9147330972054897E-2</v>
      </c>
      <c r="K88" s="2">
        <f t="shared" si="5"/>
        <v>3.2311762564118975E-2</v>
      </c>
    </row>
    <row r="89" spans="1:11">
      <c r="A89">
        <v>21.75</v>
      </c>
      <c r="B89" s="3">
        <v>0.108</v>
      </c>
      <c r="C89" s="3">
        <v>0.25900000000000001</v>
      </c>
      <c r="D89" s="3">
        <v>0.35199999999999998</v>
      </c>
      <c r="E89" s="3">
        <v>0.23</v>
      </c>
      <c r="F89" s="3">
        <v>0.20300000000000001</v>
      </c>
      <c r="G89" s="3">
        <v>0.252</v>
      </c>
      <c r="H89" s="3"/>
      <c r="I89" s="2">
        <f t="shared" si="3"/>
        <v>0.23399999999999999</v>
      </c>
      <c r="J89" s="2">
        <f t="shared" si="4"/>
        <v>7.9656763680179696E-2</v>
      </c>
      <c r="K89" s="2">
        <f t="shared" si="5"/>
        <v>3.2519737596317294E-2</v>
      </c>
    </row>
    <row r="90" spans="1:11">
      <c r="A90">
        <v>22</v>
      </c>
      <c r="B90" s="3">
        <v>0.115</v>
      </c>
      <c r="C90" s="3">
        <v>0.26600000000000001</v>
      </c>
      <c r="D90" s="3">
        <v>0.371</v>
      </c>
      <c r="E90" s="3">
        <v>0.23599999999999999</v>
      </c>
      <c r="F90" s="3">
        <v>0.21099999999999999</v>
      </c>
      <c r="G90" s="3">
        <v>0.28299999999999997</v>
      </c>
      <c r="H90" s="3"/>
      <c r="I90" s="2">
        <f t="shared" si="3"/>
        <v>0.247</v>
      </c>
      <c r="J90" s="2">
        <f t="shared" si="4"/>
        <v>8.4704191159587675E-2</v>
      </c>
      <c r="K90" s="2">
        <f t="shared" si="5"/>
        <v>3.4580341236025929E-2</v>
      </c>
    </row>
    <row r="91" spans="1:11">
      <c r="A91">
        <v>22.25</v>
      </c>
      <c r="B91" s="3">
        <v>0.12</v>
      </c>
      <c r="C91" s="3">
        <v>0.27200000000000002</v>
      </c>
      <c r="D91" s="3">
        <v>0.38700000000000001</v>
      </c>
      <c r="E91" s="3">
        <v>0.24199999999999999</v>
      </c>
      <c r="F91" s="3">
        <v>0.214</v>
      </c>
      <c r="G91" s="3">
        <v>0.26100000000000001</v>
      </c>
      <c r="H91" s="3"/>
      <c r="I91" s="2">
        <f t="shared" si="3"/>
        <v>0.24933333333333332</v>
      </c>
      <c r="J91" s="2">
        <f t="shared" si="4"/>
        <v>8.675405850256615E-2</v>
      </c>
      <c r="K91" s="2">
        <f t="shared" si="5"/>
        <v>3.5417196074474591E-2</v>
      </c>
    </row>
    <row r="92" spans="1:11">
      <c r="A92">
        <v>22.5</v>
      </c>
      <c r="B92" s="3">
        <v>0.127</v>
      </c>
      <c r="C92" s="3">
        <v>0.28000000000000003</v>
      </c>
      <c r="D92" s="3">
        <v>0.41</v>
      </c>
      <c r="E92" s="3">
        <v>0.255</v>
      </c>
      <c r="F92" s="3">
        <v>0.218</v>
      </c>
      <c r="G92" s="3">
        <v>0.26500000000000001</v>
      </c>
      <c r="H92" s="3"/>
      <c r="I92" s="2">
        <f t="shared" si="3"/>
        <v>0.25916666666666671</v>
      </c>
      <c r="J92" s="2">
        <f t="shared" si="4"/>
        <v>9.2085648538014014E-2</v>
      </c>
      <c r="K92" s="2">
        <f t="shared" si="5"/>
        <v>3.7593808591900355E-2</v>
      </c>
    </row>
    <row r="93" spans="1:11">
      <c r="A93">
        <v>22.75</v>
      </c>
      <c r="B93" s="3">
        <v>0.13400000000000001</v>
      </c>
      <c r="C93" s="3">
        <v>0.28699999999999998</v>
      </c>
      <c r="D93" s="3">
        <v>0.432</v>
      </c>
      <c r="E93" s="3">
        <v>0.25800000000000001</v>
      </c>
      <c r="F93" s="3">
        <v>0.22600000000000001</v>
      </c>
      <c r="G93" s="3">
        <v>0.26900000000000002</v>
      </c>
      <c r="H93" s="3"/>
      <c r="I93" s="2">
        <f t="shared" si="3"/>
        <v>0.26766666666666666</v>
      </c>
      <c r="J93" s="2">
        <f t="shared" si="4"/>
        <v>9.703332760792388E-2</v>
      </c>
      <c r="K93" s="2">
        <f t="shared" si="5"/>
        <v>3.9613690113954887E-2</v>
      </c>
    </row>
    <row r="94" spans="1:11">
      <c r="A94">
        <v>23</v>
      </c>
      <c r="B94" s="3">
        <v>0.14000000000000001</v>
      </c>
      <c r="C94" s="3">
        <v>0.29399999999999998</v>
      </c>
      <c r="D94" s="3">
        <v>0.46100000000000002</v>
      </c>
      <c r="E94" s="3">
        <v>0.26300000000000001</v>
      </c>
      <c r="F94" s="3">
        <v>0.23499999999999999</v>
      </c>
      <c r="G94" s="3">
        <v>0.28899999999999998</v>
      </c>
      <c r="H94" s="3"/>
      <c r="I94" s="2">
        <f t="shared" si="3"/>
        <v>0.28033333333333327</v>
      </c>
      <c r="J94" s="2">
        <f t="shared" si="4"/>
        <v>0.1048344727018107</v>
      </c>
      <c r="K94" s="2">
        <f t="shared" si="5"/>
        <v>4.2798494262194738E-2</v>
      </c>
    </row>
    <row r="95" spans="1:11">
      <c r="A95">
        <v>23.25</v>
      </c>
      <c r="B95" s="3">
        <v>0.15</v>
      </c>
      <c r="C95" s="3">
        <v>0.29799999999999999</v>
      </c>
      <c r="D95" s="3">
        <v>0.52</v>
      </c>
      <c r="E95" s="3">
        <v>0.27</v>
      </c>
      <c r="F95" s="3">
        <v>0.24299999999999999</v>
      </c>
      <c r="G95" s="3">
        <v>0.3</v>
      </c>
      <c r="H95" s="3"/>
      <c r="I95" s="2">
        <f t="shared" si="3"/>
        <v>0.29683333333333334</v>
      </c>
      <c r="J95" s="2">
        <f t="shared" si="4"/>
        <v>0.12246863544053506</v>
      </c>
      <c r="K95" s="2">
        <f t="shared" si="5"/>
        <v>4.9997611054040512E-2</v>
      </c>
    </row>
    <row r="96" spans="1:11">
      <c r="A96">
        <v>23.5</v>
      </c>
      <c r="B96" s="3">
        <v>0.156</v>
      </c>
      <c r="C96" s="3">
        <v>0.30599999999999999</v>
      </c>
      <c r="D96" s="3">
        <v>0.55000000000000004</v>
      </c>
      <c r="E96" s="3">
        <v>0.27700000000000002</v>
      </c>
      <c r="F96" s="3">
        <v>0.249</v>
      </c>
      <c r="G96" s="3">
        <v>0.29199999999999998</v>
      </c>
      <c r="H96" s="3"/>
      <c r="I96" s="2">
        <f t="shared" si="3"/>
        <v>0.30500000000000005</v>
      </c>
      <c r="J96" s="2">
        <f t="shared" si="4"/>
        <v>0.13138949729715838</v>
      </c>
      <c r="K96" s="2">
        <f t="shared" si="5"/>
        <v>5.363953765647126E-2</v>
      </c>
    </row>
    <row r="97" spans="1:11">
      <c r="A97">
        <v>23.75</v>
      </c>
      <c r="B97" s="3">
        <v>0.16200000000000001</v>
      </c>
      <c r="C97" s="3">
        <v>0.311</v>
      </c>
      <c r="D97" s="3">
        <v>0.56999999999999995</v>
      </c>
      <c r="E97" s="3">
        <v>0.28299999999999997</v>
      </c>
      <c r="F97" s="3">
        <v>0.26</v>
      </c>
      <c r="G97" s="3">
        <v>0.311</v>
      </c>
      <c r="H97" s="3"/>
      <c r="I97" s="2">
        <f t="shared" si="3"/>
        <v>0.31616666666666665</v>
      </c>
      <c r="J97" s="2">
        <f t="shared" si="4"/>
        <v>0.13601972896115727</v>
      </c>
      <c r="K97" s="2">
        <f t="shared" si="5"/>
        <v>5.5529821817750458E-2</v>
      </c>
    </row>
    <row r="98" spans="1:11">
      <c r="A98">
        <v>24</v>
      </c>
      <c r="B98" s="3">
        <v>0.17</v>
      </c>
      <c r="C98" s="3">
        <v>0.318</v>
      </c>
      <c r="D98" s="3">
        <v>0.58599999999999997</v>
      </c>
      <c r="E98" s="3">
        <v>0.29099999999999998</v>
      </c>
      <c r="F98" s="3">
        <v>0.26800000000000002</v>
      </c>
      <c r="G98" s="3">
        <v>0.32300000000000001</v>
      </c>
      <c r="H98" s="3"/>
      <c r="I98" s="2">
        <f t="shared" si="3"/>
        <v>0.32599999999999996</v>
      </c>
      <c r="J98" s="2">
        <f t="shared" si="4"/>
        <v>0.13899496393754707</v>
      </c>
      <c r="K98" s="2">
        <f t="shared" si="5"/>
        <v>5.6744456410589887E-2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4.0000000000000001E-3</v>
      </c>
      <c r="C2" s="3">
        <v>1.7000000000000001E-2</v>
      </c>
      <c r="D2" s="3">
        <v>1.0999999999999999E-2</v>
      </c>
      <c r="E2" s="3">
        <v>2.3E-2</v>
      </c>
      <c r="F2" s="3">
        <v>1.9E-2</v>
      </c>
      <c r="G2" s="3">
        <v>1.9E-2</v>
      </c>
      <c r="H2" s="3"/>
      <c r="I2" s="2">
        <f>AVERAGE(B2:G2)</f>
        <v>1.55E-2</v>
      </c>
      <c r="J2" s="2">
        <f>STDEV(B2:G2)</f>
        <v>6.8629439747093929E-3</v>
      </c>
      <c r="K2" s="2">
        <f>J2/(SQRT(6))</f>
        <v>2.8017851452243792E-3</v>
      </c>
      <c r="L2">
        <v>5.5</v>
      </c>
      <c r="M2">
        <v>10</v>
      </c>
    </row>
    <row r="3" spans="1:13">
      <c r="A3" s="1">
        <v>0.25</v>
      </c>
      <c r="B3" s="3">
        <v>1.0999999999999999E-2</v>
      </c>
      <c r="C3" s="3">
        <v>1.7999999999999999E-2</v>
      </c>
      <c r="D3" s="3">
        <v>1.7999999999999999E-2</v>
      </c>
      <c r="E3" s="3">
        <v>2.1999999999999999E-2</v>
      </c>
      <c r="F3" s="3">
        <v>0.02</v>
      </c>
      <c r="G3" s="3">
        <v>0.02</v>
      </c>
      <c r="H3" s="3"/>
      <c r="I3" s="2">
        <f t="shared" ref="I3:I66" si="0">AVERAGE(B3:G3)</f>
        <v>1.8166666666666668E-2</v>
      </c>
      <c r="J3" s="2">
        <f t="shared" ref="J3:J66" si="1">STDEV(B3:G3)</f>
        <v>3.8166302763912915E-3</v>
      </c>
      <c r="K3" s="2">
        <f t="shared" ref="K3:K66" si="2">J3/(SQRT(6))</f>
        <v>1.558132785669366E-3</v>
      </c>
    </row>
    <row r="4" spans="1:13">
      <c r="A4" s="1">
        <v>0.5</v>
      </c>
      <c r="B4" s="3">
        <v>1.0999999999999999E-2</v>
      </c>
      <c r="C4" s="3">
        <v>1.7000000000000001E-2</v>
      </c>
      <c r="D4" s="3">
        <v>1.7000000000000001E-2</v>
      </c>
      <c r="E4" s="3">
        <v>0.02</v>
      </c>
      <c r="F4" s="3">
        <v>1.9E-2</v>
      </c>
      <c r="G4" s="3">
        <v>0.02</v>
      </c>
      <c r="H4" s="3"/>
      <c r="I4" s="2">
        <f t="shared" si="0"/>
        <v>1.7333333333333336E-2</v>
      </c>
      <c r="J4" s="2">
        <f t="shared" si="1"/>
        <v>3.386246693120079E-3</v>
      </c>
      <c r="K4" s="2">
        <f t="shared" si="2"/>
        <v>1.3824294235551817E-3</v>
      </c>
    </row>
    <row r="5" spans="1:13">
      <c r="A5" s="1">
        <v>0.75</v>
      </c>
      <c r="B5" s="3">
        <v>0.01</v>
      </c>
      <c r="C5" s="3">
        <v>1.6E-2</v>
      </c>
      <c r="D5" s="3">
        <v>1.7000000000000001E-2</v>
      </c>
      <c r="E5" s="3">
        <v>3.5000000000000003E-2</v>
      </c>
      <c r="F5" s="3">
        <v>1.7999999999999999E-2</v>
      </c>
      <c r="G5" s="3">
        <v>1.7999999999999999E-2</v>
      </c>
      <c r="H5" s="3"/>
      <c r="I5" s="2">
        <f t="shared" si="0"/>
        <v>1.9000000000000003E-2</v>
      </c>
      <c r="J5" s="2">
        <f t="shared" si="1"/>
        <v>8.3904707853612055E-3</v>
      </c>
      <c r="K5" s="2">
        <f t="shared" si="2"/>
        <v>3.4253953543106988E-3</v>
      </c>
    </row>
    <row r="6" spans="1:13">
      <c r="A6" s="1">
        <v>1</v>
      </c>
      <c r="B6" s="3">
        <v>0.01</v>
      </c>
      <c r="C6" s="3">
        <v>1.4999999999999999E-2</v>
      </c>
      <c r="D6" s="3">
        <v>1.6E-2</v>
      </c>
      <c r="E6" s="3">
        <v>3.3000000000000002E-2</v>
      </c>
      <c r="F6" s="3">
        <v>1.7000000000000001E-2</v>
      </c>
      <c r="G6" s="3">
        <v>1.7000000000000001E-2</v>
      </c>
      <c r="H6" s="3"/>
      <c r="I6" s="2">
        <f t="shared" si="0"/>
        <v>1.8000000000000002E-2</v>
      </c>
      <c r="J6" s="2">
        <f t="shared" si="1"/>
        <v>7.7974354758471708E-3</v>
      </c>
      <c r="K6" s="2">
        <f t="shared" si="2"/>
        <v>3.1832897030168862E-3</v>
      </c>
    </row>
    <row r="7" spans="1:13">
      <c r="A7" s="1">
        <v>1.25</v>
      </c>
      <c r="B7" s="3">
        <v>8.0000000000000002E-3</v>
      </c>
      <c r="C7" s="3">
        <v>1.4E-2</v>
      </c>
      <c r="D7" s="3">
        <v>1.4999999999999999E-2</v>
      </c>
      <c r="E7" s="3">
        <v>1.7999999999999999E-2</v>
      </c>
      <c r="F7" s="3">
        <v>1.7000000000000001E-2</v>
      </c>
      <c r="G7" s="3">
        <v>1.6E-2</v>
      </c>
      <c r="H7" s="3"/>
      <c r="I7" s="2">
        <f t="shared" si="0"/>
        <v>1.4666666666666666E-2</v>
      </c>
      <c r="J7" s="2">
        <f t="shared" si="1"/>
        <v>3.5590260840104365E-3</v>
      </c>
      <c r="K7" s="2">
        <f t="shared" si="2"/>
        <v>1.4529663145135578E-3</v>
      </c>
    </row>
    <row r="8" spans="1:13">
      <c r="A8" s="1">
        <v>1.5</v>
      </c>
      <c r="B8" s="3">
        <v>0.01</v>
      </c>
      <c r="C8" s="3">
        <v>1.2E-2</v>
      </c>
      <c r="D8" s="3">
        <v>1.4E-2</v>
      </c>
      <c r="E8" s="3">
        <v>1.7000000000000001E-2</v>
      </c>
      <c r="F8" s="3">
        <v>1.6E-2</v>
      </c>
      <c r="G8" s="3">
        <v>1.6E-2</v>
      </c>
      <c r="H8" s="3"/>
      <c r="I8" s="2">
        <f t="shared" si="0"/>
        <v>1.4166666666666668E-2</v>
      </c>
      <c r="J8" s="2">
        <f t="shared" si="1"/>
        <v>2.7141603981096375E-3</v>
      </c>
      <c r="K8" s="2">
        <f t="shared" si="2"/>
        <v>1.1080513425729775E-3</v>
      </c>
    </row>
    <row r="9" spans="1:13">
      <c r="A9" s="1">
        <v>1.75</v>
      </c>
      <c r="B9" s="3">
        <v>1.2E-2</v>
      </c>
      <c r="C9" s="3">
        <v>1.0999999999999999E-2</v>
      </c>
      <c r="D9" s="3">
        <v>1.2999999999999999E-2</v>
      </c>
      <c r="E9" s="3">
        <v>2.4E-2</v>
      </c>
      <c r="F9" s="3">
        <v>1.4999999999999999E-2</v>
      </c>
      <c r="G9" s="3">
        <v>1.6E-2</v>
      </c>
      <c r="H9" s="3"/>
      <c r="I9" s="2">
        <f t="shared" si="0"/>
        <v>1.5166666666666667E-2</v>
      </c>
      <c r="J9" s="2">
        <f t="shared" si="1"/>
        <v>4.7081489639418427E-3</v>
      </c>
      <c r="K9" s="2">
        <f t="shared" si="2"/>
        <v>1.9220937657784653E-3</v>
      </c>
    </row>
    <row r="10" spans="1:13">
      <c r="A10" s="1">
        <v>2</v>
      </c>
      <c r="B10" s="3">
        <v>5.5E-2</v>
      </c>
      <c r="C10" s="3">
        <v>0.01</v>
      </c>
      <c r="D10" s="3">
        <v>1.2999999999999999E-2</v>
      </c>
      <c r="E10" s="3">
        <v>1.7000000000000001E-2</v>
      </c>
      <c r="F10" s="3">
        <v>2.1999999999999999E-2</v>
      </c>
      <c r="G10" s="3">
        <v>1.4999999999999999E-2</v>
      </c>
      <c r="H10" s="3"/>
      <c r="I10" s="2">
        <f t="shared" si="0"/>
        <v>2.2000000000000002E-2</v>
      </c>
      <c r="J10" s="2">
        <f t="shared" si="1"/>
        <v>1.6661332479726822E-2</v>
      </c>
      <c r="K10" s="2">
        <f t="shared" si="2"/>
        <v>6.801960501698511E-3</v>
      </c>
    </row>
    <row r="11" spans="1:13">
      <c r="A11" s="1">
        <v>2.25</v>
      </c>
      <c r="B11" s="3">
        <v>5.0999999999999997E-2</v>
      </c>
      <c r="C11" s="3">
        <v>1.0999999999999999E-2</v>
      </c>
      <c r="D11" s="3">
        <v>1.2E-2</v>
      </c>
      <c r="E11" s="3">
        <v>2.4E-2</v>
      </c>
      <c r="F11" s="3">
        <v>3.3000000000000002E-2</v>
      </c>
      <c r="G11" s="3">
        <v>1.4999999999999999E-2</v>
      </c>
      <c r="H11" s="3"/>
      <c r="I11" s="2">
        <f t="shared" si="0"/>
        <v>2.4333333333333335E-2</v>
      </c>
      <c r="J11" s="2">
        <f t="shared" si="1"/>
        <v>1.5513435037626793E-2</v>
      </c>
      <c r="K11" s="2">
        <f t="shared" si="2"/>
        <v>6.3333333333333332E-3</v>
      </c>
    </row>
    <row r="12" spans="1:13">
      <c r="A12" s="1">
        <v>2.5</v>
      </c>
      <c r="B12" s="3">
        <v>3.4000000000000002E-2</v>
      </c>
      <c r="C12" s="3">
        <v>1.0999999999999999E-2</v>
      </c>
      <c r="D12" s="3">
        <v>1.0999999999999999E-2</v>
      </c>
      <c r="E12" s="3">
        <v>1.6E-2</v>
      </c>
      <c r="F12" s="3">
        <v>0.02</v>
      </c>
      <c r="G12" s="3">
        <v>1.7000000000000001E-2</v>
      </c>
      <c r="H12" s="3"/>
      <c r="I12" s="2">
        <f t="shared" si="0"/>
        <v>1.8166666666666668E-2</v>
      </c>
      <c r="J12" s="2">
        <f t="shared" si="1"/>
        <v>8.5186070848858146E-3</v>
      </c>
      <c r="K12" s="2">
        <f t="shared" si="2"/>
        <v>3.4777067795379859E-3</v>
      </c>
    </row>
    <row r="13" spans="1:13">
      <c r="A13" s="1">
        <v>2.75</v>
      </c>
      <c r="B13" s="3">
        <v>4.5999999999999999E-2</v>
      </c>
      <c r="C13" s="3">
        <v>1.0999999999999999E-2</v>
      </c>
      <c r="D13" s="3">
        <v>1.2E-2</v>
      </c>
      <c r="E13" s="3">
        <v>1.6E-2</v>
      </c>
      <c r="F13" s="3">
        <v>2.1000000000000001E-2</v>
      </c>
      <c r="G13" s="3">
        <v>1.4999999999999999E-2</v>
      </c>
      <c r="H13" s="3"/>
      <c r="I13" s="2">
        <f t="shared" si="0"/>
        <v>2.0166666666666666E-2</v>
      </c>
      <c r="J13" s="2">
        <f t="shared" si="1"/>
        <v>1.3136463248023294E-2</v>
      </c>
      <c r="K13" s="2">
        <f t="shared" si="2"/>
        <v>5.3629386637468754E-3</v>
      </c>
    </row>
    <row r="14" spans="1:13">
      <c r="A14" s="1">
        <v>3</v>
      </c>
      <c r="B14" s="3">
        <v>1.4E-2</v>
      </c>
      <c r="C14" s="3">
        <v>0.01</v>
      </c>
      <c r="D14" s="3">
        <v>1.0999999999999999E-2</v>
      </c>
      <c r="E14" s="3">
        <v>1.4999999999999999E-2</v>
      </c>
      <c r="F14" s="3">
        <v>0.02</v>
      </c>
      <c r="G14" s="3">
        <v>1.4E-2</v>
      </c>
      <c r="H14" s="3"/>
      <c r="I14" s="2">
        <f t="shared" si="0"/>
        <v>1.4E-2</v>
      </c>
      <c r="J14" s="2">
        <f t="shared" si="1"/>
        <v>3.5213633723318017E-3</v>
      </c>
      <c r="K14" s="2">
        <f t="shared" si="2"/>
        <v>1.4375905768565216E-3</v>
      </c>
    </row>
    <row r="15" spans="1:13">
      <c r="A15" s="1">
        <v>3.25</v>
      </c>
      <c r="B15" s="3">
        <v>7.0000000000000001E-3</v>
      </c>
      <c r="C15" s="3">
        <v>0.01</v>
      </c>
      <c r="D15" s="3">
        <v>1.0999999999999999E-2</v>
      </c>
      <c r="E15" s="3">
        <v>1.4999999999999999E-2</v>
      </c>
      <c r="F15" s="3">
        <v>0.02</v>
      </c>
      <c r="G15" s="3">
        <v>1.4999999999999999E-2</v>
      </c>
      <c r="H15" s="3"/>
      <c r="I15" s="2">
        <f t="shared" si="0"/>
        <v>1.2999999999999999E-2</v>
      </c>
      <c r="J15" s="2">
        <f t="shared" si="1"/>
        <v>4.6043457732885349E-3</v>
      </c>
      <c r="K15" s="2">
        <f t="shared" si="2"/>
        <v>1.8797162906495578E-3</v>
      </c>
    </row>
    <row r="16" spans="1:13">
      <c r="A16" s="1">
        <v>3.5</v>
      </c>
      <c r="B16" s="3">
        <v>1.2E-2</v>
      </c>
      <c r="C16" s="3">
        <v>8.9999999999999993E-3</v>
      </c>
      <c r="D16" s="3">
        <v>1.0999999999999999E-2</v>
      </c>
      <c r="E16" s="3">
        <v>1.4999999999999999E-2</v>
      </c>
      <c r="F16" s="3">
        <v>0.02</v>
      </c>
      <c r="G16" s="3">
        <v>1.4E-2</v>
      </c>
      <c r="H16" s="3"/>
      <c r="I16" s="2">
        <f t="shared" si="0"/>
        <v>1.35E-2</v>
      </c>
      <c r="J16" s="2">
        <f t="shared" si="1"/>
        <v>3.834057902536157E-3</v>
      </c>
      <c r="K16" s="2">
        <f t="shared" si="2"/>
        <v>1.5652475842498506E-3</v>
      </c>
    </row>
    <row r="17" spans="1:11">
      <c r="A17" s="1">
        <v>3.75</v>
      </c>
      <c r="B17" s="3">
        <v>0.02</v>
      </c>
      <c r="C17" s="3">
        <v>8.9999999999999993E-3</v>
      </c>
      <c r="D17" s="3">
        <v>1.0999999999999999E-2</v>
      </c>
      <c r="E17" s="3">
        <v>1.4999999999999999E-2</v>
      </c>
      <c r="F17" s="3">
        <v>0.02</v>
      </c>
      <c r="G17" s="3">
        <v>1.4999999999999999E-2</v>
      </c>
      <c r="H17" s="3"/>
      <c r="I17" s="2">
        <f t="shared" si="0"/>
        <v>1.4999999999999999E-2</v>
      </c>
      <c r="J17" s="2">
        <f t="shared" si="1"/>
        <v>4.5166359162544878E-3</v>
      </c>
      <c r="K17" s="2">
        <f t="shared" si="2"/>
        <v>1.8439088914585784E-3</v>
      </c>
    </row>
    <row r="18" spans="1:11">
      <c r="A18" s="1">
        <v>4</v>
      </c>
      <c r="B18" s="3">
        <v>1.9E-2</v>
      </c>
      <c r="C18" s="3">
        <v>8.0000000000000002E-3</v>
      </c>
      <c r="D18" s="3">
        <v>1.0999999999999999E-2</v>
      </c>
      <c r="E18" s="3">
        <v>1.4999999999999999E-2</v>
      </c>
      <c r="F18" s="3">
        <v>1.9E-2</v>
      </c>
      <c r="G18" s="3">
        <v>1.4999999999999999E-2</v>
      </c>
      <c r="H18" s="3"/>
      <c r="I18" s="2">
        <f t="shared" si="0"/>
        <v>1.4499999999999999E-2</v>
      </c>
      <c r="J18" s="2">
        <f t="shared" si="1"/>
        <v>4.370354676682434E-3</v>
      </c>
      <c r="K18" s="2">
        <f t="shared" si="2"/>
        <v>1.7841898254763527E-3</v>
      </c>
    </row>
    <row r="19" spans="1:11">
      <c r="A19" s="1">
        <v>4.25</v>
      </c>
      <c r="B19" s="3">
        <v>6.0000000000000001E-3</v>
      </c>
      <c r="C19" s="3">
        <v>8.9999999999999993E-3</v>
      </c>
      <c r="D19" s="3">
        <v>1.0999999999999999E-2</v>
      </c>
      <c r="E19" s="3">
        <v>1.4E-2</v>
      </c>
      <c r="F19" s="3">
        <v>1.9E-2</v>
      </c>
      <c r="G19" s="3">
        <v>1.4E-2</v>
      </c>
      <c r="H19" s="3"/>
      <c r="I19" s="2">
        <f t="shared" si="0"/>
        <v>1.2166666666666666E-2</v>
      </c>
      <c r="J19" s="2">
        <f t="shared" si="1"/>
        <v>4.5350486950711689E-3</v>
      </c>
      <c r="K19" s="2">
        <f t="shared" si="2"/>
        <v>1.8514258769331776E-3</v>
      </c>
    </row>
    <row r="20" spans="1:11">
      <c r="A20" s="1">
        <v>4.5</v>
      </c>
      <c r="B20" s="3">
        <v>4.2000000000000003E-2</v>
      </c>
      <c r="C20" s="3">
        <v>8.0000000000000002E-3</v>
      </c>
      <c r="D20" s="3">
        <v>0.01</v>
      </c>
      <c r="E20" s="3">
        <v>1.4E-2</v>
      </c>
      <c r="F20" s="3">
        <v>1.9E-2</v>
      </c>
      <c r="G20" s="3">
        <v>1.2999999999999999E-2</v>
      </c>
      <c r="H20" s="3"/>
      <c r="I20" s="2">
        <f t="shared" si="0"/>
        <v>1.7666666666666667E-2</v>
      </c>
      <c r="J20" s="2">
        <f t="shared" si="1"/>
        <v>1.2500666648889833E-2</v>
      </c>
      <c r="K20" s="2">
        <f t="shared" si="2"/>
        <v>5.1033757890679024E-3</v>
      </c>
    </row>
    <row r="21" spans="1:11">
      <c r="A21" s="1">
        <v>4.75</v>
      </c>
      <c r="B21" s="3">
        <v>6.0000000000000001E-3</v>
      </c>
      <c r="C21" s="3">
        <v>8.0000000000000002E-3</v>
      </c>
      <c r="D21" s="3">
        <v>0.01</v>
      </c>
      <c r="E21" s="3">
        <v>1.4E-2</v>
      </c>
      <c r="F21" s="3">
        <v>0.02</v>
      </c>
      <c r="G21" s="3">
        <v>1.2999999999999999E-2</v>
      </c>
      <c r="H21" s="3"/>
      <c r="I21" s="2">
        <f t="shared" si="0"/>
        <v>1.1833333333333333E-2</v>
      </c>
      <c r="J21" s="2">
        <f t="shared" si="1"/>
        <v>4.9966655548141998E-3</v>
      </c>
      <c r="K21" s="2">
        <f t="shared" si="2"/>
        <v>2.0398801707725667E-3</v>
      </c>
    </row>
    <row r="22" spans="1:11">
      <c r="A22" s="1">
        <v>5</v>
      </c>
      <c r="B22" s="3">
        <v>5.0000000000000001E-3</v>
      </c>
      <c r="C22" s="3">
        <v>8.0000000000000002E-3</v>
      </c>
      <c r="D22" s="3">
        <v>0.01</v>
      </c>
      <c r="E22" s="3">
        <v>1.2999999999999999E-2</v>
      </c>
      <c r="F22" s="3">
        <v>1.7000000000000001E-2</v>
      </c>
      <c r="G22" s="3">
        <v>1.2999999999999999E-2</v>
      </c>
      <c r="H22" s="3"/>
      <c r="I22" s="2">
        <f t="shared" si="0"/>
        <v>1.1000000000000001E-2</v>
      </c>
      <c r="J22" s="2">
        <f t="shared" si="1"/>
        <v>4.2426406871192831E-3</v>
      </c>
      <c r="K22" s="2">
        <f t="shared" si="2"/>
        <v>1.7320508075688765E-3</v>
      </c>
    </row>
    <row r="23" spans="1:11">
      <c r="A23" s="1">
        <v>5.25</v>
      </c>
      <c r="B23" s="3">
        <v>5.0000000000000001E-3</v>
      </c>
      <c r="C23" s="3">
        <v>8.0000000000000002E-3</v>
      </c>
      <c r="D23" s="3">
        <v>0.01</v>
      </c>
      <c r="E23" s="3">
        <v>1.4E-2</v>
      </c>
      <c r="F23" s="3">
        <v>0.02</v>
      </c>
      <c r="G23" s="3">
        <v>1.2999999999999999E-2</v>
      </c>
      <c r="H23" s="3"/>
      <c r="I23" s="2">
        <f t="shared" si="0"/>
        <v>1.1666666666666665E-2</v>
      </c>
      <c r="J23" s="2">
        <f t="shared" si="1"/>
        <v>5.2408650685422838E-3</v>
      </c>
      <c r="K23" s="2">
        <f t="shared" si="2"/>
        <v>2.139574204784164E-3</v>
      </c>
    </row>
    <row r="24" spans="1:11">
      <c r="A24" s="1">
        <v>5.5</v>
      </c>
      <c r="B24" s="3">
        <v>8.0000000000000002E-3</v>
      </c>
      <c r="C24" s="3">
        <v>7.0000000000000001E-3</v>
      </c>
      <c r="D24" s="3">
        <v>0.01</v>
      </c>
      <c r="E24" s="3">
        <v>1.4E-2</v>
      </c>
      <c r="F24" s="3">
        <v>1.9E-2</v>
      </c>
      <c r="G24" s="3">
        <v>1.4E-2</v>
      </c>
      <c r="H24" s="3"/>
      <c r="I24" s="2">
        <f t="shared" si="0"/>
        <v>1.1999999999999999E-2</v>
      </c>
      <c r="J24" s="2">
        <f t="shared" si="1"/>
        <v>4.5166359162544904E-3</v>
      </c>
      <c r="K24" s="2">
        <f t="shared" si="2"/>
        <v>1.8439088914585795E-3</v>
      </c>
    </row>
    <row r="25" spans="1:11">
      <c r="A25" s="1">
        <v>5.75</v>
      </c>
      <c r="B25" s="3">
        <v>5.0000000000000001E-3</v>
      </c>
      <c r="C25" s="3">
        <v>7.0000000000000001E-3</v>
      </c>
      <c r="D25" s="3">
        <v>0.01</v>
      </c>
      <c r="E25" s="3">
        <v>1.2999999999999999E-2</v>
      </c>
      <c r="F25" s="3">
        <v>1.7999999999999999E-2</v>
      </c>
      <c r="G25" s="3">
        <v>1.2E-2</v>
      </c>
      <c r="H25" s="3"/>
      <c r="I25" s="2">
        <f t="shared" si="0"/>
        <v>1.0833333333333332E-2</v>
      </c>
      <c r="J25" s="2">
        <f t="shared" si="1"/>
        <v>4.6224091842530244E-3</v>
      </c>
      <c r="K25" s="2">
        <f t="shared" si="2"/>
        <v>1.887090647295757E-3</v>
      </c>
    </row>
    <row r="26" spans="1:11">
      <c r="A26" s="1">
        <v>6</v>
      </c>
      <c r="B26" s="3">
        <v>8.9999999999999993E-3</v>
      </c>
      <c r="C26" s="3">
        <v>7.0000000000000001E-3</v>
      </c>
      <c r="D26" s="3">
        <v>8.9999999999999993E-3</v>
      </c>
      <c r="E26" s="3">
        <v>1.4E-2</v>
      </c>
      <c r="F26" s="3">
        <v>1.7999999999999999E-2</v>
      </c>
      <c r="G26" s="3">
        <v>1.2999999999999999E-2</v>
      </c>
      <c r="H26" s="3"/>
      <c r="I26" s="2">
        <f t="shared" si="0"/>
        <v>1.1666666666666665E-2</v>
      </c>
      <c r="J26" s="2">
        <f t="shared" si="1"/>
        <v>4.0824829046386332E-3</v>
      </c>
      <c r="K26" s="2">
        <f t="shared" si="2"/>
        <v>1.6666666666666681E-3</v>
      </c>
    </row>
    <row r="27" spans="1:11">
      <c r="A27" s="1">
        <v>6.25</v>
      </c>
      <c r="B27" s="3">
        <v>2.7E-2</v>
      </c>
      <c r="C27" s="3">
        <v>7.0000000000000001E-3</v>
      </c>
      <c r="D27" s="3">
        <v>8.9999999999999993E-3</v>
      </c>
      <c r="E27" s="3">
        <v>1.2999999999999999E-2</v>
      </c>
      <c r="F27" s="3">
        <v>1.7999999999999999E-2</v>
      </c>
      <c r="G27" s="3">
        <v>1.2999999999999999E-2</v>
      </c>
      <c r="H27" s="3"/>
      <c r="I27" s="2">
        <f t="shared" si="0"/>
        <v>1.4499999999999999E-2</v>
      </c>
      <c r="J27" s="2">
        <f t="shared" si="1"/>
        <v>7.2041654617311501E-3</v>
      </c>
      <c r="K27" s="2">
        <f t="shared" si="2"/>
        <v>2.9410882339705488E-3</v>
      </c>
    </row>
    <row r="28" spans="1:11">
      <c r="A28" s="1">
        <v>6.5</v>
      </c>
      <c r="B28" s="3">
        <v>4.0000000000000001E-3</v>
      </c>
      <c r="C28" s="3">
        <v>7.0000000000000001E-3</v>
      </c>
      <c r="D28" s="3">
        <v>8.9999999999999993E-3</v>
      </c>
      <c r="E28" s="3">
        <v>1.2999999999999999E-2</v>
      </c>
      <c r="F28" s="3">
        <v>2.3E-2</v>
      </c>
      <c r="G28" s="3">
        <v>1.2E-2</v>
      </c>
      <c r="H28" s="3"/>
      <c r="I28" s="2">
        <f t="shared" si="0"/>
        <v>1.1333333333333332E-2</v>
      </c>
      <c r="J28" s="2">
        <f t="shared" si="1"/>
        <v>6.5929255013739306E-3</v>
      </c>
      <c r="K28" s="2">
        <f t="shared" si="2"/>
        <v>2.6915505650915144E-3</v>
      </c>
    </row>
    <row r="29" spans="1:11">
      <c r="A29" s="1">
        <v>6.75</v>
      </c>
      <c r="B29" s="3">
        <v>6.0000000000000001E-3</v>
      </c>
      <c r="C29" s="3">
        <v>6.0000000000000001E-3</v>
      </c>
      <c r="D29" s="3">
        <v>8.9999999999999993E-3</v>
      </c>
      <c r="E29" s="3">
        <v>1.2999999999999999E-2</v>
      </c>
      <c r="F29" s="3">
        <v>1.7999999999999999E-2</v>
      </c>
      <c r="G29" s="3">
        <v>1.2E-2</v>
      </c>
      <c r="H29" s="3"/>
      <c r="I29" s="2">
        <f t="shared" si="0"/>
        <v>1.0666666666666665E-2</v>
      </c>
      <c r="J29" s="2">
        <f t="shared" si="1"/>
        <v>4.6332134277050846E-3</v>
      </c>
      <c r="K29" s="2">
        <f t="shared" si="2"/>
        <v>1.891501461214816E-3</v>
      </c>
    </row>
    <row r="30" spans="1:11">
      <c r="A30" s="1">
        <v>7</v>
      </c>
      <c r="B30" s="3">
        <v>1.7000000000000001E-2</v>
      </c>
      <c r="C30" s="3">
        <v>7.0000000000000001E-3</v>
      </c>
      <c r="D30" s="3">
        <v>8.0000000000000002E-3</v>
      </c>
      <c r="E30" s="3">
        <v>1.2999999999999999E-2</v>
      </c>
      <c r="F30" s="3">
        <v>1.7000000000000001E-2</v>
      </c>
      <c r="G30" s="3">
        <v>1.2999999999999999E-2</v>
      </c>
      <c r="H30" s="3"/>
      <c r="I30" s="2">
        <f t="shared" si="0"/>
        <v>1.2499999999999999E-2</v>
      </c>
      <c r="J30" s="2">
        <f t="shared" si="1"/>
        <v>4.2778499272414878E-3</v>
      </c>
      <c r="K30" s="2">
        <f t="shared" si="2"/>
        <v>1.7464249196572983E-3</v>
      </c>
    </row>
    <row r="31" spans="1:11">
      <c r="A31" s="1">
        <v>7.25</v>
      </c>
      <c r="B31" s="3">
        <v>1.6E-2</v>
      </c>
      <c r="C31" s="3">
        <v>7.0000000000000001E-3</v>
      </c>
      <c r="D31" s="3">
        <v>8.9999999999999993E-3</v>
      </c>
      <c r="E31" s="3">
        <v>1.2999999999999999E-2</v>
      </c>
      <c r="F31" s="3">
        <v>1.7000000000000001E-2</v>
      </c>
      <c r="G31" s="3">
        <v>1.2E-2</v>
      </c>
      <c r="H31" s="3"/>
      <c r="I31" s="2">
        <f t="shared" si="0"/>
        <v>1.2333333333333333E-2</v>
      </c>
      <c r="J31" s="2">
        <f t="shared" si="1"/>
        <v>3.8815804341359047E-3</v>
      </c>
      <c r="K31" s="2">
        <f t="shared" si="2"/>
        <v>1.5846485765339624E-3</v>
      </c>
    </row>
    <row r="32" spans="1:11">
      <c r="A32" s="1">
        <v>7.5</v>
      </c>
      <c r="B32" s="3">
        <v>1.4E-2</v>
      </c>
      <c r="C32" s="3">
        <v>7.0000000000000001E-3</v>
      </c>
      <c r="D32" s="3">
        <v>8.9999999999999993E-3</v>
      </c>
      <c r="E32" s="3">
        <v>1.2999999999999999E-2</v>
      </c>
      <c r="F32" s="3">
        <v>1.7999999999999999E-2</v>
      </c>
      <c r="G32" s="3">
        <v>1.2E-2</v>
      </c>
      <c r="H32" s="3"/>
      <c r="I32" s="2">
        <f t="shared" si="0"/>
        <v>1.2166666666666666E-2</v>
      </c>
      <c r="J32" s="2">
        <f t="shared" si="1"/>
        <v>3.8686776379877772E-3</v>
      </c>
      <c r="K32" s="2">
        <f t="shared" si="2"/>
        <v>1.5793810320642856E-3</v>
      </c>
    </row>
    <row r="33" spans="1:11">
      <c r="A33" s="1">
        <v>7.75</v>
      </c>
      <c r="B33" s="3">
        <v>2.3E-2</v>
      </c>
      <c r="C33" s="3">
        <v>6.0000000000000001E-3</v>
      </c>
      <c r="D33" s="3">
        <v>8.0000000000000002E-3</v>
      </c>
      <c r="E33" s="3">
        <v>1.2E-2</v>
      </c>
      <c r="F33" s="3">
        <v>1.6E-2</v>
      </c>
      <c r="G33" s="3">
        <v>1.2E-2</v>
      </c>
      <c r="H33" s="3"/>
      <c r="I33" s="2">
        <f t="shared" si="0"/>
        <v>1.2833333333333334E-2</v>
      </c>
      <c r="J33" s="2">
        <f t="shared" si="1"/>
        <v>6.0800219297850117E-3</v>
      </c>
      <c r="K33" s="2">
        <f t="shared" si="2"/>
        <v>2.4821585588175286E-3</v>
      </c>
    </row>
    <row r="34" spans="1:11">
      <c r="A34" s="1">
        <v>8</v>
      </c>
      <c r="B34" s="3">
        <v>1.7000000000000001E-2</v>
      </c>
      <c r="C34" s="3">
        <v>6.0000000000000001E-3</v>
      </c>
      <c r="D34" s="3">
        <v>8.0000000000000002E-3</v>
      </c>
      <c r="E34" s="3">
        <v>1.2E-2</v>
      </c>
      <c r="F34" s="3">
        <v>1.7000000000000001E-2</v>
      </c>
      <c r="G34" s="3">
        <v>1.2E-2</v>
      </c>
      <c r="H34" s="3"/>
      <c r="I34" s="2">
        <f t="shared" si="0"/>
        <v>1.1999999999999999E-2</v>
      </c>
      <c r="J34" s="2">
        <f t="shared" si="1"/>
        <v>4.5166359162544904E-3</v>
      </c>
      <c r="K34" s="2">
        <f t="shared" si="2"/>
        <v>1.8439088914585795E-3</v>
      </c>
    </row>
    <row r="35" spans="1:11">
      <c r="A35">
        <v>8.25</v>
      </c>
      <c r="B35" s="3">
        <v>4.0000000000000001E-3</v>
      </c>
      <c r="C35" s="3">
        <v>6.0000000000000001E-3</v>
      </c>
      <c r="D35" s="3">
        <v>8.0000000000000002E-3</v>
      </c>
      <c r="E35" s="3">
        <v>1.2999999999999999E-2</v>
      </c>
      <c r="F35" s="3">
        <v>2.1999999999999999E-2</v>
      </c>
      <c r="G35" s="3">
        <v>1.2E-2</v>
      </c>
      <c r="H35" s="3"/>
      <c r="I35" s="2">
        <f t="shared" si="0"/>
        <v>1.0833333333333334E-2</v>
      </c>
      <c r="J35" s="2">
        <f t="shared" si="1"/>
        <v>6.4627135683601707E-3</v>
      </c>
      <c r="K35" s="2">
        <f t="shared" si="2"/>
        <v>2.6383917660406518E-3</v>
      </c>
    </row>
    <row r="36" spans="1:11">
      <c r="A36">
        <v>8.5</v>
      </c>
      <c r="B36" s="3">
        <v>4.0000000000000001E-3</v>
      </c>
      <c r="C36" s="3">
        <v>6.0000000000000001E-3</v>
      </c>
      <c r="D36" s="3">
        <v>8.0000000000000002E-3</v>
      </c>
      <c r="E36" s="3">
        <v>1.2999999999999999E-2</v>
      </c>
      <c r="F36" s="3">
        <v>1.6E-2</v>
      </c>
      <c r="G36" s="3">
        <v>1.2E-2</v>
      </c>
      <c r="H36" s="3"/>
      <c r="I36" s="2">
        <f t="shared" si="0"/>
        <v>9.8333333333333328E-3</v>
      </c>
      <c r="J36" s="2">
        <f t="shared" si="1"/>
        <v>4.5789372857319944E-3</v>
      </c>
      <c r="K36" s="2">
        <f t="shared" si="2"/>
        <v>1.869343319041328E-3</v>
      </c>
    </row>
    <row r="37" spans="1:11">
      <c r="A37">
        <v>8.75</v>
      </c>
      <c r="B37" s="3">
        <v>4.0000000000000001E-3</v>
      </c>
      <c r="C37" s="3">
        <v>6.0000000000000001E-3</v>
      </c>
      <c r="D37" s="3">
        <v>8.0000000000000002E-3</v>
      </c>
      <c r="E37" s="3">
        <v>1.2E-2</v>
      </c>
      <c r="F37" s="3">
        <v>1.6E-2</v>
      </c>
      <c r="G37" s="3">
        <v>1.0999999999999999E-2</v>
      </c>
      <c r="H37" s="3"/>
      <c r="I37" s="2">
        <f t="shared" si="0"/>
        <v>9.4999999999999998E-3</v>
      </c>
      <c r="J37" s="2">
        <f t="shared" si="1"/>
        <v>4.370354676682434E-3</v>
      </c>
      <c r="K37" s="2">
        <f t="shared" si="2"/>
        <v>1.7841898254763527E-3</v>
      </c>
    </row>
    <row r="38" spans="1:11">
      <c r="A38">
        <v>9</v>
      </c>
      <c r="B38" s="3">
        <v>0.01</v>
      </c>
      <c r="C38" s="3">
        <v>6.0000000000000001E-3</v>
      </c>
      <c r="D38" s="3">
        <v>7.0000000000000001E-3</v>
      </c>
      <c r="E38" s="3">
        <v>1.2E-2</v>
      </c>
      <c r="F38" s="3">
        <v>1.6E-2</v>
      </c>
      <c r="G38" s="3">
        <v>1.0999999999999999E-2</v>
      </c>
      <c r="H38" s="3"/>
      <c r="I38" s="2">
        <f t="shared" si="0"/>
        <v>1.0333333333333333E-2</v>
      </c>
      <c r="J38" s="2">
        <f t="shared" si="1"/>
        <v>3.6147844564602565E-3</v>
      </c>
      <c r="K38" s="2">
        <f t="shared" si="2"/>
        <v>1.4757295747452441E-3</v>
      </c>
    </row>
    <row r="39" spans="1:11">
      <c r="A39">
        <v>9.25</v>
      </c>
      <c r="B39" s="3">
        <v>4.0000000000000001E-3</v>
      </c>
      <c r="C39" s="3">
        <v>6.0000000000000001E-3</v>
      </c>
      <c r="D39" s="3">
        <v>8.0000000000000002E-3</v>
      </c>
      <c r="E39" s="3">
        <v>1.2E-2</v>
      </c>
      <c r="F39" s="3">
        <v>1.6E-2</v>
      </c>
      <c r="G39" s="3">
        <v>1.0999999999999999E-2</v>
      </c>
      <c r="H39" s="3"/>
      <c r="I39" s="2">
        <f t="shared" si="0"/>
        <v>9.4999999999999998E-3</v>
      </c>
      <c r="J39" s="2">
        <f t="shared" si="1"/>
        <v>4.370354676682434E-3</v>
      </c>
      <c r="K39" s="2">
        <f t="shared" si="2"/>
        <v>1.7841898254763527E-3</v>
      </c>
    </row>
    <row r="40" spans="1:11">
      <c r="A40">
        <v>9.5</v>
      </c>
      <c r="B40" s="3">
        <v>7.0000000000000001E-3</v>
      </c>
      <c r="C40" s="3">
        <v>6.0000000000000001E-3</v>
      </c>
      <c r="D40" s="3">
        <v>7.0000000000000001E-3</v>
      </c>
      <c r="E40" s="3">
        <v>1.2E-2</v>
      </c>
      <c r="F40" s="3">
        <v>1.6E-2</v>
      </c>
      <c r="G40" s="3">
        <v>1.0999999999999999E-2</v>
      </c>
      <c r="H40" s="3"/>
      <c r="I40" s="2">
        <f t="shared" si="0"/>
        <v>9.8333333333333328E-3</v>
      </c>
      <c r="J40" s="2">
        <f t="shared" si="1"/>
        <v>3.8686776379877742E-3</v>
      </c>
      <c r="K40" s="2">
        <f t="shared" si="2"/>
        <v>1.5793810320642845E-3</v>
      </c>
    </row>
    <row r="41" spans="1:11">
      <c r="A41">
        <v>9.75</v>
      </c>
      <c r="B41" s="3">
        <v>1.0999999999999999E-2</v>
      </c>
      <c r="C41" s="3">
        <v>6.0000000000000001E-3</v>
      </c>
      <c r="D41" s="3">
        <v>7.0000000000000001E-3</v>
      </c>
      <c r="E41" s="3">
        <v>1.2E-2</v>
      </c>
      <c r="F41" s="3">
        <v>1.6E-2</v>
      </c>
      <c r="G41" s="3">
        <v>1.0999999999999999E-2</v>
      </c>
      <c r="H41" s="3"/>
      <c r="I41" s="2">
        <f t="shared" si="0"/>
        <v>1.0500000000000001E-2</v>
      </c>
      <c r="J41" s="2">
        <f t="shared" si="1"/>
        <v>3.6193922141707691E-3</v>
      </c>
      <c r="K41" s="2">
        <f t="shared" si="2"/>
        <v>1.4776106839534326E-3</v>
      </c>
    </row>
    <row r="42" spans="1:11">
      <c r="A42">
        <v>10</v>
      </c>
      <c r="B42" s="3">
        <v>0.02</v>
      </c>
      <c r="C42" s="3">
        <v>6.0000000000000001E-3</v>
      </c>
      <c r="D42" s="3">
        <v>7.0000000000000001E-3</v>
      </c>
      <c r="E42" s="3">
        <v>1.2E-2</v>
      </c>
      <c r="F42" s="3">
        <v>1.6E-2</v>
      </c>
      <c r="G42" s="3">
        <v>1.0999999999999999E-2</v>
      </c>
      <c r="H42" s="3"/>
      <c r="I42" s="2">
        <f t="shared" si="0"/>
        <v>1.1999999999999999E-2</v>
      </c>
      <c r="J42" s="2">
        <f t="shared" si="1"/>
        <v>5.3291650377896927E-3</v>
      </c>
      <c r="K42" s="2">
        <f t="shared" si="2"/>
        <v>2.17562251627743E-3</v>
      </c>
    </row>
    <row r="43" spans="1:11">
      <c r="A43">
        <v>10.25</v>
      </c>
      <c r="B43" s="3">
        <v>5.3999999999999999E-2</v>
      </c>
      <c r="C43" s="3">
        <v>6.0000000000000001E-3</v>
      </c>
      <c r="D43" s="3">
        <v>7.0000000000000001E-3</v>
      </c>
      <c r="E43" s="3">
        <v>1.2E-2</v>
      </c>
      <c r="F43" s="3">
        <v>1.4999999999999999E-2</v>
      </c>
      <c r="G43" s="3">
        <v>1.0999999999999999E-2</v>
      </c>
      <c r="H43" s="3"/>
      <c r="I43" s="2">
        <f t="shared" si="0"/>
        <v>1.7499999999999998E-2</v>
      </c>
      <c r="J43" s="2">
        <f t="shared" si="1"/>
        <v>1.8185158784019457E-2</v>
      </c>
      <c r="K43" s="2">
        <f t="shared" si="2"/>
        <v>7.4240599853898455E-3</v>
      </c>
    </row>
    <row r="44" spans="1:11">
      <c r="A44">
        <v>10.5</v>
      </c>
      <c r="B44" s="3">
        <v>1.2999999999999999E-2</v>
      </c>
      <c r="C44" s="3">
        <v>6.0000000000000001E-3</v>
      </c>
      <c r="D44" s="3">
        <v>7.0000000000000001E-3</v>
      </c>
      <c r="E44" s="3">
        <v>1.2E-2</v>
      </c>
      <c r="F44" s="3">
        <v>1.4999999999999999E-2</v>
      </c>
      <c r="G44" s="3">
        <v>1.0999999999999999E-2</v>
      </c>
      <c r="H44" s="3"/>
      <c r="I44" s="2">
        <f t="shared" si="0"/>
        <v>1.0666666666666666E-2</v>
      </c>
      <c r="J44" s="2">
        <f t="shared" si="1"/>
        <v>3.5023801430836572E-3</v>
      </c>
      <c r="K44" s="2">
        <f t="shared" si="2"/>
        <v>1.429840705968483E-3</v>
      </c>
    </row>
    <row r="45" spans="1:11">
      <c r="A45">
        <v>10.75</v>
      </c>
      <c r="B45" s="3">
        <v>5.6000000000000001E-2</v>
      </c>
      <c r="C45" s="3">
        <v>7.0000000000000001E-3</v>
      </c>
      <c r="D45" s="3">
        <v>6.0000000000000001E-3</v>
      </c>
      <c r="E45" s="3">
        <v>1.2E-2</v>
      </c>
      <c r="F45" s="3">
        <v>1.4999999999999999E-2</v>
      </c>
      <c r="G45" s="3">
        <v>0.01</v>
      </c>
      <c r="H45" s="3"/>
      <c r="I45" s="2">
        <f t="shared" si="0"/>
        <v>1.7666666666666667E-2</v>
      </c>
      <c r="J45" s="2">
        <f t="shared" si="1"/>
        <v>1.9064801773600131E-2</v>
      </c>
      <c r="K45" s="2">
        <f t="shared" si="2"/>
        <v>7.7831727321046778E-3</v>
      </c>
    </row>
    <row r="46" spans="1:11">
      <c r="A46">
        <v>11</v>
      </c>
      <c r="B46" s="3">
        <v>6.6000000000000003E-2</v>
      </c>
      <c r="C46" s="3">
        <v>7.0000000000000001E-3</v>
      </c>
      <c r="D46" s="3">
        <v>6.0000000000000001E-3</v>
      </c>
      <c r="E46" s="3">
        <v>1.0999999999999999E-2</v>
      </c>
      <c r="F46" s="3">
        <v>1.6E-2</v>
      </c>
      <c r="G46" s="3">
        <v>8.9999999999999993E-3</v>
      </c>
      <c r="H46" s="3"/>
      <c r="I46" s="2">
        <f t="shared" si="0"/>
        <v>1.9166666666666669E-2</v>
      </c>
      <c r="J46" s="2">
        <f t="shared" si="1"/>
        <v>2.3215655637234687E-2</v>
      </c>
      <c r="K46" s="2">
        <f t="shared" si="2"/>
        <v>9.4777517258988059E-3</v>
      </c>
    </row>
    <row r="47" spans="1:11">
      <c r="A47">
        <v>11.25</v>
      </c>
      <c r="B47" s="3">
        <v>6.4000000000000001E-2</v>
      </c>
      <c r="C47" s="3">
        <v>7.0000000000000001E-3</v>
      </c>
      <c r="D47" s="3">
        <v>6.0000000000000001E-3</v>
      </c>
      <c r="E47" s="3">
        <v>1.0999999999999999E-2</v>
      </c>
      <c r="F47" s="3">
        <v>1.4999999999999999E-2</v>
      </c>
      <c r="G47" s="3">
        <v>0.01</v>
      </c>
      <c r="H47" s="3"/>
      <c r="I47" s="2">
        <f t="shared" si="0"/>
        <v>1.8833333333333334E-2</v>
      </c>
      <c r="J47" s="2">
        <f t="shared" si="1"/>
        <v>2.2355461674200931E-2</v>
      </c>
      <c r="K47" s="2">
        <f t="shared" si="2"/>
        <v>9.1265790110229405E-3</v>
      </c>
    </row>
    <row r="48" spans="1:11">
      <c r="A48">
        <v>11.5</v>
      </c>
      <c r="B48" s="3">
        <v>5.6000000000000001E-2</v>
      </c>
      <c r="C48" s="3">
        <v>7.0000000000000001E-3</v>
      </c>
      <c r="D48" s="3">
        <v>6.0000000000000001E-3</v>
      </c>
      <c r="E48" s="3">
        <v>1.0999999999999999E-2</v>
      </c>
      <c r="F48" s="3">
        <v>1.4999999999999999E-2</v>
      </c>
      <c r="G48" s="3">
        <v>0.01</v>
      </c>
      <c r="H48" s="3"/>
      <c r="I48" s="2">
        <f t="shared" si="0"/>
        <v>1.7499999999999998E-2</v>
      </c>
      <c r="J48" s="2">
        <f t="shared" si="1"/>
        <v>1.9128512749296535E-2</v>
      </c>
      <c r="K48" s="2">
        <f t="shared" si="2"/>
        <v>7.809182629016519E-3</v>
      </c>
    </row>
    <row r="49" spans="1:11">
      <c r="A49">
        <v>11.75</v>
      </c>
      <c r="B49" s="3">
        <v>0.02</v>
      </c>
      <c r="C49" s="3">
        <v>6.0000000000000001E-3</v>
      </c>
      <c r="D49" s="3">
        <v>6.0000000000000001E-3</v>
      </c>
      <c r="E49" s="3">
        <v>1.0999999999999999E-2</v>
      </c>
      <c r="F49" s="3">
        <v>1.4999999999999999E-2</v>
      </c>
      <c r="G49" s="3">
        <v>1.0999999999999999E-2</v>
      </c>
      <c r="H49" s="3"/>
      <c r="I49" s="2">
        <f t="shared" si="0"/>
        <v>1.1499999999999998E-2</v>
      </c>
      <c r="J49" s="2">
        <f t="shared" si="1"/>
        <v>5.3944415837044726E-3</v>
      </c>
      <c r="K49" s="2">
        <f t="shared" si="2"/>
        <v>2.2022715545545251E-3</v>
      </c>
    </row>
    <row r="50" spans="1:11">
      <c r="A50">
        <v>12</v>
      </c>
      <c r="B50" s="3">
        <v>3.5999999999999997E-2</v>
      </c>
      <c r="C50" s="3">
        <v>7.0000000000000001E-3</v>
      </c>
      <c r="D50" s="3">
        <v>7.0000000000000001E-3</v>
      </c>
      <c r="E50" s="3">
        <v>1.0999999999999999E-2</v>
      </c>
      <c r="F50" s="3">
        <v>1.4999999999999999E-2</v>
      </c>
      <c r="G50" s="3">
        <v>0.01</v>
      </c>
      <c r="H50" s="3"/>
      <c r="I50" s="2">
        <f t="shared" si="0"/>
        <v>1.4333333333333332E-2</v>
      </c>
      <c r="J50" s="2">
        <f t="shared" si="1"/>
        <v>1.1021191708098843E-2</v>
      </c>
      <c r="K50" s="2">
        <f t="shared" si="2"/>
        <v>4.4993826737058555E-3</v>
      </c>
    </row>
    <row r="51" spans="1:11">
      <c r="A51">
        <v>12.25</v>
      </c>
      <c r="B51" s="3">
        <v>2.7E-2</v>
      </c>
      <c r="C51" s="3">
        <v>7.0000000000000001E-3</v>
      </c>
      <c r="D51" s="3">
        <v>6.0000000000000001E-3</v>
      </c>
      <c r="E51" s="3">
        <v>1.0999999999999999E-2</v>
      </c>
      <c r="F51" s="3">
        <v>1.6E-2</v>
      </c>
      <c r="G51" s="3">
        <v>0.01</v>
      </c>
      <c r="H51" s="3"/>
      <c r="I51" s="2">
        <f t="shared" si="0"/>
        <v>1.2833333333333334E-2</v>
      </c>
      <c r="J51" s="2">
        <f t="shared" si="1"/>
        <v>7.7824589087682741E-3</v>
      </c>
      <c r="K51" s="2">
        <f t="shared" si="2"/>
        <v>3.177175545109909E-3</v>
      </c>
    </row>
    <row r="52" spans="1:11">
      <c r="A52">
        <v>12.5</v>
      </c>
      <c r="B52" s="3">
        <v>2.3E-2</v>
      </c>
      <c r="C52" s="3">
        <v>7.0000000000000001E-3</v>
      </c>
      <c r="D52" s="3">
        <v>5.0000000000000001E-3</v>
      </c>
      <c r="E52" s="3">
        <v>1.0999999999999999E-2</v>
      </c>
      <c r="F52" s="3">
        <v>1.4999999999999999E-2</v>
      </c>
      <c r="G52" s="3">
        <v>0.01</v>
      </c>
      <c r="H52" s="3"/>
      <c r="I52" s="2">
        <f t="shared" si="0"/>
        <v>1.1833333333333333E-2</v>
      </c>
      <c r="J52" s="2">
        <f t="shared" si="1"/>
        <v>6.4627135683601733E-3</v>
      </c>
      <c r="K52" s="2">
        <f t="shared" si="2"/>
        <v>2.6383917660406527E-3</v>
      </c>
    </row>
    <row r="53" spans="1:11">
      <c r="A53">
        <v>12.75</v>
      </c>
      <c r="B53" s="3">
        <v>1.6E-2</v>
      </c>
      <c r="C53" s="3">
        <v>7.0000000000000001E-3</v>
      </c>
      <c r="D53" s="3">
        <v>5.0000000000000001E-3</v>
      </c>
      <c r="E53" s="3">
        <v>1.2E-2</v>
      </c>
      <c r="F53" s="3">
        <v>1.4999999999999999E-2</v>
      </c>
      <c r="G53" s="3">
        <v>0.01</v>
      </c>
      <c r="H53" s="3"/>
      <c r="I53" s="2">
        <f t="shared" si="0"/>
        <v>1.0833333333333334E-2</v>
      </c>
      <c r="J53" s="2">
        <f t="shared" si="1"/>
        <v>4.3550736694878828E-3</v>
      </c>
      <c r="K53" s="2">
        <f t="shared" si="2"/>
        <v>1.7779513804126112E-3</v>
      </c>
    </row>
    <row r="54" spans="1:11">
      <c r="A54">
        <v>13</v>
      </c>
      <c r="B54" s="3">
        <v>8.0000000000000002E-3</v>
      </c>
      <c r="C54" s="3">
        <v>8.0000000000000002E-3</v>
      </c>
      <c r="D54" s="3">
        <v>6.0000000000000001E-3</v>
      </c>
      <c r="E54" s="3">
        <v>0.01</v>
      </c>
      <c r="F54" s="3">
        <v>1.4999999999999999E-2</v>
      </c>
      <c r="G54" s="3">
        <v>0.01</v>
      </c>
      <c r="H54" s="3"/>
      <c r="I54" s="2">
        <f t="shared" si="0"/>
        <v>9.4999999999999998E-3</v>
      </c>
      <c r="J54" s="2">
        <f t="shared" si="1"/>
        <v>3.0822070014844922E-3</v>
      </c>
      <c r="K54" s="2">
        <f t="shared" si="2"/>
        <v>1.2583057392117933E-3</v>
      </c>
    </row>
    <row r="55" spans="1:11">
      <c r="A55">
        <v>13.25</v>
      </c>
      <c r="B55" s="3">
        <v>5.0000000000000001E-3</v>
      </c>
      <c r="C55" s="3">
        <v>8.0000000000000002E-3</v>
      </c>
      <c r="D55" s="3">
        <v>6.0000000000000001E-3</v>
      </c>
      <c r="E55" s="3">
        <v>0.01</v>
      </c>
      <c r="F55" s="3">
        <v>1.7000000000000001E-2</v>
      </c>
      <c r="G55" s="3">
        <v>8.9999999999999993E-3</v>
      </c>
      <c r="H55" s="3"/>
      <c r="I55" s="2">
        <f t="shared" si="0"/>
        <v>9.1666666666666684E-3</v>
      </c>
      <c r="J55" s="2">
        <f t="shared" si="1"/>
        <v>4.2622372841814729E-3</v>
      </c>
      <c r="K55" s="2">
        <f t="shared" si="2"/>
        <v>1.7400510848184247E-3</v>
      </c>
    </row>
    <row r="56" spans="1:11">
      <c r="A56">
        <v>13.5</v>
      </c>
      <c r="B56" s="3">
        <v>5.0000000000000001E-3</v>
      </c>
      <c r="C56" s="3">
        <v>8.0000000000000002E-3</v>
      </c>
      <c r="D56" s="3">
        <v>6.0000000000000001E-3</v>
      </c>
      <c r="E56" s="3">
        <v>0.01</v>
      </c>
      <c r="F56" s="3">
        <v>1.4999999999999999E-2</v>
      </c>
      <c r="G56" s="3">
        <v>8.9999999999999993E-3</v>
      </c>
      <c r="H56" s="3"/>
      <c r="I56" s="2">
        <f t="shared" si="0"/>
        <v>8.8333333333333337E-3</v>
      </c>
      <c r="J56" s="2">
        <f t="shared" si="1"/>
        <v>3.5449494589721076E-3</v>
      </c>
      <c r="K56" s="2">
        <f t="shared" si="2"/>
        <v>1.4472195564061592E-3</v>
      </c>
    </row>
    <row r="57" spans="1:11">
      <c r="A57">
        <v>13.75</v>
      </c>
      <c r="B57" s="3">
        <v>5.0000000000000001E-3</v>
      </c>
      <c r="C57" s="3">
        <v>8.0000000000000002E-3</v>
      </c>
      <c r="D57" s="3">
        <v>6.0000000000000001E-3</v>
      </c>
      <c r="E57" s="3">
        <v>0.01</v>
      </c>
      <c r="F57" s="3">
        <v>1.4999999999999999E-2</v>
      </c>
      <c r="G57" s="3">
        <v>0.01</v>
      </c>
      <c r="H57" s="3"/>
      <c r="I57" s="2">
        <f t="shared" si="0"/>
        <v>9.0000000000000011E-3</v>
      </c>
      <c r="J57" s="2">
        <f t="shared" si="1"/>
        <v>3.5777087639996615E-3</v>
      </c>
      <c r="K57" s="2">
        <f t="shared" si="2"/>
        <v>1.4605934866804423E-3</v>
      </c>
    </row>
    <row r="58" spans="1:11">
      <c r="A58">
        <v>14</v>
      </c>
      <c r="B58" s="3">
        <v>5.0000000000000001E-3</v>
      </c>
      <c r="C58" s="3">
        <v>8.0000000000000002E-3</v>
      </c>
      <c r="D58" s="3">
        <v>6.0000000000000001E-3</v>
      </c>
      <c r="E58" s="3">
        <v>0.01</v>
      </c>
      <c r="F58" s="3">
        <v>1.4999999999999999E-2</v>
      </c>
      <c r="G58" s="3">
        <v>8.9999999999999993E-3</v>
      </c>
      <c r="H58" s="3"/>
      <c r="I58" s="2">
        <f t="shared" si="0"/>
        <v>8.8333333333333337E-3</v>
      </c>
      <c r="J58" s="2">
        <f t="shared" si="1"/>
        <v>3.5449494589721076E-3</v>
      </c>
      <c r="K58" s="2">
        <f t="shared" si="2"/>
        <v>1.4472195564061592E-3</v>
      </c>
    </row>
    <row r="59" spans="1:11">
      <c r="A59">
        <v>14.25</v>
      </c>
      <c r="B59" s="3">
        <v>5.0000000000000001E-3</v>
      </c>
      <c r="C59" s="3">
        <v>8.0000000000000002E-3</v>
      </c>
      <c r="D59" s="3">
        <v>6.0000000000000001E-3</v>
      </c>
      <c r="E59" s="3">
        <v>0.01</v>
      </c>
      <c r="F59" s="3">
        <v>1.4999999999999999E-2</v>
      </c>
      <c r="G59" s="3">
        <v>8.9999999999999993E-3</v>
      </c>
      <c r="H59" s="3"/>
      <c r="I59" s="2">
        <f t="shared" si="0"/>
        <v>8.8333333333333337E-3</v>
      </c>
      <c r="J59" s="2">
        <f t="shared" si="1"/>
        <v>3.5449494589721076E-3</v>
      </c>
      <c r="K59" s="2">
        <f t="shared" si="2"/>
        <v>1.4472195564061592E-3</v>
      </c>
    </row>
    <row r="60" spans="1:11">
      <c r="A60">
        <v>14.5</v>
      </c>
      <c r="B60" s="3">
        <v>5.0000000000000001E-3</v>
      </c>
      <c r="C60" s="3">
        <v>8.0000000000000002E-3</v>
      </c>
      <c r="D60" s="3">
        <v>6.0000000000000001E-3</v>
      </c>
      <c r="E60" s="3">
        <v>8.9999999999999993E-3</v>
      </c>
      <c r="F60" s="3">
        <v>1.4E-2</v>
      </c>
      <c r="G60" s="3">
        <v>8.9999999999999993E-3</v>
      </c>
      <c r="H60" s="3"/>
      <c r="I60" s="2">
        <f t="shared" si="0"/>
        <v>8.5000000000000006E-3</v>
      </c>
      <c r="J60" s="2">
        <f t="shared" si="1"/>
        <v>3.1464265445104531E-3</v>
      </c>
      <c r="K60" s="2">
        <f t="shared" si="2"/>
        <v>1.2845232578665123E-3</v>
      </c>
    </row>
    <row r="61" spans="1:11">
      <c r="A61">
        <v>14.75</v>
      </c>
      <c r="B61" s="3">
        <v>5.0000000000000001E-3</v>
      </c>
      <c r="C61" s="3">
        <v>8.0000000000000002E-3</v>
      </c>
      <c r="D61" s="3">
        <v>5.0000000000000001E-3</v>
      </c>
      <c r="E61" s="3">
        <v>8.9999999999999993E-3</v>
      </c>
      <c r="F61" s="3">
        <v>1.4E-2</v>
      </c>
      <c r="G61" s="3">
        <v>8.0000000000000002E-3</v>
      </c>
      <c r="H61" s="3"/>
      <c r="I61" s="2">
        <f t="shared" si="0"/>
        <v>8.1666666666666676E-3</v>
      </c>
      <c r="J61" s="2">
        <f t="shared" si="1"/>
        <v>3.3115957885386078E-3</v>
      </c>
      <c r="K61" s="2">
        <f t="shared" si="2"/>
        <v>1.3519533193782152E-3</v>
      </c>
    </row>
    <row r="62" spans="1:11">
      <c r="A62">
        <v>15</v>
      </c>
      <c r="B62" s="3">
        <v>6.0000000000000001E-3</v>
      </c>
      <c r="C62" s="3">
        <v>8.9999999999999993E-3</v>
      </c>
      <c r="D62" s="3">
        <v>6.0000000000000001E-3</v>
      </c>
      <c r="E62" s="3">
        <v>0.01</v>
      </c>
      <c r="F62" s="3">
        <v>1.4999999999999999E-2</v>
      </c>
      <c r="G62" s="3">
        <v>8.0000000000000002E-3</v>
      </c>
      <c r="H62" s="3"/>
      <c r="I62" s="2">
        <f t="shared" si="0"/>
        <v>8.9999999999999993E-3</v>
      </c>
      <c r="J62" s="2">
        <f t="shared" si="1"/>
        <v>3.3466401061363056E-3</v>
      </c>
      <c r="K62" s="2">
        <f t="shared" si="2"/>
        <v>1.366260102127948E-3</v>
      </c>
    </row>
    <row r="63" spans="1:11">
      <c r="A63">
        <v>15.25</v>
      </c>
      <c r="B63" s="3">
        <v>6.0000000000000001E-3</v>
      </c>
      <c r="C63" s="3">
        <v>8.9999999999999993E-3</v>
      </c>
      <c r="D63" s="3">
        <v>6.0000000000000001E-3</v>
      </c>
      <c r="E63" s="3">
        <v>8.9999999999999993E-3</v>
      </c>
      <c r="F63" s="3">
        <v>1.4999999999999999E-2</v>
      </c>
      <c r="G63" s="3">
        <v>8.9999999999999993E-3</v>
      </c>
      <c r="H63" s="3"/>
      <c r="I63" s="2">
        <f t="shared" si="0"/>
        <v>8.9999999999999993E-3</v>
      </c>
      <c r="J63" s="2">
        <f t="shared" si="1"/>
        <v>3.2863353450309986E-3</v>
      </c>
      <c r="K63" s="2">
        <f t="shared" si="2"/>
        <v>1.3416407864998746E-3</v>
      </c>
    </row>
    <row r="64" spans="1:11">
      <c r="A64">
        <v>15.5</v>
      </c>
      <c r="B64" s="3">
        <v>7.0000000000000001E-3</v>
      </c>
      <c r="C64" s="3">
        <v>8.9999999999999993E-3</v>
      </c>
      <c r="D64" s="3">
        <v>6.0000000000000001E-3</v>
      </c>
      <c r="E64" s="3">
        <v>8.0000000000000002E-3</v>
      </c>
      <c r="F64" s="3">
        <v>1.4999999999999999E-2</v>
      </c>
      <c r="G64" s="3">
        <v>8.0000000000000002E-3</v>
      </c>
      <c r="H64" s="3"/>
      <c r="I64" s="2">
        <f t="shared" si="0"/>
        <v>8.8333333333333337E-3</v>
      </c>
      <c r="J64" s="2">
        <f t="shared" si="1"/>
        <v>3.1885210782848336E-3</v>
      </c>
      <c r="K64" s="2">
        <f t="shared" si="2"/>
        <v>1.3017082793177765E-3</v>
      </c>
    </row>
    <row r="65" spans="1:11">
      <c r="A65">
        <v>15.75</v>
      </c>
      <c r="B65" s="3">
        <v>7.0000000000000001E-3</v>
      </c>
      <c r="C65" s="3">
        <v>1.0999999999999999E-2</v>
      </c>
      <c r="D65" s="3">
        <v>7.0000000000000001E-3</v>
      </c>
      <c r="E65" s="3">
        <v>8.9999999999999993E-3</v>
      </c>
      <c r="F65" s="3">
        <v>1.4999999999999999E-2</v>
      </c>
      <c r="G65" s="3">
        <v>8.0000000000000002E-3</v>
      </c>
      <c r="H65" s="3"/>
      <c r="I65" s="2">
        <f t="shared" si="0"/>
        <v>9.4999999999999998E-3</v>
      </c>
      <c r="J65" s="2">
        <f t="shared" si="1"/>
        <v>3.0822070014844922E-3</v>
      </c>
      <c r="K65" s="2">
        <f t="shared" si="2"/>
        <v>1.2583057392117933E-3</v>
      </c>
    </row>
    <row r="66" spans="1:11">
      <c r="A66">
        <v>16</v>
      </c>
      <c r="B66" s="3">
        <v>7.0000000000000001E-3</v>
      </c>
      <c r="C66" s="3">
        <v>1.0999999999999999E-2</v>
      </c>
      <c r="D66" s="3">
        <v>6.0000000000000001E-3</v>
      </c>
      <c r="E66" s="3">
        <v>8.0000000000000002E-3</v>
      </c>
      <c r="F66" s="3">
        <v>1.4999999999999999E-2</v>
      </c>
      <c r="G66" s="3">
        <v>7.0000000000000001E-3</v>
      </c>
      <c r="H66" s="3"/>
      <c r="I66" s="2">
        <f t="shared" si="0"/>
        <v>8.9999999999999993E-3</v>
      </c>
      <c r="J66" s="2">
        <f t="shared" si="1"/>
        <v>3.405877273185282E-3</v>
      </c>
      <c r="K66" s="2">
        <f t="shared" si="2"/>
        <v>1.3904435743076148E-3</v>
      </c>
    </row>
    <row r="67" spans="1:11">
      <c r="A67">
        <v>16.25</v>
      </c>
      <c r="B67" s="3">
        <v>8.0000000000000002E-3</v>
      </c>
      <c r="C67" s="3">
        <v>1.2E-2</v>
      </c>
      <c r="D67" s="3">
        <v>7.0000000000000001E-3</v>
      </c>
      <c r="E67" s="3">
        <v>8.0000000000000002E-3</v>
      </c>
      <c r="F67" s="3">
        <v>1.6E-2</v>
      </c>
      <c r="G67" s="3">
        <v>8.0000000000000002E-3</v>
      </c>
      <c r="H67" s="3"/>
      <c r="I67" s="2">
        <f t="shared" ref="I67:I98" si="3">AVERAGE(B67:G67)</f>
        <v>9.8333333333333345E-3</v>
      </c>
      <c r="J67" s="2">
        <f t="shared" ref="J67:J98" si="4">STDEV(B67:G67)</f>
        <v>3.4880749227427245E-3</v>
      </c>
      <c r="K67" s="2">
        <f t="shared" ref="K67:K98" si="5">J67/(SQRT(6))</f>
        <v>1.4240006242195885E-3</v>
      </c>
    </row>
    <row r="68" spans="1:11">
      <c r="A68">
        <v>16.5</v>
      </c>
      <c r="B68" s="3">
        <v>8.0000000000000002E-3</v>
      </c>
      <c r="C68" s="3">
        <v>1.2E-2</v>
      </c>
      <c r="D68" s="3">
        <v>6.0000000000000001E-3</v>
      </c>
      <c r="E68" s="3">
        <v>8.0000000000000002E-3</v>
      </c>
      <c r="F68" s="3">
        <v>1.4E-2</v>
      </c>
      <c r="G68" s="3">
        <v>7.0000000000000001E-3</v>
      </c>
      <c r="H68" s="3"/>
      <c r="I68" s="2">
        <f t="shared" si="3"/>
        <v>9.1666666666666667E-3</v>
      </c>
      <c r="J68" s="2">
        <f t="shared" si="4"/>
        <v>3.1251666622224596E-3</v>
      </c>
      <c r="K68" s="2">
        <f t="shared" si="5"/>
        <v>1.275843947266976E-3</v>
      </c>
    </row>
    <row r="69" spans="1:11">
      <c r="A69">
        <v>16.75</v>
      </c>
      <c r="B69" s="3">
        <v>8.0000000000000002E-3</v>
      </c>
      <c r="C69" s="3">
        <v>1.2999999999999999E-2</v>
      </c>
      <c r="D69" s="3">
        <v>6.0000000000000001E-3</v>
      </c>
      <c r="E69" s="3">
        <v>8.0000000000000002E-3</v>
      </c>
      <c r="F69" s="3">
        <v>1.4999999999999999E-2</v>
      </c>
      <c r="G69" s="3">
        <v>8.0000000000000002E-3</v>
      </c>
      <c r="H69" s="3"/>
      <c r="I69" s="2">
        <f t="shared" si="3"/>
        <v>9.6666666666666654E-3</v>
      </c>
      <c r="J69" s="2">
        <f t="shared" si="4"/>
        <v>3.5023801430836537E-3</v>
      </c>
      <c r="K69" s="2">
        <f t="shared" si="5"/>
        <v>1.4298407059684817E-3</v>
      </c>
    </row>
    <row r="70" spans="1:11">
      <c r="A70">
        <v>17</v>
      </c>
      <c r="B70" s="3">
        <v>8.9999999999999993E-3</v>
      </c>
      <c r="C70" s="3">
        <v>1.4E-2</v>
      </c>
      <c r="D70" s="3">
        <v>6.0000000000000001E-3</v>
      </c>
      <c r="E70" s="3">
        <v>8.0000000000000002E-3</v>
      </c>
      <c r="F70" s="3">
        <v>1.4999999999999999E-2</v>
      </c>
      <c r="G70" s="3">
        <v>8.0000000000000002E-3</v>
      </c>
      <c r="H70" s="3"/>
      <c r="I70" s="2">
        <f t="shared" si="3"/>
        <v>0.01</v>
      </c>
      <c r="J70" s="2">
        <f t="shared" si="4"/>
        <v>3.6331804249169924E-3</v>
      </c>
      <c r="K70" s="2">
        <f t="shared" si="5"/>
        <v>1.4832396974191336E-3</v>
      </c>
    </row>
    <row r="71" spans="1:11">
      <c r="A71">
        <v>17.25</v>
      </c>
      <c r="B71" s="3">
        <v>0.01</v>
      </c>
      <c r="C71" s="3">
        <v>1.4E-2</v>
      </c>
      <c r="D71" s="3">
        <v>7.0000000000000001E-3</v>
      </c>
      <c r="E71" s="3">
        <v>0.01</v>
      </c>
      <c r="F71" s="3">
        <v>1.7000000000000001E-2</v>
      </c>
      <c r="G71" s="3">
        <v>8.0000000000000002E-3</v>
      </c>
      <c r="H71" s="3"/>
      <c r="I71" s="2">
        <f t="shared" si="3"/>
        <v>1.1000000000000001E-2</v>
      </c>
      <c r="J71" s="2">
        <f t="shared" si="4"/>
        <v>3.7947331922020557E-3</v>
      </c>
      <c r="K71" s="2">
        <f t="shared" si="5"/>
        <v>1.5491933384829671E-3</v>
      </c>
    </row>
    <row r="72" spans="1:11">
      <c r="A72">
        <v>17.5</v>
      </c>
      <c r="B72" s="3">
        <v>1.0999999999999999E-2</v>
      </c>
      <c r="C72" s="3">
        <v>1.6E-2</v>
      </c>
      <c r="D72" s="3">
        <v>7.0000000000000001E-3</v>
      </c>
      <c r="E72" s="3">
        <v>8.9999999999999993E-3</v>
      </c>
      <c r="F72" s="3">
        <v>1.7000000000000001E-2</v>
      </c>
      <c r="G72" s="3">
        <v>8.0000000000000002E-3</v>
      </c>
      <c r="H72" s="3"/>
      <c r="I72" s="2">
        <f t="shared" si="3"/>
        <v>1.1333333333333334E-2</v>
      </c>
      <c r="J72" s="2">
        <f t="shared" si="4"/>
        <v>4.2268979957726278E-3</v>
      </c>
      <c r="K72" s="2">
        <f t="shared" si="5"/>
        <v>1.7256238807393043E-3</v>
      </c>
    </row>
    <row r="73" spans="1:11">
      <c r="A73">
        <v>17.75</v>
      </c>
      <c r="B73" s="3">
        <v>1.0999999999999999E-2</v>
      </c>
      <c r="C73" s="3">
        <v>1.7000000000000001E-2</v>
      </c>
      <c r="D73" s="3">
        <v>7.0000000000000001E-3</v>
      </c>
      <c r="E73" s="3">
        <v>8.0000000000000002E-3</v>
      </c>
      <c r="F73" s="3">
        <v>1.4999999999999999E-2</v>
      </c>
      <c r="G73" s="3">
        <v>8.0000000000000002E-3</v>
      </c>
      <c r="H73" s="3"/>
      <c r="I73" s="2">
        <f t="shared" si="3"/>
        <v>1.1000000000000001E-2</v>
      </c>
      <c r="J73" s="2">
        <f t="shared" si="4"/>
        <v>4.1472882706655419E-3</v>
      </c>
      <c r="K73" s="2">
        <f t="shared" si="5"/>
        <v>1.6931233465600384E-3</v>
      </c>
    </row>
    <row r="74" spans="1:11">
      <c r="A74">
        <v>18</v>
      </c>
      <c r="B74" s="3">
        <v>1.2999999999999999E-2</v>
      </c>
      <c r="C74" s="3">
        <v>1.7999999999999999E-2</v>
      </c>
      <c r="D74" s="3">
        <v>7.0000000000000001E-3</v>
      </c>
      <c r="E74" s="3">
        <v>7.0000000000000001E-3</v>
      </c>
      <c r="F74" s="3">
        <v>2.1000000000000001E-2</v>
      </c>
      <c r="G74" s="3">
        <v>7.0000000000000001E-3</v>
      </c>
      <c r="H74" s="3"/>
      <c r="I74" s="2">
        <f t="shared" si="3"/>
        <v>1.2166666666666668E-2</v>
      </c>
      <c r="J74" s="2">
        <f t="shared" si="4"/>
        <v>6.2102066524928629E-3</v>
      </c>
      <c r="K74" s="2">
        <f t="shared" si="5"/>
        <v>2.535306249307521E-3</v>
      </c>
    </row>
    <row r="75" spans="1:11">
      <c r="A75">
        <v>18.25</v>
      </c>
      <c r="B75" s="3">
        <v>1.4E-2</v>
      </c>
      <c r="C75" s="3">
        <v>0.02</v>
      </c>
      <c r="D75" s="3">
        <v>7.0000000000000001E-3</v>
      </c>
      <c r="E75" s="3">
        <v>8.0000000000000002E-3</v>
      </c>
      <c r="F75" s="3">
        <v>1.4999999999999999E-2</v>
      </c>
      <c r="G75" s="3">
        <v>7.0000000000000001E-3</v>
      </c>
      <c r="H75" s="3"/>
      <c r="I75" s="2">
        <f t="shared" si="3"/>
        <v>1.1833333333333335E-2</v>
      </c>
      <c r="J75" s="2">
        <f t="shared" si="4"/>
        <v>5.3447793842839432E-3</v>
      </c>
      <c r="K75" s="2">
        <f t="shared" si="5"/>
        <v>2.1819970465404184E-3</v>
      </c>
    </row>
    <row r="76" spans="1:11">
      <c r="A76">
        <v>18.5</v>
      </c>
      <c r="B76" s="3">
        <v>1.4999999999999999E-2</v>
      </c>
      <c r="C76" s="3">
        <v>2.1000000000000001E-2</v>
      </c>
      <c r="D76" s="3">
        <v>8.0000000000000002E-3</v>
      </c>
      <c r="E76" s="3">
        <v>7.0000000000000001E-3</v>
      </c>
      <c r="F76" s="3">
        <v>1.4E-2</v>
      </c>
      <c r="G76" s="3">
        <v>7.0000000000000001E-3</v>
      </c>
      <c r="H76" s="3"/>
      <c r="I76" s="2">
        <f t="shared" si="3"/>
        <v>1.2000000000000002E-2</v>
      </c>
      <c r="J76" s="2">
        <f t="shared" si="4"/>
        <v>5.6568542494923801E-3</v>
      </c>
      <c r="K76" s="2">
        <f t="shared" si="5"/>
        <v>2.3094010767585032E-3</v>
      </c>
    </row>
    <row r="77" spans="1:11">
      <c r="A77">
        <v>18.75</v>
      </c>
      <c r="B77" s="3">
        <v>1.6E-2</v>
      </c>
      <c r="C77" s="3">
        <v>2.1999999999999999E-2</v>
      </c>
      <c r="D77" s="3">
        <v>7.0000000000000001E-3</v>
      </c>
      <c r="E77" s="3">
        <v>8.0000000000000002E-3</v>
      </c>
      <c r="F77" s="3">
        <v>1.6E-2</v>
      </c>
      <c r="G77" s="3">
        <v>8.0000000000000002E-3</v>
      </c>
      <c r="H77" s="3"/>
      <c r="I77" s="2">
        <f t="shared" si="3"/>
        <v>1.2833333333333335E-2</v>
      </c>
      <c r="J77" s="2">
        <f t="shared" si="4"/>
        <v>6.0800219297850082E-3</v>
      </c>
      <c r="K77" s="2">
        <f t="shared" si="5"/>
        <v>2.4821585588175273E-3</v>
      </c>
    </row>
    <row r="78" spans="1:11">
      <c r="A78">
        <v>19</v>
      </c>
      <c r="B78" s="3">
        <v>1.7999999999999999E-2</v>
      </c>
      <c r="C78" s="3">
        <v>2.1999999999999999E-2</v>
      </c>
      <c r="D78" s="3">
        <v>7.0000000000000001E-3</v>
      </c>
      <c r="E78" s="3">
        <v>8.0000000000000002E-3</v>
      </c>
      <c r="F78" s="3">
        <v>1.6E-2</v>
      </c>
      <c r="G78" s="3">
        <v>8.0000000000000002E-3</v>
      </c>
      <c r="H78" s="3"/>
      <c r="I78" s="2">
        <f t="shared" si="3"/>
        <v>1.3166666666666665E-2</v>
      </c>
      <c r="J78" s="2">
        <f t="shared" si="4"/>
        <v>6.337717780610516E-3</v>
      </c>
      <c r="K78" s="2">
        <f t="shared" si="5"/>
        <v>2.5873624493766715E-3</v>
      </c>
    </row>
    <row r="79" spans="1:11">
      <c r="A79">
        <v>19.25</v>
      </c>
      <c r="B79" s="3">
        <v>0.02</v>
      </c>
      <c r="C79" s="3">
        <v>2.4E-2</v>
      </c>
      <c r="D79" s="3">
        <v>7.0000000000000001E-3</v>
      </c>
      <c r="E79" s="3">
        <v>8.0000000000000002E-3</v>
      </c>
      <c r="F79" s="3">
        <v>1.7000000000000001E-2</v>
      </c>
      <c r="G79" s="3">
        <v>7.0000000000000001E-3</v>
      </c>
      <c r="H79" s="3"/>
      <c r="I79" s="2">
        <f t="shared" si="3"/>
        <v>1.3833333333333335E-2</v>
      </c>
      <c r="J79" s="2">
        <f t="shared" si="4"/>
        <v>7.4677082606825658E-3</v>
      </c>
      <c r="K79" s="2">
        <f t="shared" si="5"/>
        <v>3.0486791311065257E-3</v>
      </c>
    </row>
    <row r="80" spans="1:11">
      <c r="A80">
        <v>19.5</v>
      </c>
      <c r="B80" s="3">
        <v>2.1999999999999999E-2</v>
      </c>
      <c r="C80" s="3">
        <v>2.4E-2</v>
      </c>
      <c r="D80" s="3">
        <v>7.0000000000000001E-3</v>
      </c>
      <c r="E80" s="3">
        <v>8.0000000000000002E-3</v>
      </c>
      <c r="F80" s="3">
        <v>1.7000000000000001E-2</v>
      </c>
      <c r="G80" s="3">
        <v>8.0000000000000002E-3</v>
      </c>
      <c r="H80" s="3"/>
      <c r="I80" s="2">
        <f t="shared" si="3"/>
        <v>1.4333333333333332E-2</v>
      </c>
      <c r="J80" s="2">
        <f t="shared" si="4"/>
        <v>7.6594168620507082E-3</v>
      </c>
      <c r="K80" s="2">
        <f t="shared" si="5"/>
        <v>3.1269438398822879E-3</v>
      </c>
    </row>
    <row r="81" spans="1:11">
      <c r="A81">
        <v>19.75</v>
      </c>
      <c r="B81" s="3">
        <v>2.3E-2</v>
      </c>
      <c r="C81" s="3">
        <v>2.4E-2</v>
      </c>
      <c r="D81" s="3">
        <v>8.0000000000000002E-3</v>
      </c>
      <c r="E81" s="3">
        <v>8.0000000000000002E-3</v>
      </c>
      <c r="F81" s="3">
        <v>1.6E-2</v>
      </c>
      <c r="G81" s="3">
        <v>7.0000000000000001E-3</v>
      </c>
      <c r="H81" s="3"/>
      <c r="I81" s="2">
        <f t="shared" si="3"/>
        <v>1.4333333333333335E-2</v>
      </c>
      <c r="J81" s="2">
        <f t="shared" si="4"/>
        <v>7.8145164064493868E-3</v>
      </c>
      <c r="K81" s="2">
        <f t="shared" si="5"/>
        <v>3.1902629637347727E-3</v>
      </c>
    </row>
    <row r="82" spans="1:11">
      <c r="A82">
        <v>20</v>
      </c>
      <c r="B82" s="3">
        <v>2.3E-2</v>
      </c>
      <c r="C82" s="3">
        <v>2.3E-2</v>
      </c>
      <c r="D82" s="3">
        <v>8.0000000000000002E-3</v>
      </c>
      <c r="E82" s="3">
        <v>8.0000000000000002E-3</v>
      </c>
      <c r="F82" s="3">
        <v>1.6E-2</v>
      </c>
      <c r="G82" s="3">
        <v>8.0000000000000002E-3</v>
      </c>
      <c r="H82" s="3"/>
      <c r="I82" s="2">
        <f t="shared" si="3"/>
        <v>1.4333333333333332E-2</v>
      </c>
      <c r="J82" s="2">
        <f t="shared" si="4"/>
        <v>7.3936910042729474E-3</v>
      </c>
      <c r="K82" s="2">
        <f t="shared" si="5"/>
        <v>3.0184617127124737E-3</v>
      </c>
    </row>
    <row r="83" spans="1:11">
      <c r="A83">
        <v>20.25</v>
      </c>
      <c r="B83" s="3">
        <v>2.3E-2</v>
      </c>
      <c r="C83" s="3">
        <v>2.3E-2</v>
      </c>
      <c r="D83" s="3">
        <v>8.0000000000000002E-3</v>
      </c>
      <c r="E83" s="3">
        <v>8.0000000000000002E-3</v>
      </c>
      <c r="F83" s="3">
        <v>1.7000000000000001E-2</v>
      </c>
      <c r="G83" s="3">
        <v>7.0000000000000001E-3</v>
      </c>
      <c r="H83" s="3"/>
      <c r="I83" s="2">
        <f t="shared" si="3"/>
        <v>1.4333333333333335E-2</v>
      </c>
      <c r="J83" s="2">
        <f t="shared" si="4"/>
        <v>7.6332605527825803E-3</v>
      </c>
      <c r="K83" s="2">
        <f t="shared" si="5"/>
        <v>3.1162655713387307E-3</v>
      </c>
    </row>
    <row r="84" spans="1:11">
      <c r="A84">
        <v>20.5</v>
      </c>
      <c r="B84" s="3">
        <v>2.4E-2</v>
      </c>
      <c r="C84" s="3">
        <v>2.4E-2</v>
      </c>
      <c r="D84" s="3">
        <v>8.0000000000000002E-3</v>
      </c>
      <c r="E84" s="3">
        <v>8.9999999999999993E-3</v>
      </c>
      <c r="F84" s="3">
        <v>1.7000000000000001E-2</v>
      </c>
      <c r="G84" s="3">
        <v>8.0000000000000002E-3</v>
      </c>
      <c r="H84" s="3"/>
      <c r="I84" s="2">
        <f t="shared" si="3"/>
        <v>1.4999999999999999E-2</v>
      </c>
      <c r="J84" s="2">
        <f t="shared" si="4"/>
        <v>7.7459666924148355E-3</v>
      </c>
      <c r="K84" s="2">
        <f t="shared" si="5"/>
        <v>3.1622776601683803E-3</v>
      </c>
    </row>
    <row r="85" spans="1:11">
      <c r="A85">
        <v>20.75</v>
      </c>
      <c r="B85" s="3">
        <v>2.4E-2</v>
      </c>
      <c r="C85" s="3">
        <v>2.4E-2</v>
      </c>
      <c r="D85" s="3">
        <v>8.9999999999999993E-3</v>
      </c>
      <c r="E85" s="3">
        <v>8.0000000000000002E-3</v>
      </c>
      <c r="F85" s="3">
        <v>1.6E-2</v>
      </c>
      <c r="G85" s="3">
        <v>7.0000000000000001E-3</v>
      </c>
      <c r="H85" s="3"/>
      <c r="I85" s="2">
        <f t="shared" si="3"/>
        <v>1.4666666666666668E-2</v>
      </c>
      <c r="J85" s="2">
        <f t="shared" si="4"/>
        <v>7.8909230554268239E-3</v>
      </c>
      <c r="K85" s="2">
        <f t="shared" si="5"/>
        <v>3.2214558475598836E-3</v>
      </c>
    </row>
    <row r="86" spans="1:11">
      <c r="A86">
        <v>21</v>
      </c>
      <c r="B86" s="3">
        <v>2.5000000000000001E-2</v>
      </c>
      <c r="C86" s="3">
        <v>2.5000000000000001E-2</v>
      </c>
      <c r="D86" s="3">
        <v>8.0000000000000002E-3</v>
      </c>
      <c r="E86" s="3">
        <v>8.0000000000000002E-3</v>
      </c>
      <c r="F86" s="3">
        <v>1.7000000000000001E-2</v>
      </c>
      <c r="G86" s="3">
        <v>8.0000000000000002E-3</v>
      </c>
      <c r="H86" s="3"/>
      <c r="I86" s="2">
        <f t="shared" si="3"/>
        <v>1.5166666666666667E-2</v>
      </c>
      <c r="J86" s="2">
        <f t="shared" si="4"/>
        <v>8.3765545820860456E-3</v>
      </c>
      <c r="K86" s="2">
        <f t="shared" si="5"/>
        <v>3.4197140881138668E-3</v>
      </c>
    </row>
    <row r="87" spans="1:11">
      <c r="A87">
        <v>21.25</v>
      </c>
      <c r="B87" s="3">
        <v>2.5999999999999999E-2</v>
      </c>
      <c r="C87" s="3">
        <v>2.5999999999999999E-2</v>
      </c>
      <c r="D87" s="3">
        <v>8.9999999999999993E-3</v>
      </c>
      <c r="E87" s="3">
        <v>8.0000000000000002E-3</v>
      </c>
      <c r="F87" s="3">
        <v>2.4E-2</v>
      </c>
      <c r="G87" s="3">
        <v>7.0000000000000001E-3</v>
      </c>
      <c r="H87" s="3"/>
      <c r="I87" s="2">
        <f t="shared" si="3"/>
        <v>1.6666666666666666E-2</v>
      </c>
      <c r="J87" s="2">
        <f t="shared" si="4"/>
        <v>9.5428856572143082E-3</v>
      </c>
      <c r="K87" s="2">
        <f t="shared" si="5"/>
        <v>3.8958667556498595E-3</v>
      </c>
    </row>
    <row r="88" spans="1:11">
      <c r="A88">
        <v>21.5</v>
      </c>
      <c r="B88" s="3">
        <v>2.8000000000000001E-2</v>
      </c>
      <c r="C88" s="3">
        <v>2.7E-2</v>
      </c>
      <c r="D88" s="3">
        <v>8.9999999999999993E-3</v>
      </c>
      <c r="E88" s="3">
        <v>8.9999999999999993E-3</v>
      </c>
      <c r="F88" s="3">
        <v>1.7000000000000001E-2</v>
      </c>
      <c r="G88" s="3">
        <v>8.0000000000000002E-3</v>
      </c>
      <c r="H88" s="3"/>
      <c r="I88" s="2">
        <f t="shared" si="3"/>
        <v>1.6333333333333335E-2</v>
      </c>
      <c r="J88" s="2">
        <f t="shared" si="4"/>
        <v>9.2448183685060348E-3</v>
      </c>
      <c r="K88" s="2">
        <f t="shared" si="5"/>
        <v>3.7741812945915085E-3</v>
      </c>
    </row>
    <row r="89" spans="1:11">
      <c r="A89">
        <v>21.75</v>
      </c>
      <c r="B89" s="3">
        <v>2.9000000000000001E-2</v>
      </c>
      <c r="C89" s="3">
        <v>2.8000000000000001E-2</v>
      </c>
      <c r="D89" s="3">
        <v>0.01</v>
      </c>
      <c r="E89" s="3">
        <v>8.9999999999999993E-3</v>
      </c>
      <c r="F89" s="3">
        <v>1.7000000000000001E-2</v>
      </c>
      <c r="G89" s="3">
        <v>7.0000000000000001E-3</v>
      </c>
      <c r="H89" s="3"/>
      <c r="I89" s="2">
        <f t="shared" si="3"/>
        <v>1.6666666666666666E-2</v>
      </c>
      <c r="J89" s="2">
        <f t="shared" si="4"/>
        <v>9.7707045122993365E-3</v>
      </c>
      <c r="K89" s="2">
        <f t="shared" si="5"/>
        <v>3.988873413773757E-3</v>
      </c>
    </row>
    <row r="90" spans="1:11">
      <c r="A90">
        <v>22</v>
      </c>
      <c r="B90" s="3">
        <v>3.1E-2</v>
      </c>
      <c r="C90" s="3">
        <v>2.9000000000000001E-2</v>
      </c>
      <c r="D90" s="3">
        <v>0.01</v>
      </c>
      <c r="E90" s="3">
        <v>8.9999999999999993E-3</v>
      </c>
      <c r="F90" s="3">
        <v>1.7999999999999999E-2</v>
      </c>
      <c r="G90" s="3">
        <v>8.0000000000000002E-3</v>
      </c>
      <c r="H90" s="3"/>
      <c r="I90" s="2">
        <f t="shared" si="3"/>
        <v>1.7499999999999998E-2</v>
      </c>
      <c r="J90" s="2">
        <f t="shared" si="4"/>
        <v>1.0329569206893386E-2</v>
      </c>
      <c r="K90" s="2">
        <f t="shared" si="5"/>
        <v>4.2170289699423871E-3</v>
      </c>
    </row>
    <row r="91" spans="1:11">
      <c r="A91">
        <v>22.25</v>
      </c>
      <c r="B91" s="3">
        <v>3.2000000000000001E-2</v>
      </c>
      <c r="C91" s="3">
        <v>0.03</v>
      </c>
      <c r="D91" s="3">
        <v>0.01</v>
      </c>
      <c r="E91" s="3">
        <v>8.9999999999999993E-3</v>
      </c>
      <c r="F91" s="3">
        <v>1.9E-2</v>
      </c>
      <c r="G91" s="3">
        <v>8.0000000000000002E-3</v>
      </c>
      <c r="H91" s="3"/>
      <c r="I91" s="2">
        <f t="shared" si="3"/>
        <v>1.7999999999999999E-2</v>
      </c>
      <c r="J91" s="2">
        <f t="shared" si="4"/>
        <v>1.0825894882179485E-2</v>
      </c>
      <c r="K91" s="2">
        <f t="shared" si="5"/>
        <v>4.4196530783912587E-3</v>
      </c>
    </row>
    <row r="92" spans="1:11">
      <c r="A92">
        <v>22.5</v>
      </c>
      <c r="B92" s="3">
        <v>3.4000000000000002E-2</v>
      </c>
      <c r="C92" s="3">
        <v>3.1E-2</v>
      </c>
      <c r="D92" s="3">
        <v>0.01</v>
      </c>
      <c r="E92" s="3">
        <v>8.9999999999999993E-3</v>
      </c>
      <c r="F92" s="3">
        <v>1.9E-2</v>
      </c>
      <c r="G92" s="3">
        <v>7.0000000000000001E-3</v>
      </c>
      <c r="H92" s="3"/>
      <c r="I92" s="2">
        <f t="shared" si="3"/>
        <v>1.8333333333333333E-2</v>
      </c>
      <c r="J92" s="2">
        <f t="shared" si="4"/>
        <v>1.1758684733704984E-2</v>
      </c>
      <c r="K92" s="2">
        <f t="shared" si="5"/>
        <v>4.8004629406385845E-3</v>
      </c>
    </row>
    <row r="93" spans="1:11">
      <c r="A93">
        <v>22.75</v>
      </c>
      <c r="B93" s="3">
        <v>3.5999999999999997E-2</v>
      </c>
      <c r="C93" s="3">
        <v>3.3000000000000002E-2</v>
      </c>
      <c r="D93" s="3">
        <v>1.0999999999999999E-2</v>
      </c>
      <c r="E93" s="3">
        <v>8.9999999999999993E-3</v>
      </c>
      <c r="F93" s="3">
        <v>1.9E-2</v>
      </c>
      <c r="G93" s="3">
        <v>8.0000000000000002E-3</v>
      </c>
      <c r="H93" s="3"/>
      <c r="I93" s="2">
        <f t="shared" si="3"/>
        <v>1.9333333333333331E-2</v>
      </c>
      <c r="J93" s="2">
        <f t="shared" si="4"/>
        <v>1.2404300329590006E-2</v>
      </c>
      <c r="K93" s="2">
        <f t="shared" si="5"/>
        <v>5.0640344039554535E-3</v>
      </c>
    </row>
    <row r="94" spans="1:11">
      <c r="A94">
        <v>23</v>
      </c>
      <c r="B94" s="3">
        <v>3.7999999999999999E-2</v>
      </c>
      <c r="C94" s="3">
        <v>3.4000000000000002E-2</v>
      </c>
      <c r="D94" s="3">
        <v>1.2E-2</v>
      </c>
      <c r="E94" s="3">
        <v>8.9999999999999993E-3</v>
      </c>
      <c r="F94" s="3">
        <v>1.7000000000000001E-2</v>
      </c>
      <c r="G94" s="3">
        <v>8.0000000000000002E-3</v>
      </c>
      <c r="H94" s="3"/>
      <c r="I94" s="2">
        <f t="shared" si="3"/>
        <v>1.9666666666666666E-2</v>
      </c>
      <c r="J94" s="2">
        <f t="shared" si="4"/>
        <v>1.3094528119281986E-2</v>
      </c>
      <c r="K94" s="2">
        <f t="shared" si="5"/>
        <v>5.3458187191278549E-3</v>
      </c>
    </row>
    <row r="95" spans="1:11">
      <c r="A95">
        <v>23.25</v>
      </c>
      <c r="B95" s="3">
        <v>3.9E-2</v>
      </c>
      <c r="C95" s="3">
        <v>3.6999999999999998E-2</v>
      </c>
      <c r="D95" s="3">
        <v>1.2E-2</v>
      </c>
      <c r="E95" s="3">
        <v>8.0000000000000002E-3</v>
      </c>
      <c r="F95" s="3">
        <v>1.9E-2</v>
      </c>
      <c r="G95" s="3">
        <v>7.0000000000000001E-3</v>
      </c>
      <c r="H95" s="3"/>
      <c r="I95" s="2">
        <f t="shared" si="3"/>
        <v>2.0333333333333335E-2</v>
      </c>
      <c r="J95" s="2">
        <f t="shared" si="4"/>
        <v>1.4334108506170395E-2</v>
      </c>
      <c r="K95" s="2">
        <f t="shared" si="5"/>
        <v>5.8518752929675819E-3</v>
      </c>
    </row>
    <row r="96" spans="1:11">
      <c r="A96">
        <v>23.5</v>
      </c>
      <c r="B96" s="3">
        <v>4.1000000000000002E-2</v>
      </c>
      <c r="C96" s="3">
        <v>3.7999999999999999E-2</v>
      </c>
      <c r="D96" s="3">
        <v>1.4E-2</v>
      </c>
      <c r="E96" s="3">
        <v>8.0000000000000002E-3</v>
      </c>
      <c r="F96" s="3">
        <v>1.9E-2</v>
      </c>
      <c r="G96" s="3">
        <v>7.0000000000000001E-3</v>
      </c>
      <c r="H96" s="3"/>
      <c r="I96" s="2">
        <f t="shared" si="3"/>
        <v>2.1166666666666667E-2</v>
      </c>
      <c r="J96" s="2">
        <f t="shared" si="4"/>
        <v>1.4878395970892381E-2</v>
      </c>
      <c r="K96" s="2">
        <f t="shared" si="5"/>
        <v>6.074079719961243E-3</v>
      </c>
    </row>
    <row r="97" spans="1:11">
      <c r="A97">
        <v>23.75</v>
      </c>
      <c r="B97" s="3">
        <v>4.2999999999999997E-2</v>
      </c>
      <c r="C97" s="3">
        <v>0.04</v>
      </c>
      <c r="D97" s="3">
        <v>1.4E-2</v>
      </c>
      <c r="E97" s="3">
        <v>8.9999999999999993E-3</v>
      </c>
      <c r="F97" s="3">
        <v>1.7999999999999999E-2</v>
      </c>
      <c r="G97" s="3">
        <v>7.0000000000000001E-3</v>
      </c>
      <c r="H97" s="3"/>
      <c r="I97" s="2">
        <f t="shared" si="3"/>
        <v>2.183333333333333E-2</v>
      </c>
      <c r="J97" s="2">
        <f t="shared" si="4"/>
        <v>1.5740605663908454E-2</v>
      </c>
      <c r="K97" s="2">
        <f t="shared" si="5"/>
        <v>6.4260753531564267E-3</v>
      </c>
    </row>
    <row r="98" spans="1:11">
      <c r="A98">
        <v>24</v>
      </c>
      <c r="B98" s="3">
        <v>4.5999999999999999E-2</v>
      </c>
      <c r="C98" s="3">
        <v>4.2999999999999997E-2</v>
      </c>
      <c r="D98" s="3">
        <v>1.6E-2</v>
      </c>
      <c r="E98" s="3">
        <v>8.9999999999999993E-3</v>
      </c>
      <c r="F98" s="3">
        <v>1.9E-2</v>
      </c>
      <c r="G98" s="3">
        <v>8.0000000000000002E-3</v>
      </c>
      <c r="H98" s="3"/>
      <c r="I98" s="2">
        <f t="shared" si="3"/>
        <v>2.3499999999999997E-2</v>
      </c>
      <c r="J98" s="2">
        <f t="shared" si="4"/>
        <v>1.6813684902483458E-2</v>
      </c>
      <c r="K98" s="2">
        <f t="shared" si="5"/>
        <v>6.8641581178369359E-3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1.0999999999999999E-2</v>
      </c>
      <c r="C2" s="3">
        <v>1.7000000000000001E-2</v>
      </c>
      <c r="D2" s="3">
        <v>1.4999999999999999E-2</v>
      </c>
      <c r="E2" s="3">
        <v>2.1000000000000001E-2</v>
      </c>
      <c r="F2" s="3">
        <v>1.7000000000000001E-2</v>
      </c>
      <c r="G2" s="3">
        <v>2.1000000000000001E-2</v>
      </c>
      <c r="H2" s="3"/>
      <c r="I2" s="2">
        <f>AVERAGE(B2:G2)</f>
        <v>1.7000000000000001E-2</v>
      </c>
      <c r="J2" s="2">
        <f>STDEV(B2:G2)</f>
        <v>3.7947331922020561E-3</v>
      </c>
      <c r="K2" s="2">
        <f>J2/(SQRT(6))</f>
        <v>1.5491933384829673E-3</v>
      </c>
      <c r="L2">
        <v>5.5</v>
      </c>
      <c r="M2">
        <v>20</v>
      </c>
    </row>
    <row r="3" spans="1:13">
      <c r="A3" s="1">
        <v>0.25</v>
      </c>
      <c r="B3" s="3">
        <v>1.2999999999999999E-2</v>
      </c>
      <c r="C3" s="3">
        <v>1.9E-2</v>
      </c>
      <c r="D3" s="3">
        <v>1.7000000000000001E-2</v>
      </c>
      <c r="E3" s="3">
        <v>2.1999999999999999E-2</v>
      </c>
      <c r="F3" s="3">
        <v>1.9E-2</v>
      </c>
      <c r="G3" s="3">
        <v>2.1999999999999999E-2</v>
      </c>
      <c r="H3" s="3"/>
      <c r="I3" s="2">
        <f t="shared" ref="I3:I66" si="0">AVERAGE(B3:G3)</f>
        <v>1.8666666666666668E-2</v>
      </c>
      <c r="J3" s="2">
        <f t="shared" ref="J3:J66" si="1">STDEV(B3:G3)</f>
        <v>3.3862466931200777E-3</v>
      </c>
      <c r="K3" s="2">
        <f t="shared" ref="K3:K66" si="2">J3/(SQRT(6))</f>
        <v>1.3824294235551813E-3</v>
      </c>
    </row>
    <row r="4" spans="1:13">
      <c r="A4" s="1">
        <v>0.5</v>
      </c>
      <c r="B4" s="3">
        <v>1.2E-2</v>
      </c>
      <c r="C4" s="3">
        <v>1.9E-2</v>
      </c>
      <c r="D4" s="3">
        <v>1.7000000000000001E-2</v>
      </c>
      <c r="E4" s="3">
        <v>2.1000000000000001E-2</v>
      </c>
      <c r="F4" s="3">
        <v>1.9E-2</v>
      </c>
      <c r="G4" s="3">
        <v>2.3E-2</v>
      </c>
      <c r="H4" s="3"/>
      <c r="I4" s="2">
        <f t="shared" si="0"/>
        <v>1.8500000000000003E-2</v>
      </c>
      <c r="J4" s="2">
        <f t="shared" si="1"/>
        <v>3.7815340802378073E-3</v>
      </c>
      <c r="K4" s="2">
        <f t="shared" si="2"/>
        <v>1.5438048235879216E-3</v>
      </c>
    </row>
    <row r="5" spans="1:13">
      <c r="A5" s="1">
        <v>0.75</v>
      </c>
      <c r="B5" s="3">
        <v>1.2E-2</v>
      </c>
      <c r="C5" s="3">
        <v>1.9E-2</v>
      </c>
      <c r="D5" s="3">
        <v>1.7000000000000001E-2</v>
      </c>
      <c r="E5" s="3">
        <v>0.02</v>
      </c>
      <c r="F5" s="3">
        <v>1.7999999999999999E-2</v>
      </c>
      <c r="G5" s="3">
        <v>6.7000000000000004E-2</v>
      </c>
      <c r="H5" s="3"/>
      <c r="I5" s="2">
        <f t="shared" si="0"/>
        <v>2.5500000000000005E-2</v>
      </c>
      <c r="J5" s="2">
        <f t="shared" si="1"/>
        <v>2.0520721234888406E-2</v>
      </c>
      <c r="K5" s="2">
        <f t="shared" si="2"/>
        <v>8.3775493632286847E-3</v>
      </c>
    </row>
    <row r="6" spans="1:13">
      <c r="A6" s="1">
        <v>1</v>
      </c>
      <c r="B6" s="3">
        <v>1.2E-2</v>
      </c>
      <c r="C6" s="3">
        <v>1.9E-2</v>
      </c>
      <c r="D6" s="3">
        <v>1.6E-2</v>
      </c>
      <c r="E6" s="3">
        <v>2.1000000000000001E-2</v>
      </c>
      <c r="F6" s="3">
        <v>1.7999999999999999E-2</v>
      </c>
      <c r="G6" s="3">
        <v>6.7000000000000004E-2</v>
      </c>
      <c r="H6" s="3"/>
      <c r="I6" s="2">
        <f t="shared" si="0"/>
        <v>2.5500000000000005E-2</v>
      </c>
      <c r="J6" s="2">
        <f t="shared" si="1"/>
        <v>2.0559669258040123E-2</v>
      </c>
      <c r="K6" s="2">
        <f t="shared" si="2"/>
        <v>8.3934498270973202E-3</v>
      </c>
    </row>
    <row r="7" spans="1:13">
      <c r="A7" s="1">
        <v>1.25</v>
      </c>
      <c r="B7" s="3">
        <v>1.0999999999999999E-2</v>
      </c>
      <c r="C7" s="3">
        <v>1.7999999999999999E-2</v>
      </c>
      <c r="D7" s="3">
        <v>1.6E-2</v>
      </c>
      <c r="E7" s="3">
        <v>0.02</v>
      </c>
      <c r="F7" s="3">
        <v>1.7000000000000001E-2</v>
      </c>
      <c r="G7" s="3">
        <v>4.9000000000000002E-2</v>
      </c>
      <c r="H7" s="3"/>
      <c r="I7" s="2">
        <f t="shared" si="0"/>
        <v>2.1833333333333333E-2</v>
      </c>
      <c r="J7" s="2">
        <f t="shared" si="1"/>
        <v>1.3644290625263983E-2</v>
      </c>
      <c r="K7" s="2">
        <f t="shared" si="2"/>
        <v>5.5702583223561338E-3</v>
      </c>
    </row>
    <row r="8" spans="1:13">
      <c r="A8" s="1">
        <v>1.5</v>
      </c>
      <c r="B8" s="3">
        <v>1.0999999999999999E-2</v>
      </c>
      <c r="C8" s="3">
        <v>1.7999999999999999E-2</v>
      </c>
      <c r="D8" s="3">
        <v>1.7000000000000001E-2</v>
      </c>
      <c r="E8" s="3">
        <v>0.02</v>
      </c>
      <c r="F8" s="3">
        <v>1.7999999999999999E-2</v>
      </c>
      <c r="G8" s="3">
        <v>0.02</v>
      </c>
      <c r="H8" s="3"/>
      <c r="I8" s="2">
        <f t="shared" si="0"/>
        <v>1.7333333333333336E-2</v>
      </c>
      <c r="J8" s="2">
        <f t="shared" si="1"/>
        <v>3.3266599866332404E-3</v>
      </c>
      <c r="K8" s="2">
        <f t="shared" si="2"/>
        <v>1.3581032524975578E-3</v>
      </c>
    </row>
    <row r="9" spans="1:13">
      <c r="A9" s="1">
        <v>1.75</v>
      </c>
      <c r="B9" s="3">
        <v>1.2E-2</v>
      </c>
      <c r="C9" s="3">
        <v>1.7999999999999999E-2</v>
      </c>
      <c r="D9" s="3">
        <v>1.6E-2</v>
      </c>
      <c r="E9" s="3">
        <v>2.1000000000000001E-2</v>
      </c>
      <c r="F9" s="3">
        <v>1.7999999999999999E-2</v>
      </c>
      <c r="G9" s="3">
        <v>0.02</v>
      </c>
      <c r="H9" s="3"/>
      <c r="I9" s="2">
        <f t="shared" si="0"/>
        <v>1.7500000000000002E-2</v>
      </c>
      <c r="J9" s="2">
        <f t="shared" si="1"/>
        <v>3.2093613071762428E-3</v>
      </c>
      <c r="K9" s="2">
        <f t="shared" si="2"/>
        <v>1.3102162671355701E-3</v>
      </c>
    </row>
    <row r="10" spans="1:13">
      <c r="A10" s="1">
        <v>2</v>
      </c>
      <c r="B10" s="3">
        <v>1.0999999999999999E-2</v>
      </c>
      <c r="C10" s="3">
        <v>1.7999999999999999E-2</v>
      </c>
      <c r="D10" s="3">
        <v>1.6E-2</v>
      </c>
      <c r="E10" s="3">
        <v>0.02</v>
      </c>
      <c r="F10" s="3">
        <v>1.7000000000000001E-2</v>
      </c>
      <c r="G10" s="3">
        <v>0.05</v>
      </c>
      <c r="H10" s="3"/>
      <c r="I10" s="2">
        <f t="shared" si="0"/>
        <v>2.2000000000000002E-2</v>
      </c>
      <c r="J10" s="2">
        <f t="shared" si="1"/>
        <v>1.4042791745233565E-2</v>
      </c>
      <c r="K10" s="2">
        <f t="shared" si="2"/>
        <v>5.7329457233316504E-3</v>
      </c>
    </row>
    <row r="11" spans="1:13">
      <c r="A11" s="1">
        <v>2.25</v>
      </c>
      <c r="B11" s="3">
        <v>1.2E-2</v>
      </c>
      <c r="C11" s="3">
        <v>1.7999999999999999E-2</v>
      </c>
      <c r="D11" s="3">
        <v>1.6E-2</v>
      </c>
      <c r="E11" s="3">
        <v>2.1000000000000001E-2</v>
      </c>
      <c r="F11" s="3">
        <v>1.7000000000000001E-2</v>
      </c>
      <c r="G11" s="3">
        <v>4.2999999999999997E-2</v>
      </c>
      <c r="H11" s="3"/>
      <c r="I11" s="2">
        <f t="shared" si="0"/>
        <v>2.1166666666666667E-2</v>
      </c>
      <c r="J11" s="2">
        <f t="shared" si="1"/>
        <v>1.108903362185662E-2</v>
      </c>
      <c r="K11" s="2">
        <f t="shared" si="2"/>
        <v>4.5270790190192643E-3</v>
      </c>
    </row>
    <row r="12" spans="1:13">
      <c r="A12" s="1">
        <v>2.5</v>
      </c>
      <c r="B12" s="3">
        <v>1.0999999999999999E-2</v>
      </c>
      <c r="C12" s="3">
        <v>1.7999999999999999E-2</v>
      </c>
      <c r="D12" s="3">
        <v>1.6E-2</v>
      </c>
      <c r="E12" s="3">
        <v>0.02</v>
      </c>
      <c r="F12" s="3">
        <v>1.7000000000000001E-2</v>
      </c>
      <c r="G12" s="3">
        <v>6.8000000000000005E-2</v>
      </c>
      <c r="H12" s="3"/>
      <c r="I12" s="2">
        <f t="shared" si="0"/>
        <v>2.5000000000000005E-2</v>
      </c>
      <c r="J12" s="2">
        <f t="shared" si="1"/>
        <v>2.1279097725232614E-2</v>
      </c>
      <c r="K12" s="2">
        <f t="shared" si="2"/>
        <v>8.6871552689396919E-3</v>
      </c>
    </row>
    <row r="13" spans="1:13">
      <c r="A13" s="1">
        <v>2.75</v>
      </c>
      <c r="B13" s="3">
        <v>1.0999999999999999E-2</v>
      </c>
      <c r="C13" s="3">
        <v>1.7999999999999999E-2</v>
      </c>
      <c r="D13" s="3">
        <v>1.6E-2</v>
      </c>
      <c r="E13" s="3">
        <v>0.02</v>
      </c>
      <c r="F13" s="3">
        <v>1.7000000000000001E-2</v>
      </c>
      <c r="G13" s="3">
        <v>0.04</v>
      </c>
      <c r="H13" s="3"/>
      <c r="I13" s="2">
        <f t="shared" si="0"/>
        <v>2.0333333333333332E-2</v>
      </c>
      <c r="J13" s="2">
        <f t="shared" si="1"/>
        <v>1.0092901796146967E-2</v>
      </c>
      <c r="K13" s="2">
        <f t="shared" si="2"/>
        <v>4.1204099040966519E-3</v>
      </c>
    </row>
    <row r="14" spans="1:13">
      <c r="A14" s="1">
        <v>3</v>
      </c>
      <c r="B14" s="3">
        <v>1.0999999999999999E-2</v>
      </c>
      <c r="C14" s="3">
        <v>1.7999999999999999E-2</v>
      </c>
      <c r="D14" s="3">
        <v>1.6E-2</v>
      </c>
      <c r="E14" s="3">
        <v>0.02</v>
      </c>
      <c r="F14" s="3">
        <v>1.7000000000000001E-2</v>
      </c>
      <c r="G14" s="3">
        <v>3.9E-2</v>
      </c>
      <c r="H14" s="3"/>
      <c r="I14" s="2">
        <f t="shared" si="0"/>
        <v>2.0166666666666666E-2</v>
      </c>
      <c r="J14" s="2">
        <f t="shared" si="1"/>
        <v>9.7039510853397602E-3</v>
      </c>
      <c r="K14" s="2">
        <f t="shared" si="2"/>
        <v>3.9616214413349055E-3</v>
      </c>
    </row>
    <row r="15" spans="1:13">
      <c r="A15" s="1">
        <v>3.25</v>
      </c>
      <c r="B15" s="3">
        <v>1.0999999999999999E-2</v>
      </c>
      <c r="C15" s="3">
        <v>1.7000000000000001E-2</v>
      </c>
      <c r="D15" s="3">
        <v>1.6E-2</v>
      </c>
      <c r="E15" s="3">
        <v>2.1000000000000001E-2</v>
      </c>
      <c r="F15" s="3">
        <v>1.7000000000000001E-2</v>
      </c>
      <c r="G15" s="3">
        <v>3.6999999999999998E-2</v>
      </c>
      <c r="H15" s="3"/>
      <c r="I15" s="2">
        <f t="shared" si="0"/>
        <v>1.9833333333333331E-2</v>
      </c>
      <c r="J15" s="2">
        <f t="shared" si="1"/>
        <v>8.9981479575892004E-3</v>
      </c>
      <c r="K15" s="2">
        <f t="shared" si="2"/>
        <v>3.6734785210266918E-3</v>
      </c>
    </row>
    <row r="16" spans="1:13">
      <c r="A16" s="1">
        <v>3.5</v>
      </c>
      <c r="B16" s="3">
        <v>1.0999999999999999E-2</v>
      </c>
      <c r="C16" s="3">
        <v>1.7999999999999999E-2</v>
      </c>
      <c r="D16" s="3">
        <v>1.6E-2</v>
      </c>
      <c r="E16" s="3">
        <v>0.02</v>
      </c>
      <c r="F16" s="3">
        <v>1.7000000000000001E-2</v>
      </c>
      <c r="G16" s="3">
        <v>0.02</v>
      </c>
      <c r="H16" s="3"/>
      <c r="I16" s="2">
        <f t="shared" si="0"/>
        <v>1.7000000000000001E-2</v>
      </c>
      <c r="J16" s="2">
        <f t="shared" si="1"/>
        <v>3.3466401061363026E-3</v>
      </c>
      <c r="K16" s="2">
        <f t="shared" si="2"/>
        <v>1.3662601021279467E-3</v>
      </c>
    </row>
    <row r="17" spans="1:11">
      <c r="A17" s="1">
        <v>3.75</v>
      </c>
      <c r="B17" s="3">
        <v>1.0999999999999999E-2</v>
      </c>
      <c r="C17" s="3">
        <v>1.7999999999999999E-2</v>
      </c>
      <c r="D17" s="3">
        <v>1.6E-2</v>
      </c>
      <c r="E17" s="3">
        <v>1.9E-2</v>
      </c>
      <c r="F17" s="3">
        <v>1.7000000000000001E-2</v>
      </c>
      <c r="G17" s="3">
        <v>0.02</v>
      </c>
      <c r="H17" s="3"/>
      <c r="I17" s="2">
        <f t="shared" si="0"/>
        <v>1.6833333333333336E-2</v>
      </c>
      <c r="J17" s="2">
        <f t="shared" si="1"/>
        <v>3.1885210782848319E-3</v>
      </c>
      <c r="K17" s="2">
        <f t="shared" si="2"/>
        <v>1.3017082793177759E-3</v>
      </c>
    </row>
    <row r="18" spans="1:11">
      <c r="A18" s="1">
        <v>4</v>
      </c>
      <c r="B18" s="3">
        <v>1.0999999999999999E-2</v>
      </c>
      <c r="C18" s="3">
        <v>1.7999999999999999E-2</v>
      </c>
      <c r="D18" s="3">
        <v>1.6E-2</v>
      </c>
      <c r="E18" s="3">
        <v>0.02</v>
      </c>
      <c r="F18" s="3">
        <v>1.7000000000000001E-2</v>
      </c>
      <c r="G18" s="3">
        <v>0.02</v>
      </c>
      <c r="H18" s="3"/>
      <c r="I18" s="2">
        <f t="shared" si="0"/>
        <v>1.7000000000000001E-2</v>
      </c>
      <c r="J18" s="2">
        <f t="shared" si="1"/>
        <v>3.3466401061363026E-3</v>
      </c>
      <c r="K18" s="2">
        <f t="shared" si="2"/>
        <v>1.3662601021279467E-3</v>
      </c>
    </row>
    <row r="19" spans="1:11">
      <c r="A19" s="1">
        <v>4.25</v>
      </c>
      <c r="B19" s="3">
        <v>1.0999999999999999E-2</v>
      </c>
      <c r="C19" s="3">
        <v>1.7999999999999999E-2</v>
      </c>
      <c r="D19" s="3">
        <v>1.6E-2</v>
      </c>
      <c r="E19" s="3">
        <v>1.9E-2</v>
      </c>
      <c r="F19" s="3">
        <v>1.7000000000000001E-2</v>
      </c>
      <c r="G19" s="3">
        <v>0.02</v>
      </c>
      <c r="H19" s="3"/>
      <c r="I19" s="2">
        <f t="shared" si="0"/>
        <v>1.6833333333333336E-2</v>
      </c>
      <c r="J19" s="2">
        <f t="shared" si="1"/>
        <v>3.1885210782848319E-3</v>
      </c>
      <c r="K19" s="2">
        <f t="shared" si="2"/>
        <v>1.3017082793177759E-3</v>
      </c>
    </row>
    <row r="20" spans="1:11">
      <c r="A20" s="1">
        <v>4.5</v>
      </c>
      <c r="B20" s="3">
        <v>1.0999999999999999E-2</v>
      </c>
      <c r="C20" s="3">
        <v>1.7999999999999999E-2</v>
      </c>
      <c r="D20" s="3">
        <v>1.6E-2</v>
      </c>
      <c r="E20" s="3">
        <v>2.1000000000000001E-2</v>
      </c>
      <c r="F20" s="3">
        <v>1.7000000000000001E-2</v>
      </c>
      <c r="G20" s="3">
        <v>3.1E-2</v>
      </c>
      <c r="H20" s="3"/>
      <c r="I20" s="2">
        <f t="shared" si="0"/>
        <v>1.9E-2</v>
      </c>
      <c r="J20" s="2">
        <f t="shared" si="1"/>
        <v>6.7230945255886453E-3</v>
      </c>
      <c r="K20" s="2">
        <f t="shared" si="2"/>
        <v>2.7446918466985208E-3</v>
      </c>
    </row>
    <row r="21" spans="1:11">
      <c r="A21" s="1">
        <v>4.75</v>
      </c>
      <c r="B21" s="3">
        <v>1.0999999999999999E-2</v>
      </c>
      <c r="C21" s="3">
        <v>1.7000000000000001E-2</v>
      </c>
      <c r="D21" s="3">
        <v>1.6E-2</v>
      </c>
      <c r="E21" s="3">
        <v>1.9E-2</v>
      </c>
      <c r="F21" s="3">
        <v>1.7000000000000001E-2</v>
      </c>
      <c r="G21" s="3">
        <v>0.02</v>
      </c>
      <c r="H21" s="3"/>
      <c r="I21" s="2">
        <f t="shared" si="0"/>
        <v>1.6666666666666666E-2</v>
      </c>
      <c r="J21" s="2">
        <f t="shared" si="1"/>
        <v>3.141125063837266E-3</v>
      </c>
      <c r="K21" s="2">
        <f t="shared" si="2"/>
        <v>1.2823589374447565E-3</v>
      </c>
    </row>
    <row r="22" spans="1:11">
      <c r="A22" s="1">
        <v>5</v>
      </c>
      <c r="B22" s="3">
        <v>1.0999999999999999E-2</v>
      </c>
      <c r="C22" s="3">
        <v>1.7000000000000001E-2</v>
      </c>
      <c r="D22" s="3">
        <v>1.6E-2</v>
      </c>
      <c r="E22" s="3">
        <v>1.7999999999999999E-2</v>
      </c>
      <c r="F22" s="3">
        <v>1.6E-2</v>
      </c>
      <c r="G22" s="3">
        <v>3.3000000000000002E-2</v>
      </c>
      <c r="H22" s="3"/>
      <c r="I22" s="2">
        <f t="shared" si="0"/>
        <v>1.8499999999999999E-2</v>
      </c>
      <c r="J22" s="2">
        <f t="shared" si="1"/>
        <v>7.503332592921629E-3</v>
      </c>
      <c r="K22" s="2">
        <f t="shared" si="2"/>
        <v>3.0632227038420398E-3</v>
      </c>
    </row>
    <row r="23" spans="1:11">
      <c r="A23" s="1">
        <v>5.25</v>
      </c>
      <c r="B23" s="3">
        <v>1.0999999999999999E-2</v>
      </c>
      <c r="C23" s="3">
        <v>1.7999999999999999E-2</v>
      </c>
      <c r="D23" s="3">
        <v>1.6E-2</v>
      </c>
      <c r="E23" s="3">
        <v>0.02</v>
      </c>
      <c r="F23" s="3">
        <v>1.7000000000000001E-2</v>
      </c>
      <c r="G23" s="3">
        <v>2.1000000000000001E-2</v>
      </c>
      <c r="H23" s="3"/>
      <c r="I23" s="2">
        <f t="shared" si="0"/>
        <v>1.7166666666666667E-2</v>
      </c>
      <c r="J23" s="2">
        <f t="shared" si="1"/>
        <v>3.544949458972112E-3</v>
      </c>
      <c r="K23" s="2">
        <f t="shared" si="2"/>
        <v>1.447219556406161E-3</v>
      </c>
    </row>
    <row r="24" spans="1:11">
      <c r="A24" s="1">
        <v>5.5</v>
      </c>
      <c r="B24" s="3">
        <v>1.0999999999999999E-2</v>
      </c>
      <c r="C24" s="3">
        <v>1.7999999999999999E-2</v>
      </c>
      <c r="D24" s="3">
        <v>1.6E-2</v>
      </c>
      <c r="E24" s="3">
        <v>1.9E-2</v>
      </c>
      <c r="F24" s="3">
        <v>1.7000000000000001E-2</v>
      </c>
      <c r="G24" s="3">
        <v>1.9E-2</v>
      </c>
      <c r="H24" s="3"/>
      <c r="I24" s="2">
        <f t="shared" si="0"/>
        <v>1.6666666666666666E-2</v>
      </c>
      <c r="J24" s="2">
        <f t="shared" si="1"/>
        <v>3.0110906108363239E-3</v>
      </c>
      <c r="K24" s="2">
        <f t="shared" si="2"/>
        <v>1.2292725943057184E-3</v>
      </c>
    </row>
    <row r="25" spans="1:11">
      <c r="A25" s="1">
        <v>5.75</v>
      </c>
      <c r="B25" s="3">
        <v>1.0999999999999999E-2</v>
      </c>
      <c r="C25" s="3">
        <v>1.7999999999999999E-2</v>
      </c>
      <c r="D25" s="3">
        <v>1.6E-2</v>
      </c>
      <c r="E25" s="3">
        <v>1.9E-2</v>
      </c>
      <c r="F25" s="3">
        <v>1.6E-2</v>
      </c>
      <c r="G25" s="3">
        <v>0.02</v>
      </c>
      <c r="H25" s="3"/>
      <c r="I25" s="2">
        <f t="shared" si="0"/>
        <v>1.6666666666666666E-2</v>
      </c>
      <c r="J25" s="2">
        <f t="shared" si="1"/>
        <v>3.2041639575194438E-3</v>
      </c>
      <c r="K25" s="2">
        <f t="shared" si="2"/>
        <v>1.3080944580232388E-3</v>
      </c>
    </row>
    <row r="26" spans="1:11">
      <c r="A26" s="1">
        <v>6</v>
      </c>
      <c r="B26" s="3">
        <v>0.01</v>
      </c>
      <c r="C26" s="3">
        <v>1.7000000000000001E-2</v>
      </c>
      <c r="D26" s="3">
        <v>1.6E-2</v>
      </c>
      <c r="E26" s="3">
        <v>1.7999999999999999E-2</v>
      </c>
      <c r="F26" s="3">
        <v>1.7000000000000001E-2</v>
      </c>
      <c r="G26" s="3">
        <v>4.1000000000000002E-2</v>
      </c>
      <c r="H26" s="3"/>
      <c r="I26" s="2">
        <f t="shared" si="0"/>
        <v>1.9833333333333331E-2</v>
      </c>
      <c r="J26" s="2">
        <f t="shared" si="1"/>
        <v>1.0759491933482119E-2</v>
      </c>
      <c r="K26" s="2">
        <f t="shared" si="2"/>
        <v>4.3925441881037999E-3</v>
      </c>
    </row>
    <row r="27" spans="1:11">
      <c r="A27" s="1">
        <v>6.25</v>
      </c>
      <c r="B27" s="3">
        <v>1.0999999999999999E-2</v>
      </c>
      <c r="C27" s="3">
        <v>1.7000000000000001E-2</v>
      </c>
      <c r="D27" s="3">
        <v>1.4999999999999999E-2</v>
      </c>
      <c r="E27" s="3">
        <v>1.9E-2</v>
      </c>
      <c r="F27" s="3">
        <v>1.6E-2</v>
      </c>
      <c r="G27" s="3">
        <v>2.1000000000000001E-2</v>
      </c>
      <c r="H27" s="3"/>
      <c r="I27" s="2">
        <f t="shared" si="0"/>
        <v>1.6500000000000001E-2</v>
      </c>
      <c r="J27" s="2">
        <f t="shared" si="1"/>
        <v>3.4496376621320685E-3</v>
      </c>
      <c r="K27" s="2">
        <f t="shared" si="2"/>
        <v>1.4083086782851742E-3</v>
      </c>
    </row>
    <row r="28" spans="1:11">
      <c r="A28" s="1">
        <v>6.5</v>
      </c>
      <c r="B28" s="3">
        <v>1.0999999999999999E-2</v>
      </c>
      <c r="C28" s="3">
        <v>1.7000000000000001E-2</v>
      </c>
      <c r="D28" s="3">
        <v>1.4999999999999999E-2</v>
      </c>
      <c r="E28" s="3">
        <v>0.02</v>
      </c>
      <c r="F28" s="3">
        <v>1.6E-2</v>
      </c>
      <c r="G28" s="3">
        <v>0.02</v>
      </c>
      <c r="H28" s="3"/>
      <c r="I28" s="2">
        <f t="shared" si="0"/>
        <v>1.6500000000000001E-2</v>
      </c>
      <c r="J28" s="2">
        <f t="shared" si="1"/>
        <v>3.3911649915626348E-3</v>
      </c>
      <c r="K28" s="2">
        <f t="shared" si="2"/>
        <v>1.3844373104863463E-3</v>
      </c>
    </row>
    <row r="29" spans="1:11">
      <c r="A29" s="1">
        <v>6.75</v>
      </c>
      <c r="B29" s="3">
        <v>1.0999999999999999E-2</v>
      </c>
      <c r="C29" s="3">
        <v>1.7000000000000001E-2</v>
      </c>
      <c r="D29" s="3">
        <v>1.4999999999999999E-2</v>
      </c>
      <c r="E29" s="3">
        <v>1.9E-2</v>
      </c>
      <c r="F29" s="3">
        <v>1.6E-2</v>
      </c>
      <c r="G29" s="3">
        <v>1.9E-2</v>
      </c>
      <c r="H29" s="3"/>
      <c r="I29" s="2">
        <f t="shared" si="0"/>
        <v>1.6166666666666666E-2</v>
      </c>
      <c r="J29" s="2">
        <f t="shared" si="1"/>
        <v>2.9944392908634273E-3</v>
      </c>
      <c r="K29" s="2">
        <f t="shared" si="2"/>
        <v>1.2224747213928167E-3</v>
      </c>
    </row>
    <row r="30" spans="1:11">
      <c r="A30" s="1">
        <v>7</v>
      </c>
      <c r="B30" s="3">
        <v>1.0999999999999999E-2</v>
      </c>
      <c r="C30" s="3">
        <v>1.7000000000000001E-2</v>
      </c>
      <c r="D30" s="3">
        <v>1.4999999999999999E-2</v>
      </c>
      <c r="E30" s="3">
        <v>0.02</v>
      </c>
      <c r="F30" s="3">
        <v>1.6E-2</v>
      </c>
      <c r="G30" s="3">
        <v>0.02</v>
      </c>
      <c r="H30" s="3"/>
      <c r="I30" s="2">
        <f t="shared" si="0"/>
        <v>1.6500000000000001E-2</v>
      </c>
      <c r="J30" s="2">
        <f t="shared" si="1"/>
        <v>3.3911649915626348E-3</v>
      </c>
      <c r="K30" s="2">
        <f t="shared" si="2"/>
        <v>1.3844373104863463E-3</v>
      </c>
    </row>
    <row r="31" spans="1:11">
      <c r="A31" s="1">
        <v>7.25</v>
      </c>
      <c r="B31" s="3">
        <v>1.0999999999999999E-2</v>
      </c>
      <c r="C31" s="3">
        <v>1.7000000000000001E-2</v>
      </c>
      <c r="D31" s="3">
        <v>1.4999999999999999E-2</v>
      </c>
      <c r="E31" s="3">
        <v>1.9E-2</v>
      </c>
      <c r="F31" s="3">
        <v>1.6E-2</v>
      </c>
      <c r="G31" s="3">
        <v>3.1E-2</v>
      </c>
      <c r="H31" s="3"/>
      <c r="I31" s="2">
        <f t="shared" si="0"/>
        <v>1.8166666666666668E-2</v>
      </c>
      <c r="J31" s="2">
        <f t="shared" si="1"/>
        <v>6.8239773348588014E-3</v>
      </c>
      <c r="K31" s="2">
        <f t="shared" si="2"/>
        <v>2.7858770811202541E-3</v>
      </c>
    </row>
    <row r="32" spans="1:11">
      <c r="A32" s="1">
        <v>7.5</v>
      </c>
      <c r="B32" s="3">
        <v>1.0999999999999999E-2</v>
      </c>
      <c r="C32" s="3">
        <v>1.7000000000000001E-2</v>
      </c>
      <c r="D32" s="3">
        <v>1.4999999999999999E-2</v>
      </c>
      <c r="E32" s="3">
        <v>1.9E-2</v>
      </c>
      <c r="F32" s="3">
        <v>1.7000000000000001E-2</v>
      </c>
      <c r="G32" s="3">
        <v>3.5999999999999997E-2</v>
      </c>
      <c r="H32" s="3"/>
      <c r="I32" s="2">
        <f t="shared" si="0"/>
        <v>1.9166666666666665E-2</v>
      </c>
      <c r="J32" s="2">
        <f t="shared" si="1"/>
        <v>8.6813977369238609E-3</v>
      </c>
      <c r="K32" s="2">
        <f t="shared" si="2"/>
        <v>3.5441657849360157E-3</v>
      </c>
    </row>
    <row r="33" spans="1:11">
      <c r="A33" s="1">
        <v>7.75</v>
      </c>
      <c r="B33" s="3">
        <v>1.0999999999999999E-2</v>
      </c>
      <c r="C33" s="3">
        <v>1.7000000000000001E-2</v>
      </c>
      <c r="D33" s="3">
        <v>1.4999999999999999E-2</v>
      </c>
      <c r="E33" s="3">
        <v>1.9E-2</v>
      </c>
      <c r="F33" s="3">
        <v>1.6E-2</v>
      </c>
      <c r="G33" s="3">
        <v>0.02</v>
      </c>
      <c r="H33" s="3"/>
      <c r="I33" s="2">
        <f t="shared" si="0"/>
        <v>1.6333333333333335E-2</v>
      </c>
      <c r="J33" s="2">
        <f t="shared" si="1"/>
        <v>3.2041639575194447E-3</v>
      </c>
      <c r="K33" s="2">
        <f t="shared" si="2"/>
        <v>1.3080944580232392E-3</v>
      </c>
    </row>
    <row r="34" spans="1:11">
      <c r="A34" s="1">
        <v>8</v>
      </c>
      <c r="B34" s="3">
        <v>1.0999999999999999E-2</v>
      </c>
      <c r="C34" s="3">
        <v>1.7000000000000001E-2</v>
      </c>
      <c r="D34" s="3">
        <v>1.4999999999999999E-2</v>
      </c>
      <c r="E34" s="3">
        <v>1.7999999999999999E-2</v>
      </c>
      <c r="F34" s="3">
        <v>1.6E-2</v>
      </c>
      <c r="G34" s="3">
        <v>0.02</v>
      </c>
      <c r="H34" s="3"/>
      <c r="I34" s="2">
        <f t="shared" si="0"/>
        <v>1.6166666666666666E-2</v>
      </c>
      <c r="J34" s="2">
        <f t="shared" si="1"/>
        <v>3.0605010483034751E-3</v>
      </c>
      <c r="K34" s="2">
        <f t="shared" si="2"/>
        <v>1.2494443209327545E-3</v>
      </c>
    </row>
    <row r="35" spans="1:11">
      <c r="A35">
        <v>8.25</v>
      </c>
      <c r="B35" s="3">
        <v>1.0999999999999999E-2</v>
      </c>
      <c r="C35" s="3">
        <v>1.7000000000000001E-2</v>
      </c>
      <c r="D35" s="3">
        <v>1.4999999999999999E-2</v>
      </c>
      <c r="E35" s="3">
        <v>1.9E-2</v>
      </c>
      <c r="F35" s="3">
        <v>1.6E-2</v>
      </c>
      <c r="G35" s="3">
        <v>2.5000000000000001E-2</v>
      </c>
      <c r="H35" s="3"/>
      <c r="I35" s="2">
        <f t="shared" si="0"/>
        <v>1.7166666666666667E-2</v>
      </c>
      <c r="J35" s="2">
        <f t="shared" si="1"/>
        <v>4.6654760385909811E-3</v>
      </c>
      <c r="K35" s="2">
        <f t="shared" si="2"/>
        <v>1.9046726169548839E-3</v>
      </c>
    </row>
    <row r="36" spans="1:11">
      <c r="A36">
        <v>8.5</v>
      </c>
      <c r="B36" s="3">
        <v>1.0999999999999999E-2</v>
      </c>
      <c r="C36" s="3">
        <v>1.7000000000000001E-2</v>
      </c>
      <c r="D36" s="3">
        <v>1.4999999999999999E-2</v>
      </c>
      <c r="E36" s="3">
        <v>1.9E-2</v>
      </c>
      <c r="F36" s="3">
        <v>1.6E-2</v>
      </c>
      <c r="G36" s="3">
        <v>0.02</v>
      </c>
      <c r="H36" s="3"/>
      <c r="I36" s="2">
        <f t="shared" si="0"/>
        <v>1.6333333333333335E-2</v>
      </c>
      <c r="J36" s="2">
        <f t="shared" si="1"/>
        <v>3.2041639575194447E-3</v>
      </c>
      <c r="K36" s="2">
        <f t="shared" si="2"/>
        <v>1.3080944580232392E-3</v>
      </c>
    </row>
    <row r="37" spans="1:11">
      <c r="A37">
        <v>8.75</v>
      </c>
      <c r="B37" s="3">
        <v>1.0999999999999999E-2</v>
      </c>
      <c r="C37" s="3">
        <v>1.7000000000000001E-2</v>
      </c>
      <c r="D37" s="3">
        <v>1.4999999999999999E-2</v>
      </c>
      <c r="E37" s="3">
        <v>1.7999999999999999E-2</v>
      </c>
      <c r="F37" s="3">
        <v>1.6E-2</v>
      </c>
      <c r="G37" s="3">
        <v>3.3000000000000002E-2</v>
      </c>
      <c r="H37" s="3"/>
      <c r="I37" s="2">
        <f t="shared" si="0"/>
        <v>1.8333333333333333E-2</v>
      </c>
      <c r="J37" s="2">
        <f t="shared" si="1"/>
        <v>7.5806771905065767E-3</v>
      </c>
      <c r="K37" s="2">
        <f t="shared" si="2"/>
        <v>3.0947985035827104E-3</v>
      </c>
    </row>
    <row r="38" spans="1:11">
      <c r="A38">
        <v>9</v>
      </c>
      <c r="B38" s="3">
        <v>0.01</v>
      </c>
      <c r="C38" s="3">
        <v>1.7000000000000001E-2</v>
      </c>
      <c r="D38" s="3">
        <v>1.4999999999999999E-2</v>
      </c>
      <c r="E38" s="3">
        <v>1.9E-2</v>
      </c>
      <c r="F38" s="3">
        <v>1.6E-2</v>
      </c>
      <c r="G38" s="3">
        <v>2.1000000000000001E-2</v>
      </c>
      <c r="H38" s="3"/>
      <c r="I38" s="2">
        <f t="shared" si="0"/>
        <v>1.6333333333333335E-2</v>
      </c>
      <c r="J38" s="2">
        <f t="shared" si="1"/>
        <v>3.7771241264574124E-3</v>
      </c>
      <c r="K38" s="2">
        <f t="shared" si="2"/>
        <v>1.5420044674960508E-3</v>
      </c>
    </row>
    <row r="39" spans="1:11">
      <c r="A39">
        <v>9.25</v>
      </c>
      <c r="B39" s="3">
        <v>1.0999999999999999E-2</v>
      </c>
      <c r="C39" s="3">
        <v>1.7000000000000001E-2</v>
      </c>
      <c r="D39" s="3">
        <v>1.4999999999999999E-2</v>
      </c>
      <c r="E39" s="3">
        <v>1.9E-2</v>
      </c>
      <c r="F39" s="3">
        <v>1.6E-2</v>
      </c>
      <c r="G39" s="3">
        <v>4.2999999999999997E-2</v>
      </c>
      <c r="H39" s="3"/>
      <c r="I39" s="2">
        <f t="shared" si="0"/>
        <v>2.0166666666666666E-2</v>
      </c>
      <c r="J39" s="2">
        <f t="shared" si="1"/>
        <v>1.1496376240653689E-2</v>
      </c>
      <c r="K39" s="2">
        <f t="shared" si="2"/>
        <v>4.6933759467762412E-3</v>
      </c>
    </row>
    <row r="40" spans="1:11">
      <c r="A40">
        <v>9.5</v>
      </c>
      <c r="B40" s="3">
        <v>1.0999999999999999E-2</v>
      </c>
      <c r="C40" s="3">
        <v>1.7000000000000001E-2</v>
      </c>
      <c r="D40" s="3">
        <v>1.4999999999999999E-2</v>
      </c>
      <c r="E40" s="3">
        <v>1.9E-2</v>
      </c>
      <c r="F40" s="3">
        <v>1.6E-2</v>
      </c>
      <c r="G40" s="3">
        <v>1.9E-2</v>
      </c>
      <c r="H40" s="3"/>
      <c r="I40" s="2">
        <f t="shared" si="0"/>
        <v>1.6166666666666666E-2</v>
      </c>
      <c r="J40" s="2">
        <f t="shared" si="1"/>
        <v>2.9944392908634273E-3</v>
      </c>
      <c r="K40" s="2">
        <f t="shared" si="2"/>
        <v>1.2224747213928167E-3</v>
      </c>
    </row>
    <row r="41" spans="1:11">
      <c r="A41">
        <v>9.75</v>
      </c>
      <c r="B41" s="3">
        <v>0.01</v>
      </c>
      <c r="C41" s="3">
        <v>1.7000000000000001E-2</v>
      </c>
      <c r="D41" s="3">
        <v>1.4999999999999999E-2</v>
      </c>
      <c r="E41" s="3">
        <v>1.9E-2</v>
      </c>
      <c r="F41" s="3">
        <v>1.6E-2</v>
      </c>
      <c r="G41" s="3">
        <v>2.1000000000000001E-2</v>
      </c>
      <c r="H41" s="3"/>
      <c r="I41" s="2">
        <f t="shared" si="0"/>
        <v>1.6333333333333335E-2</v>
      </c>
      <c r="J41" s="2">
        <f t="shared" si="1"/>
        <v>3.7771241264574124E-3</v>
      </c>
      <c r="K41" s="2">
        <f t="shared" si="2"/>
        <v>1.5420044674960508E-3</v>
      </c>
    </row>
    <row r="42" spans="1:11">
      <c r="A42">
        <v>10</v>
      </c>
      <c r="B42" s="3">
        <v>1.0999999999999999E-2</v>
      </c>
      <c r="C42" s="3">
        <v>1.6E-2</v>
      </c>
      <c r="D42" s="3">
        <v>1.4999999999999999E-2</v>
      </c>
      <c r="E42" s="3">
        <v>1.7999999999999999E-2</v>
      </c>
      <c r="F42" s="3">
        <v>1.6E-2</v>
      </c>
      <c r="G42" s="3">
        <v>2.1999999999999999E-2</v>
      </c>
      <c r="H42" s="3"/>
      <c r="I42" s="2">
        <f t="shared" si="0"/>
        <v>1.6333333333333335E-2</v>
      </c>
      <c r="J42" s="2">
        <f t="shared" si="1"/>
        <v>3.6147844564602552E-3</v>
      </c>
      <c r="K42" s="2">
        <f t="shared" si="2"/>
        <v>1.4757295747452436E-3</v>
      </c>
    </row>
    <row r="43" spans="1:11">
      <c r="A43">
        <v>10.25</v>
      </c>
      <c r="B43" s="3">
        <v>1.0999999999999999E-2</v>
      </c>
      <c r="C43" s="3">
        <v>1.7000000000000001E-2</v>
      </c>
      <c r="D43" s="3">
        <v>1.4999999999999999E-2</v>
      </c>
      <c r="E43" s="3">
        <v>1.9E-2</v>
      </c>
      <c r="F43" s="3">
        <v>1.6E-2</v>
      </c>
      <c r="G43" s="3">
        <v>4.1000000000000002E-2</v>
      </c>
      <c r="H43" s="3"/>
      <c r="I43" s="2">
        <f t="shared" si="0"/>
        <v>1.9833333333333331E-2</v>
      </c>
      <c r="J43" s="2">
        <f t="shared" si="1"/>
        <v>1.0703581954965671E-2</v>
      </c>
      <c r="K43" s="2">
        <f t="shared" si="2"/>
        <v>4.369719034954588E-3</v>
      </c>
    </row>
    <row r="44" spans="1:11">
      <c r="A44">
        <v>10.5</v>
      </c>
      <c r="B44" s="3">
        <v>1.0999999999999999E-2</v>
      </c>
      <c r="C44" s="3">
        <v>1.6E-2</v>
      </c>
      <c r="D44" s="3">
        <v>1.4999999999999999E-2</v>
      </c>
      <c r="E44" s="3">
        <v>1.7999999999999999E-2</v>
      </c>
      <c r="F44" s="3">
        <v>1.4999999999999999E-2</v>
      </c>
      <c r="G44" s="3">
        <v>0.02</v>
      </c>
      <c r="H44" s="3"/>
      <c r="I44" s="2">
        <f t="shared" si="0"/>
        <v>1.5833333333333335E-2</v>
      </c>
      <c r="J44" s="2">
        <f t="shared" si="1"/>
        <v>3.0605010483034747E-3</v>
      </c>
      <c r="K44" s="2">
        <f t="shared" si="2"/>
        <v>1.2494443209327543E-3</v>
      </c>
    </row>
    <row r="45" spans="1:11">
      <c r="A45">
        <v>10.75</v>
      </c>
      <c r="B45" s="3">
        <v>1.0999999999999999E-2</v>
      </c>
      <c r="C45" s="3">
        <v>1.7000000000000001E-2</v>
      </c>
      <c r="D45" s="3">
        <v>1.4999999999999999E-2</v>
      </c>
      <c r="E45" s="3">
        <v>1.9E-2</v>
      </c>
      <c r="F45" s="3">
        <v>1.6E-2</v>
      </c>
      <c r="G45" s="3">
        <v>3.7999999999999999E-2</v>
      </c>
      <c r="H45" s="3"/>
      <c r="I45" s="2">
        <f t="shared" si="0"/>
        <v>1.9333333333333331E-2</v>
      </c>
      <c r="J45" s="2">
        <f t="shared" si="1"/>
        <v>9.5219045713904674E-3</v>
      </c>
      <c r="K45" s="2">
        <f t="shared" si="2"/>
        <v>3.8873012632302008E-3</v>
      </c>
    </row>
    <row r="46" spans="1:11">
      <c r="A46">
        <v>11</v>
      </c>
      <c r="B46" s="3">
        <v>1.0999999999999999E-2</v>
      </c>
      <c r="C46" s="3">
        <v>1.7000000000000001E-2</v>
      </c>
      <c r="D46" s="3">
        <v>1.4999999999999999E-2</v>
      </c>
      <c r="E46" s="3">
        <v>0.02</v>
      </c>
      <c r="F46" s="3">
        <v>1.6E-2</v>
      </c>
      <c r="G46" s="3">
        <v>4.2999999999999997E-2</v>
      </c>
      <c r="H46" s="3"/>
      <c r="I46" s="2">
        <f t="shared" si="0"/>
        <v>2.0333333333333332E-2</v>
      </c>
      <c r="J46" s="2">
        <f t="shared" si="1"/>
        <v>1.1483321238503546E-2</v>
      </c>
      <c r="K46" s="2">
        <f t="shared" si="2"/>
        <v>4.6880462644664431E-3</v>
      </c>
    </row>
    <row r="47" spans="1:11">
      <c r="A47">
        <v>11.25</v>
      </c>
      <c r="B47" s="3">
        <v>0.01</v>
      </c>
      <c r="C47" s="3">
        <v>1.7000000000000001E-2</v>
      </c>
      <c r="D47" s="3">
        <v>1.4999999999999999E-2</v>
      </c>
      <c r="E47" s="3">
        <v>1.7999999999999999E-2</v>
      </c>
      <c r="F47" s="3">
        <v>1.6E-2</v>
      </c>
      <c r="G47" s="3">
        <v>2.1999999999999999E-2</v>
      </c>
      <c r="H47" s="3"/>
      <c r="I47" s="2">
        <f t="shared" si="0"/>
        <v>1.6333333333333335E-2</v>
      </c>
      <c r="J47" s="2">
        <f t="shared" si="1"/>
        <v>3.9327683210006997E-3</v>
      </c>
      <c r="K47" s="2">
        <f t="shared" si="2"/>
        <v>1.6055459438389726E-3</v>
      </c>
    </row>
    <row r="48" spans="1:11">
      <c r="A48">
        <v>11.5</v>
      </c>
      <c r="B48" s="3">
        <v>0.01</v>
      </c>
      <c r="C48" s="3">
        <v>1.7000000000000001E-2</v>
      </c>
      <c r="D48" s="3">
        <v>1.4E-2</v>
      </c>
      <c r="E48" s="3">
        <v>1.9E-2</v>
      </c>
      <c r="F48" s="3">
        <v>1.6E-2</v>
      </c>
      <c r="G48" s="3">
        <v>2.1000000000000001E-2</v>
      </c>
      <c r="H48" s="3"/>
      <c r="I48" s="2">
        <f t="shared" si="0"/>
        <v>1.6166666666666666E-2</v>
      </c>
      <c r="J48" s="2">
        <f t="shared" si="1"/>
        <v>3.8686776379877746E-3</v>
      </c>
      <c r="K48" s="2">
        <f t="shared" si="2"/>
        <v>1.5793810320642847E-3</v>
      </c>
    </row>
    <row r="49" spans="1:11">
      <c r="A49">
        <v>11.75</v>
      </c>
      <c r="B49" s="3">
        <v>0.01</v>
      </c>
      <c r="C49" s="3">
        <v>1.7000000000000001E-2</v>
      </c>
      <c r="D49" s="3">
        <v>1.4999999999999999E-2</v>
      </c>
      <c r="E49" s="3">
        <v>0.02</v>
      </c>
      <c r="F49" s="3">
        <v>1.7000000000000001E-2</v>
      </c>
      <c r="G49" s="3">
        <v>3.5000000000000003E-2</v>
      </c>
      <c r="H49" s="3"/>
      <c r="I49" s="2">
        <f t="shared" si="0"/>
        <v>1.9E-2</v>
      </c>
      <c r="J49" s="2">
        <f t="shared" si="1"/>
        <v>8.5088189544730575E-3</v>
      </c>
      <c r="K49" s="2">
        <f t="shared" si="2"/>
        <v>3.4737107920301403E-3</v>
      </c>
    </row>
    <row r="50" spans="1:11">
      <c r="A50">
        <v>12</v>
      </c>
      <c r="B50" s="3">
        <v>0.01</v>
      </c>
      <c r="C50" s="3">
        <v>1.7000000000000001E-2</v>
      </c>
      <c r="D50" s="3">
        <v>1.4E-2</v>
      </c>
      <c r="E50" s="3">
        <v>1.9E-2</v>
      </c>
      <c r="F50" s="3">
        <v>1.6E-2</v>
      </c>
      <c r="G50" s="3">
        <v>2.3E-2</v>
      </c>
      <c r="H50" s="3"/>
      <c r="I50" s="2">
        <f t="shared" si="0"/>
        <v>1.6500000000000001E-2</v>
      </c>
      <c r="J50" s="2">
        <f t="shared" si="1"/>
        <v>4.4158804331639167E-3</v>
      </c>
      <c r="K50" s="2">
        <f t="shared" si="2"/>
        <v>1.8027756377319922E-3</v>
      </c>
    </row>
    <row r="51" spans="1:11">
      <c r="A51">
        <v>12.25</v>
      </c>
      <c r="B51" s="3">
        <v>1.0999999999999999E-2</v>
      </c>
      <c r="C51" s="3">
        <v>1.7000000000000001E-2</v>
      </c>
      <c r="D51" s="3">
        <v>1.4999999999999999E-2</v>
      </c>
      <c r="E51" s="3">
        <v>1.7999999999999999E-2</v>
      </c>
      <c r="F51" s="3">
        <v>1.6E-2</v>
      </c>
      <c r="G51" s="3">
        <v>2.1999999999999999E-2</v>
      </c>
      <c r="H51" s="3"/>
      <c r="I51" s="2">
        <f t="shared" si="0"/>
        <v>1.6500000000000001E-2</v>
      </c>
      <c r="J51" s="2">
        <f t="shared" si="1"/>
        <v>3.6193922141707713E-3</v>
      </c>
      <c r="K51" s="2">
        <f t="shared" si="2"/>
        <v>1.4776106839534335E-3</v>
      </c>
    </row>
    <row r="52" spans="1:11">
      <c r="A52">
        <v>12.5</v>
      </c>
      <c r="B52" s="3">
        <v>0.01</v>
      </c>
      <c r="C52" s="3">
        <v>1.7000000000000001E-2</v>
      </c>
      <c r="D52" s="3">
        <v>1.4E-2</v>
      </c>
      <c r="E52" s="3">
        <v>1.9E-2</v>
      </c>
      <c r="F52" s="3">
        <v>1.6E-2</v>
      </c>
      <c r="G52" s="3">
        <v>4.8000000000000001E-2</v>
      </c>
      <c r="H52" s="3"/>
      <c r="I52" s="2">
        <f t="shared" si="0"/>
        <v>2.0666666666666667E-2</v>
      </c>
      <c r="J52" s="2">
        <f t="shared" si="1"/>
        <v>1.373559851869101E-2</v>
      </c>
      <c r="K52" s="2">
        <f t="shared" si="2"/>
        <v>5.6075346137535748E-3</v>
      </c>
    </row>
    <row r="53" spans="1:11">
      <c r="A53">
        <v>12.75</v>
      </c>
      <c r="B53" s="3">
        <v>0.01</v>
      </c>
      <c r="C53" s="3">
        <v>1.6E-2</v>
      </c>
      <c r="D53" s="3">
        <v>1.4999999999999999E-2</v>
      </c>
      <c r="E53" s="3">
        <v>1.9E-2</v>
      </c>
      <c r="F53" s="3">
        <v>1.6E-2</v>
      </c>
      <c r="G53" s="3">
        <v>4.9000000000000002E-2</v>
      </c>
      <c r="H53" s="3"/>
      <c r="I53" s="2">
        <f t="shared" si="0"/>
        <v>2.0833333333333332E-2</v>
      </c>
      <c r="J53" s="2">
        <f t="shared" si="1"/>
        <v>1.4105554461511492E-2</v>
      </c>
      <c r="K53" s="2">
        <f t="shared" si="2"/>
        <v>5.7585684949569829E-3</v>
      </c>
    </row>
    <row r="54" spans="1:11">
      <c r="A54">
        <v>13</v>
      </c>
      <c r="B54" s="3">
        <v>0.01</v>
      </c>
      <c r="C54" s="3">
        <v>1.6E-2</v>
      </c>
      <c r="D54" s="3">
        <v>1.4E-2</v>
      </c>
      <c r="E54" s="3">
        <v>0.02</v>
      </c>
      <c r="F54" s="3">
        <v>1.6E-2</v>
      </c>
      <c r="G54" s="3">
        <v>4.4999999999999998E-2</v>
      </c>
      <c r="H54" s="3"/>
      <c r="I54" s="2">
        <f t="shared" si="0"/>
        <v>2.0166666666666666E-2</v>
      </c>
      <c r="J54" s="2">
        <f t="shared" si="1"/>
        <v>1.2592325705232797E-2</v>
      </c>
      <c r="K54" s="2">
        <f t="shared" si="2"/>
        <v>5.1407954421254483E-3</v>
      </c>
    </row>
    <row r="55" spans="1:11">
      <c r="A55">
        <v>13.25</v>
      </c>
      <c r="B55" s="3">
        <v>0.01</v>
      </c>
      <c r="C55" s="3">
        <v>1.6E-2</v>
      </c>
      <c r="D55" s="3">
        <v>1.4E-2</v>
      </c>
      <c r="E55" s="3">
        <v>1.7999999999999999E-2</v>
      </c>
      <c r="F55" s="3">
        <v>1.6E-2</v>
      </c>
      <c r="G55" s="3">
        <v>2.4E-2</v>
      </c>
      <c r="H55" s="3"/>
      <c r="I55" s="2">
        <f t="shared" si="0"/>
        <v>1.6333333333333335E-2</v>
      </c>
      <c r="J55" s="2">
        <f t="shared" si="1"/>
        <v>4.6332134277050734E-3</v>
      </c>
      <c r="K55" s="2">
        <f t="shared" si="2"/>
        <v>1.8915014612148114E-3</v>
      </c>
    </row>
    <row r="56" spans="1:11">
      <c r="A56">
        <v>13.5</v>
      </c>
      <c r="B56" s="3">
        <v>0.01</v>
      </c>
      <c r="C56" s="3">
        <v>1.6E-2</v>
      </c>
      <c r="D56" s="3">
        <v>1.4E-2</v>
      </c>
      <c r="E56" s="3">
        <v>1.7999999999999999E-2</v>
      </c>
      <c r="F56" s="3">
        <v>1.6E-2</v>
      </c>
      <c r="G56" s="3">
        <v>3.9E-2</v>
      </c>
      <c r="H56" s="3"/>
      <c r="I56" s="2">
        <f t="shared" si="0"/>
        <v>1.883333333333333E-2</v>
      </c>
      <c r="J56" s="2">
        <f t="shared" si="1"/>
        <v>1.0245324136730216E-2</v>
      </c>
      <c r="K56" s="2">
        <f t="shared" si="2"/>
        <v>4.1826360640682637E-3</v>
      </c>
    </row>
    <row r="57" spans="1:11">
      <c r="A57">
        <v>13.75</v>
      </c>
      <c r="B57" s="3">
        <v>0.01</v>
      </c>
      <c r="C57" s="3">
        <v>1.6E-2</v>
      </c>
      <c r="D57" s="3">
        <v>1.4E-2</v>
      </c>
      <c r="E57" s="3">
        <v>1.7999999999999999E-2</v>
      </c>
      <c r="F57" s="3">
        <v>1.6E-2</v>
      </c>
      <c r="G57" s="3">
        <v>2.1999999999999999E-2</v>
      </c>
      <c r="H57" s="3"/>
      <c r="I57" s="2">
        <f t="shared" si="0"/>
        <v>1.6E-2</v>
      </c>
      <c r="J57" s="2">
        <f t="shared" si="1"/>
        <v>3.9999999999999992E-3</v>
      </c>
      <c r="K57" s="2">
        <f t="shared" si="2"/>
        <v>1.6329931618554519E-3</v>
      </c>
    </row>
    <row r="58" spans="1:11">
      <c r="A58">
        <v>14</v>
      </c>
      <c r="B58" s="3">
        <v>0.01</v>
      </c>
      <c r="C58" s="3">
        <v>1.6E-2</v>
      </c>
      <c r="D58" s="3">
        <v>1.4E-2</v>
      </c>
      <c r="E58" s="3">
        <v>1.7999999999999999E-2</v>
      </c>
      <c r="F58" s="3">
        <v>1.6E-2</v>
      </c>
      <c r="G58" s="3">
        <v>5.1999999999999998E-2</v>
      </c>
      <c r="H58" s="3"/>
      <c r="I58" s="2">
        <f t="shared" si="0"/>
        <v>2.1000000000000001E-2</v>
      </c>
      <c r="J58" s="2">
        <f t="shared" si="1"/>
        <v>1.542724862054151E-2</v>
      </c>
      <c r="K58" s="2">
        <f t="shared" si="2"/>
        <v>6.2981478758970611E-3</v>
      </c>
    </row>
    <row r="59" spans="1:11">
      <c r="A59">
        <v>14.25</v>
      </c>
      <c r="B59" s="3">
        <v>0.01</v>
      </c>
      <c r="C59" s="3">
        <v>1.6E-2</v>
      </c>
      <c r="D59" s="3">
        <v>1.4E-2</v>
      </c>
      <c r="E59" s="3">
        <v>1.9E-2</v>
      </c>
      <c r="F59" s="3">
        <v>1.6E-2</v>
      </c>
      <c r="G59" s="3">
        <v>6.5000000000000002E-2</v>
      </c>
      <c r="H59" s="3"/>
      <c r="I59" s="2">
        <f t="shared" si="0"/>
        <v>2.3333333333333334E-2</v>
      </c>
      <c r="J59" s="2">
        <f t="shared" si="1"/>
        <v>2.0626843351968974E-2</v>
      </c>
      <c r="K59" s="2">
        <f t="shared" si="2"/>
        <v>8.4208735361072321E-3</v>
      </c>
    </row>
    <row r="60" spans="1:11">
      <c r="A60">
        <v>14.5</v>
      </c>
      <c r="B60" s="3">
        <v>0.01</v>
      </c>
      <c r="C60" s="3">
        <v>1.6E-2</v>
      </c>
      <c r="D60" s="3">
        <v>1.4E-2</v>
      </c>
      <c r="E60" s="3">
        <v>1.7999999999999999E-2</v>
      </c>
      <c r="F60" s="3">
        <v>1.4999999999999999E-2</v>
      </c>
      <c r="G60" s="3">
        <v>5.8999999999999997E-2</v>
      </c>
      <c r="H60" s="3"/>
      <c r="I60" s="2">
        <f t="shared" si="0"/>
        <v>2.2000000000000002E-2</v>
      </c>
      <c r="J60" s="2">
        <f t="shared" si="1"/>
        <v>1.8319388636087171E-2</v>
      </c>
      <c r="K60" s="2">
        <f t="shared" si="2"/>
        <v>7.4788590930257078E-3</v>
      </c>
    </row>
    <row r="61" spans="1:11">
      <c r="A61">
        <v>14.75</v>
      </c>
      <c r="B61" s="3">
        <v>0.01</v>
      </c>
      <c r="C61" s="3">
        <v>1.4999999999999999E-2</v>
      </c>
      <c r="D61" s="3">
        <v>1.2999999999999999E-2</v>
      </c>
      <c r="E61" s="3">
        <v>1.7999999999999999E-2</v>
      </c>
      <c r="F61" s="3">
        <v>1.4999999999999999E-2</v>
      </c>
      <c r="G61" s="3">
        <v>5.1999999999999998E-2</v>
      </c>
      <c r="H61" s="3"/>
      <c r="I61" s="2">
        <f t="shared" si="0"/>
        <v>2.0500000000000001E-2</v>
      </c>
      <c r="J61" s="2">
        <f t="shared" si="1"/>
        <v>1.5655669899432598E-2</v>
      </c>
      <c r="K61" s="2">
        <f t="shared" si="2"/>
        <v>6.3914004725099168E-3</v>
      </c>
    </row>
    <row r="62" spans="1:11">
      <c r="A62">
        <v>15</v>
      </c>
      <c r="B62" s="3">
        <v>0.01</v>
      </c>
      <c r="C62" s="3">
        <v>1.6E-2</v>
      </c>
      <c r="D62" s="3">
        <v>1.4E-2</v>
      </c>
      <c r="E62" s="3">
        <v>1.9E-2</v>
      </c>
      <c r="F62" s="3">
        <v>1.6E-2</v>
      </c>
      <c r="G62" s="3">
        <v>4.5999999999999999E-2</v>
      </c>
      <c r="H62" s="3"/>
      <c r="I62" s="2">
        <f t="shared" si="0"/>
        <v>2.0166666666666666E-2</v>
      </c>
      <c r="J62" s="2">
        <f t="shared" si="1"/>
        <v>1.2998717885494195E-2</v>
      </c>
      <c r="K62" s="2">
        <f t="shared" si="2"/>
        <v>5.3067043549750456E-3</v>
      </c>
    </row>
    <row r="63" spans="1:11">
      <c r="A63">
        <v>15.25</v>
      </c>
      <c r="B63" s="3">
        <v>0.01</v>
      </c>
      <c r="C63" s="3">
        <v>1.6E-2</v>
      </c>
      <c r="D63" s="3">
        <v>1.4E-2</v>
      </c>
      <c r="E63" s="3">
        <v>1.7999999999999999E-2</v>
      </c>
      <c r="F63" s="3">
        <v>1.6E-2</v>
      </c>
      <c r="G63" s="3">
        <v>6.2E-2</v>
      </c>
      <c r="H63" s="3"/>
      <c r="I63" s="2">
        <f t="shared" si="0"/>
        <v>2.2666666666666668E-2</v>
      </c>
      <c r="J63" s="2">
        <f t="shared" si="1"/>
        <v>1.9459359359101893E-2</v>
      </c>
      <c r="K63" s="2">
        <f t="shared" si="2"/>
        <v>7.9442501918753211E-3</v>
      </c>
    </row>
    <row r="64" spans="1:11">
      <c r="A64">
        <v>15.5</v>
      </c>
      <c r="B64" s="3">
        <v>0.01</v>
      </c>
      <c r="C64" s="3">
        <v>1.6E-2</v>
      </c>
      <c r="D64" s="3">
        <v>1.4E-2</v>
      </c>
      <c r="E64" s="3">
        <v>1.9E-2</v>
      </c>
      <c r="F64" s="3">
        <v>1.4999999999999999E-2</v>
      </c>
      <c r="G64" s="3">
        <v>7.3999999999999996E-2</v>
      </c>
      <c r="H64" s="3"/>
      <c r="I64" s="2">
        <f t="shared" si="0"/>
        <v>2.4666666666666667E-2</v>
      </c>
      <c r="J64" s="2">
        <f t="shared" si="1"/>
        <v>2.4344746182013616E-2</v>
      </c>
      <c r="K64" s="2">
        <f t="shared" si="2"/>
        <v>9.9387010105837156E-3</v>
      </c>
    </row>
    <row r="65" spans="1:11">
      <c r="A65">
        <v>15.75</v>
      </c>
      <c r="B65" s="3">
        <v>0.01</v>
      </c>
      <c r="C65" s="3">
        <v>1.4999999999999999E-2</v>
      </c>
      <c r="D65" s="3">
        <v>1.2999999999999999E-2</v>
      </c>
      <c r="E65" s="3">
        <v>0.02</v>
      </c>
      <c r="F65" s="3">
        <v>1.6E-2</v>
      </c>
      <c r="G65" s="3">
        <v>7.9000000000000001E-2</v>
      </c>
      <c r="H65" s="3"/>
      <c r="I65" s="2">
        <f t="shared" si="0"/>
        <v>2.5499999999999998E-2</v>
      </c>
      <c r="J65" s="2">
        <f t="shared" si="1"/>
        <v>2.6417797031546744E-2</v>
      </c>
      <c r="K65" s="2">
        <f t="shared" si="2"/>
        <v>1.0785020475950275E-2</v>
      </c>
    </row>
    <row r="66" spans="1:11">
      <c r="A66">
        <v>16</v>
      </c>
      <c r="B66" s="3">
        <v>0.01</v>
      </c>
      <c r="C66" s="3">
        <v>1.4999999999999999E-2</v>
      </c>
      <c r="D66" s="3">
        <v>1.4E-2</v>
      </c>
      <c r="E66" s="3">
        <v>1.7000000000000001E-2</v>
      </c>
      <c r="F66" s="3">
        <v>1.4999999999999999E-2</v>
      </c>
      <c r="G66" s="3">
        <v>0.11</v>
      </c>
      <c r="H66" s="3"/>
      <c r="I66" s="2">
        <f t="shared" si="0"/>
        <v>3.0166666666666665E-2</v>
      </c>
      <c r="J66" s="2">
        <f t="shared" si="1"/>
        <v>3.9178650648875935E-2</v>
      </c>
      <c r="K66" s="2">
        <f t="shared" si="2"/>
        <v>1.599461715008452E-2</v>
      </c>
    </row>
    <row r="67" spans="1:11">
      <c r="A67">
        <v>16.25</v>
      </c>
      <c r="B67" s="3">
        <v>0.01</v>
      </c>
      <c r="C67" s="3">
        <v>1.6E-2</v>
      </c>
      <c r="D67" s="3">
        <v>1.2999999999999999E-2</v>
      </c>
      <c r="E67" s="3">
        <v>1.7999999999999999E-2</v>
      </c>
      <c r="F67" s="3">
        <v>1.6E-2</v>
      </c>
      <c r="G67" s="3">
        <v>8.6999999999999994E-2</v>
      </c>
      <c r="H67" s="3"/>
      <c r="I67" s="2">
        <f t="shared" ref="I67:I98" si="3">AVERAGE(B67:G67)</f>
        <v>2.6666666666666661E-2</v>
      </c>
      <c r="J67" s="2">
        <f t="shared" ref="J67:J98" si="4">STDEV(B67:G67)</f>
        <v>2.9689504318305263E-2</v>
      </c>
      <c r="K67" s="2">
        <f t="shared" ref="K67:K98" si="5">J67/(SQRT(6))</f>
        <v>1.2120689382667603E-2</v>
      </c>
    </row>
    <row r="68" spans="1:11">
      <c r="A68">
        <v>16.5</v>
      </c>
      <c r="B68" s="3">
        <v>8.9999999999999993E-3</v>
      </c>
      <c r="C68" s="3">
        <v>1.4999999999999999E-2</v>
      </c>
      <c r="D68" s="3">
        <v>1.2999999999999999E-2</v>
      </c>
      <c r="E68" s="3">
        <v>1.7999999999999999E-2</v>
      </c>
      <c r="F68" s="3">
        <v>1.4999999999999999E-2</v>
      </c>
      <c r="G68" s="3">
        <v>9.5000000000000001E-2</v>
      </c>
      <c r="H68" s="3"/>
      <c r="I68" s="2">
        <f t="shared" si="3"/>
        <v>2.7499999999999997E-2</v>
      </c>
      <c r="J68" s="2">
        <f t="shared" si="4"/>
        <v>3.3200903602161193E-2</v>
      </c>
      <c r="K68" s="2">
        <f t="shared" si="5"/>
        <v>1.3554212137437819E-2</v>
      </c>
    </row>
    <row r="69" spans="1:11">
      <c r="A69">
        <v>16.75</v>
      </c>
      <c r="B69" s="3">
        <v>0.01</v>
      </c>
      <c r="C69" s="3">
        <v>1.6E-2</v>
      </c>
      <c r="D69" s="3">
        <v>1.4E-2</v>
      </c>
      <c r="E69" s="3">
        <v>1.7999999999999999E-2</v>
      </c>
      <c r="F69" s="3">
        <v>1.6E-2</v>
      </c>
      <c r="G69" s="3">
        <v>0.11</v>
      </c>
      <c r="H69" s="3"/>
      <c r="I69" s="2">
        <f t="shared" si="3"/>
        <v>3.0666666666666665E-2</v>
      </c>
      <c r="J69" s="2">
        <f t="shared" si="4"/>
        <v>3.8959808349973521E-2</v>
      </c>
      <c r="K69" s="2">
        <f t="shared" si="5"/>
        <v>1.5905275155676427E-2</v>
      </c>
    </row>
    <row r="70" spans="1:11">
      <c r="A70">
        <v>17</v>
      </c>
      <c r="B70" s="3">
        <v>0.01</v>
      </c>
      <c r="C70" s="3">
        <v>1.4999999999999999E-2</v>
      </c>
      <c r="D70" s="3">
        <v>1.2999999999999999E-2</v>
      </c>
      <c r="E70" s="3">
        <v>1.7999999999999999E-2</v>
      </c>
      <c r="F70" s="3">
        <v>1.6E-2</v>
      </c>
      <c r="G70" s="3">
        <v>0.11600000000000001</v>
      </c>
      <c r="H70" s="3"/>
      <c r="I70" s="2">
        <f t="shared" si="3"/>
        <v>3.1333333333333331E-2</v>
      </c>
      <c r="J70" s="2">
        <f t="shared" si="4"/>
        <v>4.1567615599967571E-2</v>
      </c>
      <c r="K70" s="2">
        <f t="shared" si="5"/>
        <v>1.6969908007345765E-2</v>
      </c>
    </row>
    <row r="71" spans="1:11">
      <c r="A71">
        <v>17.25</v>
      </c>
      <c r="B71" s="3">
        <v>8.9999999999999993E-3</v>
      </c>
      <c r="C71" s="3">
        <v>1.4999999999999999E-2</v>
      </c>
      <c r="D71" s="3">
        <v>1.2999999999999999E-2</v>
      </c>
      <c r="E71" s="3">
        <v>1.9E-2</v>
      </c>
      <c r="F71" s="3">
        <v>1.6E-2</v>
      </c>
      <c r="G71" s="3">
        <v>0.11799999999999999</v>
      </c>
      <c r="H71" s="3"/>
      <c r="I71" s="2">
        <f t="shared" si="3"/>
        <v>3.1666666666666669E-2</v>
      </c>
      <c r="J71" s="2">
        <f t="shared" si="4"/>
        <v>4.242483549369009E-2</v>
      </c>
      <c r="K71" s="2">
        <f t="shared" si="5"/>
        <v>1.73198665635096E-2</v>
      </c>
    </row>
    <row r="72" spans="1:11">
      <c r="A72">
        <v>17.5</v>
      </c>
      <c r="B72" s="3">
        <v>8.9999999999999993E-3</v>
      </c>
      <c r="C72" s="3">
        <v>1.4999999999999999E-2</v>
      </c>
      <c r="D72" s="3">
        <v>1.2999999999999999E-2</v>
      </c>
      <c r="E72" s="3">
        <v>1.9E-2</v>
      </c>
      <c r="F72" s="3">
        <v>1.6E-2</v>
      </c>
      <c r="G72" s="3">
        <v>0.122</v>
      </c>
      <c r="H72" s="3"/>
      <c r="I72" s="2">
        <f t="shared" si="3"/>
        <v>3.2333333333333332E-2</v>
      </c>
      <c r="J72" s="2">
        <f t="shared" si="4"/>
        <v>4.4052998384521647E-2</v>
      </c>
      <c r="K72" s="2">
        <f t="shared" si="5"/>
        <v>1.7984561280288282E-2</v>
      </c>
    </row>
    <row r="73" spans="1:11">
      <c r="A73">
        <v>17.75</v>
      </c>
      <c r="B73" s="3">
        <v>8.9999999999999993E-3</v>
      </c>
      <c r="C73" s="3">
        <v>1.4999999999999999E-2</v>
      </c>
      <c r="D73" s="3">
        <v>1.2999999999999999E-2</v>
      </c>
      <c r="E73" s="3">
        <v>1.7999999999999999E-2</v>
      </c>
      <c r="F73" s="3">
        <v>1.6E-2</v>
      </c>
      <c r="G73" s="3">
        <v>0.106</v>
      </c>
      <c r="H73" s="3"/>
      <c r="I73" s="2">
        <f t="shared" si="3"/>
        <v>2.9499999999999998E-2</v>
      </c>
      <c r="J73" s="2">
        <f t="shared" si="4"/>
        <v>3.7601861656040382E-2</v>
      </c>
      <c r="K73" s="2">
        <f t="shared" si="5"/>
        <v>1.5350895739337168E-2</v>
      </c>
    </row>
    <row r="74" spans="1:11">
      <c r="A74">
        <v>18</v>
      </c>
      <c r="B74" s="3">
        <v>0.01</v>
      </c>
      <c r="C74" s="3">
        <v>1.4999999999999999E-2</v>
      </c>
      <c r="D74" s="3">
        <v>1.2999999999999999E-2</v>
      </c>
      <c r="E74" s="3">
        <v>1.7999999999999999E-2</v>
      </c>
      <c r="F74" s="3">
        <v>1.4999999999999999E-2</v>
      </c>
      <c r="G74" s="3">
        <v>0.11899999999999999</v>
      </c>
      <c r="H74" s="3"/>
      <c r="I74" s="2">
        <f t="shared" si="3"/>
        <v>3.1666666666666669E-2</v>
      </c>
      <c r="J74" s="2">
        <f t="shared" si="4"/>
        <v>4.2865681689046614E-2</v>
      </c>
      <c r="K74" s="2">
        <f t="shared" si="5"/>
        <v>1.7499841269121397E-2</v>
      </c>
    </row>
    <row r="75" spans="1:11">
      <c r="A75">
        <v>18.25</v>
      </c>
      <c r="B75" s="3">
        <v>8.9999999999999993E-3</v>
      </c>
      <c r="C75" s="3">
        <v>1.4999999999999999E-2</v>
      </c>
      <c r="D75" s="3">
        <v>1.2999999999999999E-2</v>
      </c>
      <c r="E75" s="3">
        <v>1.7999999999999999E-2</v>
      </c>
      <c r="F75" s="3">
        <v>1.4999999999999999E-2</v>
      </c>
      <c r="G75" s="3">
        <v>0.14599999999999999</v>
      </c>
      <c r="H75" s="3"/>
      <c r="I75" s="2">
        <f t="shared" si="3"/>
        <v>3.5999999999999997E-2</v>
      </c>
      <c r="J75" s="2">
        <f t="shared" si="4"/>
        <v>5.3970362237064889E-2</v>
      </c>
      <c r="K75" s="2">
        <f t="shared" si="5"/>
        <v>2.2033308118997171E-2</v>
      </c>
    </row>
    <row r="76" spans="1:11">
      <c r="A76">
        <v>18.5</v>
      </c>
      <c r="B76" s="3">
        <v>8.9999999999999993E-3</v>
      </c>
      <c r="C76" s="3">
        <v>1.4999999999999999E-2</v>
      </c>
      <c r="D76" s="3">
        <v>1.2999999999999999E-2</v>
      </c>
      <c r="E76" s="3">
        <v>1.7999999999999999E-2</v>
      </c>
      <c r="F76" s="3">
        <v>1.4999999999999999E-2</v>
      </c>
      <c r="G76" s="3">
        <v>0.122</v>
      </c>
      <c r="H76" s="3"/>
      <c r="I76" s="2">
        <f t="shared" si="3"/>
        <v>3.2000000000000001E-2</v>
      </c>
      <c r="J76" s="2">
        <f t="shared" si="4"/>
        <v>4.4190496715922983E-2</v>
      </c>
      <c r="K76" s="2">
        <f t="shared" si="5"/>
        <v>1.8040694739024511E-2</v>
      </c>
    </row>
    <row r="77" spans="1:11">
      <c r="A77">
        <v>18.75</v>
      </c>
      <c r="B77" s="3">
        <v>8.9999999999999993E-3</v>
      </c>
      <c r="C77" s="3">
        <v>1.4999999999999999E-2</v>
      </c>
      <c r="D77" s="3">
        <v>1.2E-2</v>
      </c>
      <c r="E77" s="3">
        <v>1.9E-2</v>
      </c>
      <c r="F77" s="3">
        <v>1.6E-2</v>
      </c>
      <c r="G77" s="3">
        <v>0.124</v>
      </c>
      <c r="H77" s="3"/>
      <c r="I77" s="2">
        <f t="shared" si="3"/>
        <v>3.2500000000000001E-2</v>
      </c>
      <c r="J77" s="2">
        <f t="shared" si="4"/>
        <v>4.495664578235347E-2</v>
      </c>
      <c r="K77" s="2">
        <f t="shared" si="5"/>
        <v>1.8353473785635243E-2</v>
      </c>
    </row>
    <row r="78" spans="1:11">
      <c r="A78">
        <v>19</v>
      </c>
      <c r="B78" s="3">
        <v>8.9999999999999993E-3</v>
      </c>
      <c r="C78" s="3">
        <v>1.4E-2</v>
      </c>
      <c r="D78" s="3">
        <v>1.2999999999999999E-2</v>
      </c>
      <c r="E78" s="3">
        <v>1.9E-2</v>
      </c>
      <c r="F78" s="3">
        <v>1.6E-2</v>
      </c>
      <c r="G78" s="3">
        <v>0.16600000000000001</v>
      </c>
      <c r="H78" s="3"/>
      <c r="I78" s="2">
        <f t="shared" si="3"/>
        <v>3.95E-2</v>
      </c>
      <c r="J78" s="2">
        <f t="shared" si="4"/>
        <v>6.2060454397305218E-2</v>
      </c>
      <c r="K78" s="2">
        <f t="shared" si="5"/>
        <v>2.5336074413110386E-2</v>
      </c>
    </row>
    <row r="79" spans="1:11">
      <c r="A79">
        <v>19.25</v>
      </c>
      <c r="B79" s="3">
        <v>8.9999999999999993E-3</v>
      </c>
      <c r="C79" s="3">
        <v>1.4999999999999999E-2</v>
      </c>
      <c r="D79" s="3">
        <v>1.2999999999999999E-2</v>
      </c>
      <c r="E79" s="3">
        <v>1.7999999999999999E-2</v>
      </c>
      <c r="F79" s="3">
        <v>1.6E-2</v>
      </c>
      <c r="G79" s="3">
        <v>0.154</v>
      </c>
      <c r="H79" s="3"/>
      <c r="I79" s="2">
        <f t="shared" si="3"/>
        <v>3.7499999999999999E-2</v>
      </c>
      <c r="J79" s="2">
        <f t="shared" si="4"/>
        <v>5.7155052270118696E-2</v>
      </c>
      <c r="K79" s="2">
        <f t="shared" si="5"/>
        <v>2.3333452380648694E-2</v>
      </c>
    </row>
    <row r="80" spans="1:11">
      <c r="A80">
        <v>19.5</v>
      </c>
      <c r="B80" s="3">
        <v>0.01</v>
      </c>
      <c r="C80" s="3">
        <v>1.4999999999999999E-2</v>
      </c>
      <c r="D80" s="3">
        <v>1.2999999999999999E-2</v>
      </c>
      <c r="E80" s="3">
        <v>1.7999999999999999E-2</v>
      </c>
      <c r="F80" s="3">
        <v>1.6E-2</v>
      </c>
      <c r="G80" s="3">
        <v>0.16200000000000001</v>
      </c>
      <c r="H80" s="3"/>
      <c r="I80" s="2">
        <f t="shared" si="3"/>
        <v>3.9E-2</v>
      </c>
      <c r="J80" s="2">
        <f t="shared" si="4"/>
        <v>6.0319151187661783E-2</v>
      </c>
      <c r="K80" s="2">
        <f t="shared" si="5"/>
        <v>2.4625190354594217E-2</v>
      </c>
    </row>
    <row r="81" spans="1:11">
      <c r="A81">
        <v>19.75</v>
      </c>
      <c r="B81" s="3">
        <v>8.9999999999999993E-3</v>
      </c>
      <c r="C81" s="3">
        <v>1.4999999999999999E-2</v>
      </c>
      <c r="D81" s="3">
        <v>1.2E-2</v>
      </c>
      <c r="E81" s="3">
        <v>1.7999999999999999E-2</v>
      </c>
      <c r="F81" s="3">
        <v>1.6E-2</v>
      </c>
      <c r="G81" s="3">
        <v>0.20899999999999999</v>
      </c>
      <c r="H81" s="3"/>
      <c r="I81" s="2">
        <f t="shared" si="3"/>
        <v>4.6500000000000007E-2</v>
      </c>
      <c r="J81" s="2">
        <f t="shared" si="4"/>
        <v>7.9671199313177149E-2</v>
      </c>
      <c r="K81" s="2">
        <f t="shared" si="5"/>
        <v>3.2525630918810271E-2</v>
      </c>
    </row>
    <row r="82" spans="1:11">
      <c r="A82">
        <v>20</v>
      </c>
      <c r="B82" s="3">
        <v>8.9999999999999993E-3</v>
      </c>
      <c r="C82" s="3">
        <v>1.4999999999999999E-2</v>
      </c>
      <c r="D82" s="3">
        <v>1.2999999999999999E-2</v>
      </c>
      <c r="E82" s="3">
        <v>1.7999999999999999E-2</v>
      </c>
      <c r="F82" s="3">
        <v>1.6E-2</v>
      </c>
      <c r="G82" s="3">
        <v>0.17399999999999999</v>
      </c>
      <c r="H82" s="3"/>
      <c r="I82" s="2">
        <f t="shared" si="3"/>
        <v>4.0833333333333333E-2</v>
      </c>
      <c r="J82" s="2">
        <f t="shared" si="4"/>
        <v>6.5309774664032233E-2</v>
      </c>
      <c r="K82" s="2">
        <f t="shared" si="5"/>
        <v>2.6662603857171275E-2</v>
      </c>
    </row>
    <row r="83" spans="1:11">
      <c r="A83">
        <v>20.25</v>
      </c>
      <c r="B83" s="3">
        <v>8.9999999999999993E-3</v>
      </c>
      <c r="C83" s="3">
        <v>1.4999999999999999E-2</v>
      </c>
      <c r="D83" s="3">
        <v>1.2E-2</v>
      </c>
      <c r="E83" s="3">
        <v>1.7999999999999999E-2</v>
      </c>
      <c r="F83" s="3">
        <v>1.6E-2</v>
      </c>
      <c r="G83" s="3">
        <v>0.185</v>
      </c>
      <c r="H83" s="3"/>
      <c r="I83" s="2">
        <f t="shared" si="3"/>
        <v>4.2500000000000003E-2</v>
      </c>
      <c r="J83" s="2">
        <f t="shared" si="4"/>
        <v>6.9882043473270011E-2</v>
      </c>
      <c r="K83" s="2">
        <f t="shared" si="5"/>
        <v>2.8529224782083841E-2</v>
      </c>
    </row>
    <row r="84" spans="1:11">
      <c r="A84">
        <v>20.5</v>
      </c>
      <c r="B84" s="3">
        <v>8.9999999999999993E-3</v>
      </c>
      <c r="C84" s="3">
        <v>1.4999999999999999E-2</v>
      </c>
      <c r="D84" s="3">
        <v>1.2999999999999999E-2</v>
      </c>
      <c r="E84" s="3">
        <v>1.7999999999999999E-2</v>
      </c>
      <c r="F84" s="3">
        <v>1.6E-2</v>
      </c>
      <c r="G84" s="3">
        <v>0.20100000000000001</v>
      </c>
      <c r="H84" s="3"/>
      <c r="I84" s="2">
        <f t="shared" si="3"/>
        <v>4.5333333333333337E-2</v>
      </c>
      <c r="J84" s="2">
        <f t="shared" si="4"/>
        <v>7.6322124358973842E-2</v>
      </c>
      <c r="K84" s="2">
        <f t="shared" si="5"/>
        <v>3.115837679412143E-2</v>
      </c>
    </row>
    <row r="85" spans="1:11">
      <c r="A85">
        <v>20.75</v>
      </c>
      <c r="B85" s="3">
        <v>8.9999999999999993E-3</v>
      </c>
      <c r="C85" s="3">
        <v>1.4999999999999999E-2</v>
      </c>
      <c r="D85" s="3">
        <v>1.2E-2</v>
      </c>
      <c r="E85" s="3">
        <v>0.02</v>
      </c>
      <c r="F85" s="3">
        <v>1.7000000000000001E-2</v>
      </c>
      <c r="G85" s="3">
        <v>0.193</v>
      </c>
      <c r="H85" s="3"/>
      <c r="I85" s="2">
        <f t="shared" si="3"/>
        <v>4.4333333333333336E-2</v>
      </c>
      <c r="J85" s="2">
        <f t="shared" si="4"/>
        <v>7.2931931735465971E-2</v>
      </c>
      <c r="K85" s="2">
        <f t="shared" si="5"/>
        <v>2.9774336451231145E-2</v>
      </c>
    </row>
    <row r="86" spans="1:11">
      <c r="A86">
        <v>21</v>
      </c>
      <c r="B86" s="3">
        <v>8.9999999999999993E-3</v>
      </c>
      <c r="C86" s="3">
        <v>1.4E-2</v>
      </c>
      <c r="D86" s="3">
        <v>1.2999999999999999E-2</v>
      </c>
      <c r="E86" s="3">
        <v>1.9E-2</v>
      </c>
      <c r="F86" s="3">
        <v>1.6E-2</v>
      </c>
      <c r="G86" s="3">
        <v>0.19</v>
      </c>
      <c r="H86" s="3"/>
      <c r="I86" s="2">
        <f t="shared" si="3"/>
        <v>4.3500000000000004E-2</v>
      </c>
      <c r="J86" s="2">
        <f t="shared" si="4"/>
        <v>7.1846363860671475E-2</v>
      </c>
      <c r="K86" s="2">
        <f t="shared" si="5"/>
        <v>2.9331155222163802E-2</v>
      </c>
    </row>
    <row r="87" spans="1:11">
      <c r="A87">
        <v>21.25</v>
      </c>
      <c r="B87" s="3">
        <v>8.9999999999999993E-3</v>
      </c>
      <c r="C87" s="3">
        <v>1.4999999999999999E-2</v>
      </c>
      <c r="D87" s="3">
        <v>1.2E-2</v>
      </c>
      <c r="E87" s="3">
        <v>1.9E-2</v>
      </c>
      <c r="F87" s="3">
        <v>1.6E-2</v>
      </c>
      <c r="G87" s="3">
        <v>0.10299999999999999</v>
      </c>
      <c r="H87" s="3"/>
      <c r="I87" s="2">
        <f t="shared" si="3"/>
        <v>2.8999999999999998E-2</v>
      </c>
      <c r="J87" s="2">
        <f t="shared" si="4"/>
        <v>3.6414282912066248E-2</v>
      </c>
      <c r="K87" s="2">
        <f t="shared" si="5"/>
        <v>1.4866068747318507E-2</v>
      </c>
    </row>
    <row r="88" spans="1:11">
      <c r="A88">
        <v>21.5</v>
      </c>
      <c r="B88" s="3">
        <v>8.9999999999999993E-3</v>
      </c>
      <c r="C88" s="3">
        <v>1.4999999999999999E-2</v>
      </c>
      <c r="D88" s="3">
        <v>1.2999999999999999E-2</v>
      </c>
      <c r="E88" s="3">
        <v>1.7999999999999999E-2</v>
      </c>
      <c r="F88" s="3">
        <v>1.6E-2</v>
      </c>
      <c r="G88" s="3">
        <v>0.22800000000000001</v>
      </c>
      <c r="H88" s="3"/>
      <c r="I88" s="2">
        <f t="shared" si="3"/>
        <v>4.9833333333333334E-2</v>
      </c>
      <c r="J88" s="2">
        <f t="shared" si="4"/>
        <v>8.7337086433351252E-2</v>
      </c>
      <c r="K88" s="2">
        <f t="shared" si="5"/>
        <v>3.5655216230510295E-2</v>
      </c>
    </row>
    <row r="89" spans="1:11">
      <c r="A89">
        <v>21.75</v>
      </c>
      <c r="B89" s="3">
        <v>8.9999999999999993E-3</v>
      </c>
      <c r="C89" s="3">
        <v>1.4999999999999999E-2</v>
      </c>
      <c r="D89" s="3">
        <v>1.2E-2</v>
      </c>
      <c r="E89" s="3">
        <v>1.7999999999999999E-2</v>
      </c>
      <c r="F89" s="3">
        <v>1.6E-2</v>
      </c>
      <c r="G89" s="3">
        <v>0.216</v>
      </c>
      <c r="H89" s="3"/>
      <c r="I89" s="2">
        <f t="shared" si="3"/>
        <v>4.766666666666667E-2</v>
      </c>
      <c r="J89" s="2">
        <f t="shared" si="4"/>
        <v>8.2526763335700179E-2</v>
      </c>
      <c r="K89" s="2">
        <f t="shared" si="5"/>
        <v>3.3691410049315411E-2</v>
      </c>
    </row>
    <row r="90" spans="1:11">
      <c r="A90">
        <v>22</v>
      </c>
      <c r="B90" s="3">
        <v>8.9999999999999993E-3</v>
      </c>
      <c r="C90" s="3">
        <v>1.4999999999999999E-2</v>
      </c>
      <c r="D90" s="3">
        <v>1.2999999999999999E-2</v>
      </c>
      <c r="E90" s="3">
        <v>1.9E-2</v>
      </c>
      <c r="F90" s="3">
        <v>1.6E-2</v>
      </c>
      <c r="G90" s="3">
        <v>0.215</v>
      </c>
      <c r="H90" s="3"/>
      <c r="I90" s="2">
        <f t="shared" si="3"/>
        <v>4.7833333333333332E-2</v>
      </c>
      <c r="J90" s="2">
        <f t="shared" si="4"/>
        <v>8.1961983057187354E-2</v>
      </c>
      <c r="K90" s="2">
        <f t="shared" si="5"/>
        <v>3.3460839466124846E-2</v>
      </c>
    </row>
    <row r="91" spans="1:11">
      <c r="A91">
        <v>22.25</v>
      </c>
      <c r="B91" s="3">
        <v>8.0000000000000002E-3</v>
      </c>
      <c r="C91" s="3">
        <v>1.4E-2</v>
      </c>
      <c r="D91" s="3">
        <v>1.2999999999999999E-2</v>
      </c>
      <c r="E91" s="3">
        <v>1.9E-2</v>
      </c>
      <c r="F91" s="3">
        <v>1.6E-2</v>
      </c>
      <c r="G91" s="3">
        <v>0.222</v>
      </c>
      <c r="H91" s="3"/>
      <c r="I91" s="2">
        <f t="shared" si="3"/>
        <v>4.8666666666666664E-2</v>
      </c>
      <c r="J91" s="2">
        <f t="shared" si="4"/>
        <v>8.4993333071874913E-2</v>
      </c>
      <c r="K91" s="2">
        <f t="shared" si="5"/>
        <v>3.4698382927418649E-2</v>
      </c>
    </row>
    <row r="92" spans="1:11">
      <c r="A92">
        <v>22.5</v>
      </c>
      <c r="B92" s="3">
        <v>8.9999999999999993E-3</v>
      </c>
      <c r="C92" s="3">
        <v>1.4999999999999999E-2</v>
      </c>
      <c r="D92" s="3">
        <v>1.2999999999999999E-2</v>
      </c>
      <c r="E92" s="3">
        <v>1.9E-2</v>
      </c>
      <c r="F92" s="3">
        <v>1.6E-2</v>
      </c>
      <c r="G92" s="3">
        <v>0.23899999999999999</v>
      </c>
      <c r="H92" s="3"/>
      <c r="I92" s="2">
        <f t="shared" si="3"/>
        <v>5.1833333333333335E-2</v>
      </c>
      <c r="J92" s="2">
        <f t="shared" si="4"/>
        <v>9.1752747461134182E-2</v>
      </c>
      <c r="K92" s="2">
        <f t="shared" si="5"/>
        <v>3.7457902296370582E-2</v>
      </c>
    </row>
    <row r="93" spans="1:11">
      <c r="A93">
        <v>22.75</v>
      </c>
      <c r="B93" s="3">
        <v>8.9999999999999993E-3</v>
      </c>
      <c r="C93" s="3">
        <v>1.4999999999999999E-2</v>
      </c>
      <c r="D93" s="3">
        <v>1.2E-2</v>
      </c>
      <c r="E93" s="3">
        <v>1.9E-2</v>
      </c>
      <c r="F93" s="3">
        <v>1.6E-2</v>
      </c>
      <c r="G93" s="3">
        <v>0.223</v>
      </c>
      <c r="H93" s="3"/>
      <c r="I93" s="2">
        <f t="shared" si="3"/>
        <v>4.9000000000000009E-2</v>
      </c>
      <c r="J93" s="2">
        <f t="shared" si="4"/>
        <v>8.5311195044964636E-2</v>
      </c>
      <c r="K93" s="2">
        <f t="shared" si="5"/>
        <v>3.4828149534535995E-2</v>
      </c>
    </row>
    <row r="94" spans="1:11">
      <c r="A94">
        <v>23</v>
      </c>
      <c r="B94" s="3">
        <v>8.9999999999999993E-3</v>
      </c>
      <c r="C94" s="3">
        <v>1.4E-2</v>
      </c>
      <c r="D94" s="3">
        <v>1.2E-2</v>
      </c>
      <c r="E94" s="3">
        <v>1.7999999999999999E-2</v>
      </c>
      <c r="F94" s="3">
        <v>1.6E-2</v>
      </c>
      <c r="G94" s="3">
        <v>0.221</v>
      </c>
      <c r="H94" s="3"/>
      <c r="I94" s="2">
        <f t="shared" si="3"/>
        <v>4.8333333333333339E-2</v>
      </c>
      <c r="J94" s="2">
        <f t="shared" si="4"/>
        <v>8.4646716809730238E-2</v>
      </c>
      <c r="K94" s="2">
        <f t="shared" si="5"/>
        <v>3.4556877430951108E-2</v>
      </c>
    </row>
    <row r="95" spans="1:11">
      <c r="A95">
        <v>23.25</v>
      </c>
      <c r="B95" s="3">
        <v>8.9999999999999993E-3</v>
      </c>
      <c r="C95" s="3">
        <v>1.4E-2</v>
      </c>
      <c r="D95" s="3">
        <v>1.2999999999999999E-2</v>
      </c>
      <c r="E95" s="3">
        <v>1.9E-2</v>
      </c>
      <c r="F95" s="3">
        <v>1.6E-2</v>
      </c>
      <c r="G95" s="3">
        <v>0.22700000000000001</v>
      </c>
      <c r="H95" s="3"/>
      <c r="I95" s="2">
        <f t="shared" si="3"/>
        <v>4.9666666666666665E-2</v>
      </c>
      <c r="J95" s="2">
        <f t="shared" si="4"/>
        <v>8.6938292292100317E-2</v>
      </c>
      <c r="K95" s="2">
        <f t="shared" si="5"/>
        <v>3.5492409204097596E-2</v>
      </c>
    </row>
    <row r="96" spans="1:11">
      <c r="A96">
        <v>23.5</v>
      </c>
      <c r="B96" s="3">
        <v>8.9999999999999993E-3</v>
      </c>
      <c r="C96" s="3">
        <v>1.4999999999999999E-2</v>
      </c>
      <c r="D96" s="3">
        <v>1.2999999999999999E-2</v>
      </c>
      <c r="E96" s="3">
        <v>1.7999999999999999E-2</v>
      </c>
      <c r="F96" s="3">
        <v>1.4999999999999999E-2</v>
      </c>
      <c r="G96" s="3">
        <v>0.21</v>
      </c>
      <c r="H96" s="3"/>
      <c r="I96" s="2">
        <f t="shared" si="3"/>
        <v>4.6666666666666662E-2</v>
      </c>
      <c r="J96" s="2">
        <f t="shared" si="4"/>
        <v>8.0071634594696933E-2</v>
      </c>
      <c r="K96" s="2">
        <f t="shared" si="5"/>
        <v>3.2689107937932137E-2</v>
      </c>
    </row>
    <row r="97" spans="1:11">
      <c r="A97">
        <v>23.75</v>
      </c>
      <c r="B97" s="3">
        <v>8.0000000000000002E-3</v>
      </c>
      <c r="C97" s="3">
        <v>1.4E-2</v>
      </c>
      <c r="D97" s="3">
        <v>1.2E-2</v>
      </c>
      <c r="E97" s="3">
        <v>1.9E-2</v>
      </c>
      <c r="F97" s="3">
        <v>1.6E-2</v>
      </c>
      <c r="G97" s="3">
        <v>0.16400000000000001</v>
      </c>
      <c r="H97" s="3"/>
      <c r="I97" s="2">
        <f t="shared" si="3"/>
        <v>3.8833333333333338E-2</v>
      </c>
      <c r="J97" s="2">
        <f t="shared" si="4"/>
        <v>6.143099109298715E-2</v>
      </c>
      <c r="K97" s="2">
        <f t="shared" si="5"/>
        <v>2.5079097095212801E-2</v>
      </c>
    </row>
    <row r="98" spans="1:11">
      <c r="A98">
        <v>24</v>
      </c>
      <c r="B98" s="3">
        <v>8.0000000000000002E-3</v>
      </c>
      <c r="C98" s="3">
        <v>1.4E-2</v>
      </c>
      <c r="D98" s="3">
        <v>1.2999999999999999E-2</v>
      </c>
      <c r="E98" s="3">
        <v>1.7999999999999999E-2</v>
      </c>
      <c r="F98" s="3">
        <v>1.6E-2</v>
      </c>
      <c r="G98" s="3">
        <v>0.11700000000000001</v>
      </c>
      <c r="H98" s="3"/>
      <c r="I98" s="2">
        <f t="shared" si="3"/>
        <v>3.1E-2</v>
      </c>
      <c r="J98" s="2">
        <f t="shared" si="4"/>
        <v>4.2265825438526576E-2</v>
      </c>
      <c r="K98" s="2">
        <f t="shared" si="5"/>
        <v>1.725495098032253E-2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8.0000000000000002E-3</v>
      </c>
      <c r="C2" s="3">
        <v>2.1000000000000001E-2</v>
      </c>
      <c r="D2" s="3">
        <v>1.7999999999999999E-2</v>
      </c>
      <c r="E2" s="3">
        <v>0.02</v>
      </c>
      <c r="F2" s="3">
        <v>1.6E-2</v>
      </c>
      <c r="G2" s="3">
        <v>1.7999999999999999E-2</v>
      </c>
      <c r="H2" s="3"/>
      <c r="I2" s="3">
        <f>AVERAGE(B2:G2)</f>
        <v>1.6833333333333336E-2</v>
      </c>
      <c r="J2" s="3">
        <f>STDEV(B2:G2)</f>
        <v>4.6654760385909811E-3</v>
      </c>
      <c r="K2" s="3">
        <f>J2/(SQRT(6))</f>
        <v>1.9046726169548839E-3</v>
      </c>
      <c r="L2">
        <v>5</v>
      </c>
      <c r="M2">
        <v>0</v>
      </c>
    </row>
    <row r="3" spans="1:13">
      <c r="A3" s="1">
        <v>0.25</v>
      </c>
      <c r="B3" s="3">
        <v>1.2999999999999999E-2</v>
      </c>
      <c r="C3" s="3">
        <v>2.3E-2</v>
      </c>
      <c r="D3" s="3">
        <v>0.02</v>
      </c>
      <c r="E3" s="3">
        <v>1.7999999999999999E-2</v>
      </c>
      <c r="F3" s="3">
        <v>1.7999999999999999E-2</v>
      </c>
      <c r="G3" s="3">
        <v>1.7999999999999999E-2</v>
      </c>
      <c r="H3" s="3"/>
      <c r="I3" s="3">
        <f t="shared" ref="I3:I66" si="0">AVERAGE(B3:G3)</f>
        <v>1.8333333333333333E-2</v>
      </c>
      <c r="J3" s="3">
        <f t="shared" ref="J3:J66" si="1">STDEV(B3:G3)</f>
        <v>3.2659863237109047E-3</v>
      </c>
      <c r="K3" s="3">
        <f t="shared" ref="K3:K66" si="2">J3/(SQRT(6))</f>
        <v>1.3333333333333337E-3</v>
      </c>
    </row>
    <row r="4" spans="1:13">
      <c r="A4" s="1">
        <v>0.5</v>
      </c>
      <c r="B4" s="3">
        <v>0.01</v>
      </c>
      <c r="C4" s="3">
        <v>1.7999999999999999E-2</v>
      </c>
      <c r="D4" s="3">
        <v>1.4999999999999999E-2</v>
      </c>
      <c r="E4" s="3">
        <v>1.4999999999999999E-2</v>
      </c>
      <c r="F4" s="3">
        <v>1.4E-2</v>
      </c>
      <c r="G4" s="3">
        <v>1.4999999999999999E-2</v>
      </c>
      <c r="H4" s="3"/>
      <c r="I4" s="3">
        <f t="shared" si="0"/>
        <v>1.4499999999999999E-2</v>
      </c>
      <c r="J4" s="3">
        <f t="shared" si="1"/>
        <v>2.5884358211089565E-3</v>
      </c>
      <c r="K4" s="3">
        <f t="shared" si="2"/>
        <v>1.0567244989431572E-3</v>
      </c>
    </row>
    <row r="5" spans="1:13">
      <c r="A5" s="1">
        <v>0.75</v>
      </c>
      <c r="B5" s="3">
        <v>8.9999999999999993E-3</v>
      </c>
      <c r="C5" s="3">
        <v>1.6E-2</v>
      </c>
      <c r="D5" s="3">
        <v>1.4E-2</v>
      </c>
      <c r="E5" s="3">
        <v>1.4E-2</v>
      </c>
      <c r="F5" s="3">
        <v>1.4E-2</v>
      </c>
      <c r="G5" s="3">
        <v>1.2999999999999999E-2</v>
      </c>
      <c r="H5" s="3"/>
      <c r="I5" s="3">
        <f t="shared" si="0"/>
        <v>1.3333333333333334E-2</v>
      </c>
      <c r="J5" s="3">
        <f t="shared" si="1"/>
        <v>2.3380903889000247E-3</v>
      </c>
      <c r="K5" s="3">
        <f t="shared" si="2"/>
        <v>9.5452140421842387E-4</v>
      </c>
    </row>
    <row r="6" spans="1:13">
      <c r="A6" s="1">
        <v>1</v>
      </c>
      <c r="B6" s="3">
        <v>8.9999999999999993E-3</v>
      </c>
      <c r="C6" s="3">
        <v>1.6E-2</v>
      </c>
      <c r="D6" s="3">
        <v>1.4E-2</v>
      </c>
      <c r="E6" s="3">
        <v>1.2999999999999999E-2</v>
      </c>
      <c r="F6" s="3">
        <v>1.2999999999999999E-2</v>
      </c>
      <c r="G6" s="3">
        <v>1.2999999999999999E-2</v>
      </c>
      <c r="H6" s="3"/>
      <c r="I6" s="3">
        <f t="shared" si="0"/>
        <v>1.2999999999999999E-2</v>
      </c>
      <c r="J6" s="3">
        <f t="shared" si="1"/>
        <v>2.2803508501982764E-3</v>
      </c>
      <c r="K6" s="3">
        <f t="shared" si="2"/>
        <v>9.3094933625126298E-4</v>
      </c>
    </row>
    <row r="7" spans="1:13">
      <c r="A7" s="1">
        <v>1.25</v>
      </c>
      <c r="B7" s="3">
        <v>8.9999999999999993E-3</v>
      </c>
      <c r="C7" s="3">
        <v>1.4999999999999999E-2</v>
      </c>
      <c r="D7" s="3">
        <v>1.4E-2</v>
      </c>
      <c r="E7" s="3">
        <v>1.4E-2</v>
      </c>
      <c r="F7" s="3">
        <v>1.4E-2</v>
      </c>
      <c r="G7" s="3">
        <v>1.4E-2</v>
      </c>
      <c r="H7" s="3"/>
      <c r="I7" s="3">
        <f t="shared" si="0"/>
        <v>1.3333333333333334E-2</v>
      </c>
      <c r="J7" s="3">
        <f t="shared" si="1"/>
        <v>2.1602468994692875E-3</v>
      </c>
      <c r="K7" s="3">
        <f t="shared" si="2"/>
        <v>8.8191710368819721E-4</v>
      </c>
    </row>
    <row r="8" spans="1:13">
      <c r="A8" s="1">
        <v>1.5</v>
      </c>
      <c r="B8" s="3">
        <v>8.9999999999999993E-3</v>
      </c>
      <c r="C8" s="3">
        <v>1.6E-2</v>
      </c>
      <c r="D8" s="3">
        <v>1.4999999999999999E-2</v>
      </c>
      <c r="E8" s="3">
        <v>1.4999999999999999E-2</v>
      </c>
      <c r="F8" s="3">
        <v>1.4999999999999999E-2</v>
      </c>
      <c r="G8" s="3">
        <v>1.4E-2</v>
      </c>
      <c r="H8" s="3"/>
      <c r="I8" s="3">
        <f t="shared" si="0"/>
        <v>1.4E-2</v>
      </c>
      <c r="J8" s="3">
        <f t="shared" si="1"/>
        <v>2.5298221281347039E-3</v>
      </c>
      <c r="K8" s="3">
        <f t="shared" si="2"/>
        <v>1.0327955589886448E-3</v>
      </c>
    </row>
    <row r="9" spans="1:13">
      <c r="A9" s="1">
        <v>1.75</v>
      </c>
      <c r="B9" s="3">
        <v>0.01</v>
      </c>
      <c r="C9" s="3">
        <v>1.6E-2</v>
      </c>
      <c r="D9" s="3">
        <v>1.4999999999999999E-2</v>
      </c>
      <c r="E9" s="3">
        <v>1.6E-2</v>
      </c>
      <c r="F9" s="3">
        <v>1.4999999999999999E-2</v>
      </c>
      <c r="G9" s="3">
        <v>1.4999999999999999E-2</v>
      </c>
      <c r="H9" s="3"/>
      <c r="I9" s="3">
        <f t="shared" si="0"/>
        <v>1.4500000000000001E-2</v>
      </c>
      <c r="J9" s="3">
        <f t="shared" si="1"/>
        <v>2.258317958127243E-3</v>
      </c>
      <c r="K9" s="3">
        <f t="shared" si="2"/>
        <v>9.2195444572928888E-4</v>
      </c>
    </row>
    <row r="10" spans="1:13">
      <c r="A10" s="1">
        <v>2</v>
      </c>
      <c r="B10" s="3">
        <v>0.01</v>
      </c>
      <c r="C10" s="3">
        <v>1.7000000000000001E-2</v>
      </c>
      <c r="D10" s="3">
        <v>1.6E-2</v>
      </c>
      <c r="E10" s="3">
        <v>1.6E-2</v>
      </c>
      <c r="F10" s="3">
        <v>1.6E-2</v>
      </c>
      <c r="G10" s="3">
        <v>1.4999999999999999E-2</v>
      </c>
      <c r="H10" s="3"/>
      <c r="I10" s="3">
        <f t="shared" si="0"/>
        <v>1.5000000000000001E-2</v>
      </c>
      <c r="J10" s="3">
        <f t="shared" si="1"/>
        <v>2.5298221281347039E-3</v>
      </c>
      <c r="K10" s="3">
        <f t="shared" si="2"/>
        <v>1.0327955589886448E-3</v>
      </c>
    </row>
    <row r="11" spans="1:13">
      <c r="A11" s="1">
        <v>2.25</v>
      </c>
      <c r="B11" s="3">
        <v>1.2E-2</v>
      </c>
      <c r="C11" s="3">
        <v>1.7999999999999999E-2</v>
      </c>
      <c r="D11" s="3">
        <v>1.7000000000000001E-2</v>
      </c>
      <c r="E11" s="3">
        <v>1.7000000000000001E-2</v>
      </c>
      <c r="F11" s="3">
        <v>1.7000000000000001E-2</v>
      </c>
      <c r="G11" s="3">
        <v>1.6E-2</v>
      </c>
      <c r="H11" s="3"/>
      <c r="I11" s="3">
        <f t="shared" si="0"/>
        <v>1.6166666666666666E-2</v>
      </c>
      <c r="J11" s="3">
        <f t="shared" si="1"/>
        <v>2.1369760566432808E-3</v>
      </c>
      <c r="K11" s="3">
        <f t="shared" si="2"/>
        <v>8.7241682188682682E-4</v>
      </c>
    </row>
    <row r="12" spans="1:13">
      <c r="A12" s="1">
        <v>2.5</v>
      </c>
      <c r="B12" s="3">
        <v>1.2E-2</v>
      </c>
      <c r="C12" s="3">
        <v>1.9E-2</v>
      </c>
      <c r="D12" s="3">
        <v>1.7999999999999999E-2</v>
      </c>
      <c r="E12" s="3">
        <v>1.7999999999999999E-2</v>
      </c>
      <c r="F12" s="3">
        <v>1.9E-2</v>
      </c>
      <c r="G12" s="3">
        <v>1.7000000000000001E-2</v>
      </c>
      <c r="H12" s="3"/>
      <c r="I12" s="3">
        <f t="shared" si="0"/>
        <v>1.7166666666666667E-2</v>
      </c>
      <c r="J12" s="3">
        <f t="shared" si="1"/>
        <v>2.6394443859772201E-3</v>
      </c>
      <c r="K12" s="3">
        <f t="shared" si="2"/>
        <v>1.0775486583496409E-3</v>
      </c>
    </row>
    <row r="13" spans="1:13">
      <c r="A13" s="1">
        <v>2.75</v>
      </c>
      <c r="B13" s="3">
        <v>1.2999999999999999E-2</v>
      </c>
      <c r="C13" s="3">
        <v>0.02</v>
      </c>
      <c r="D13" s="3">
        <v>1.9E-2</v>
      </c>
      <c r="E13" s="3">
        <v>0.02</v>
      </c>
      <c r="F13" s="3">
        <v>1.9E-2</v>
      </c>
      <c r="G13" s="3">
        <v>1.7999999999999999E-2</v>
      </c>
      <c r="H13" s="3"/>
      <c r="I13" s="3">
        <f t="shared" si="0"/>
        <v>1.8166666666666668E-2</v>
      </c>
      <c r="J13" s="3">
        <f t="shared" si="1"/>
        <v>2.6394443859772206E-3</v>
      </c>
      <c r="K13" s="3">
        <f t="shared" si="2"/>
        <v>1.0775486583496411E-3</v>
      </c>
    </row>
    <row r="14" spans="1:13">
      <c r="A14" s="1">
        <v>3</v>
      </c>
      <c r="B14" s="3">
        <v>1.4E-2</v>
      </c>
      <c r="C14" s="3">
        <v>2.1999999999999999E-2</v>
      </c>
      <c r="D14" s="3">
        <v>2.1000000000000001E-2</v>
      </c>
      <c r="E14" s="3">
        <v>2.1000000000000001E-2</v>
      </c>
      <c r="F14" s="3">
        <v>2.1000000000000001E-2</v>
      </c>
      <c r="G14" s="3">
        <v>1.9E-2</v>
      </c>
      <c r="H14" s="3"/>
      <c r="I14" s="3">
        <f t="shared" si="0"/>
        <v>1.9666666666666669E-2</v>
      </c>
      <c r="J14" s="3">
        <f t="shared" si="1"/>
        <v>2.9439202887759489E-3</v>
      </c>
      <c r="K14" s="3">
        <f t="shared" si="2"/>
        <v>1.2018504251546632E-3</v>
      </c>
    </row>
    <row r="15" spans="1:13">
      <c r="A15" s="1">
        <v>3.25</v>
      </c>
      <c r="B15" s="3">
        <v>1.6E-2</v>
      </c>
      <c r="C15" s="3">
        <v>2.4E-2</v>
      </c>
      <c r="D15" s="3">
        <v>2.1999999999999999E-2</v>
      </c>
      <c r="E15" s="3">
        <v>2.1999999999999999E-2</v>
      </c>
      <c r="F15" s="3">
        <v>2.1999999999999999E-2</v>
      </c>
      <c r="G15" s="3">
        <v>2.1000000000000001E-2</v>
      </c>
      <c r="H15" s="3"/>
      <c r="I15" s="3">
        <f t="shared" si="0"/>
        <v>2.1166666666666663E-2</v>
      </c>
      <c r="J15" s="3">
        <f t="shared" si="1"/>
        <v>2.7141603981096375E-3</v>
      </c>
      <c r="K15" s="3">
        <f t="shared" si="2"/>
        <v>1.1080513425729775E-3</v>
      </c>
    </row>
    <row r="16" spans="1:13">
      <c r="A16" s="1">
        <v>3.5</v>
      </c>
      <c r="B16" s="3">
        <v>1.7000000000000001E-2</v>
      </c>
      <c r="C16" s="3">
        <v>2.5999999999999999E-2</v>
      </c>
      <c r="D16" s="3">
        <v>2.4E-2</v>
      </c>
      <c r="E16" s="3">
        <v>2.4E-2</v>
      </c>
      <c r="F16" s="3">
        <v>2.4E-2</v>
      </c>
      <c r="G16" s="3">
        <v>2.3E-2</v>
      </c>
      <c r="H16" s="3"/>
      <c r="I16" s="3">
        <f t="shared" si="0"/>
        <v>2.2999999999999996E-2</v>
      </c>
      <c r="J16" s="3">
        <f t="shared" si="1"/>
        <v>3.0983866769659332E-3</v>
      </c>
      <c r="K16" s="3">
        <f t="shared" si="2"/>
        <v>1.2649110640673518E-3</v>
      </c>
    </row>
    <row r="17" spans="1:11">
      <c r="A17" s="1">
        <v>3.75</v>
      </c>
      <c r="B17" s="3">
        <v>1.7999999999999999E-2</v>
      </c>
      <c r="C17" s="3">
        <v>2.8000000000000001E-2</v>
      </c>
      <c r="D17" s="3">
        <v>2.7E-2</v>
      </c>
      <c r="E17" s="3">
        <v>2.5999999999999999E-2</v>
      </c>
      <c r="F17" s="3">
        <v>2.5000000000000001E-2</v>
      </c>
      <c r="G17" s="3">
        <v>2.5000000000000001E-2</v>
      </c>
      <c r="H17" s="3"/>
      <c r="I17" s="3">
        <f t="shared" si="0"/>
        <v>2.4833333333333332E-2</v>
      </c>
      <c r="J17" s="3">
        <f t="shared" si="1"/>
        <v>3.5449494589721115E-3</v>
      </c>
      <c r="K17" s="3">
        <f t="shared" si="2"/>
        <v>1.4472195564061608E-3</v>
      </c>
    </row>
    <row r="18" spans="1:11">
      <c r="A18" s="1">
        <v>4</v>
      </c>
      <c r="B18" s="3">
        <v>0.02</v>
      </c>
      <c r="C18" s="3">
        <v>0.03</v>
      </c>
      <c r="D18" s="3">
        <v>2.9000000000000001E-2</v>
      </c>
      <c r="E18" s="3">
        <v>2.8000000000000001E-2</v>
      </c>
      <c r="F18" s="3">
        <v>2.8000000000000001E-2</v>
      </c>
      <c r="G18" s="3">
        <v>2.7E-2</v>
      </c>
      <c r="H18" s="3"/>
      <c r="I18" s="3">
        <f t="shared" si="0"/>
        <v>2.7E-2</v>
      </c>
      <c r="J18" s="3">
        <f t="shared" si="1"/>
        <v>3.5777087639996628E-3</v>
      </c>
      <c r="K18" s="3">
        <f t="shared" si="2"/>
        <v>1.4605934866804427E-3</v>
      </c>
    </row>
    <row r="19" spans="1:11">
      <c r="A19" s="1">
        <v>4.25</v>
      </c>
      <c r="B19" s="3">
        <v>2.1000000000000001E-2</v>
      </c>
      <c r="C19" s="3">
        <v>3.3000000000000002E-2</v>
      </c>
      <c r="D19" s="3">
        <v>3.2000000000000001E-2</v>
      </c>
      <c r="E19" s="3">
        <v>0.03</v>
      </c>
      <c r="F19" s="3">
        <v>0.03</v>
      </c>
      <c r="G19" s="3">
        <v>2.9000000000000001E-2</v>
      </c>
      <c r="H19" s="3"/>
      <c r="I19" s="3">
        <f t="shared" si="0"/>
        <v>2.9166666666666671E-2</v>
      </c>
      <c r="J19" s="3">
        <f t="shared" si="1"/>
        <v>4.2622372841814738E-3</v>
      </c>
      <c r="K19" s="3">
        <f t="shared" si="2"/>
        <v>1.7400510848184251E-3</v>
      </c>
    </row>
    <row r="20" spans="1:11">
      <c r="A20" s="1">
        <v>4.5</v>
      </c>
      <c r="B20" s="3">
        <v>2.3E-2</v>
      </c>
      <c r="C20" s="3">
        <v>3.5000000000000003E-2</v>
      </c>
      <c r="D20" s="3">
        <v>3.5000000000000003E-2</v>
      </c>
      <c r="E20" s="3">
        <v>3.3000000000000002E-2</v>
      </c>
      <c r="F20" s="3">
        <v>3.3000000000000002E-2</v>
      </c>
      <c r="G20" s="3">
        <v>3.3000000000000002E-2</v>
      </c>
      <c r="H20" s="3"/>
      <c r="I20" s="3">
        <f t="shared" si="0"/>
        <v>3.2000000000000001E-2</v>
      </c>
      <c r="J20" s="3">
        <f t="shared" si="1"/>
        <v>4.516635916254487E-3</v>
      </c>
      <c r="K20" s="3">
        <f t="shared" si="2"/>
        <v>1.843908891458578E-3</v>
      </c>
    </row>
    <row r="21" spans="1:11">
      <c r="A21" s="1">
        <v>4.75</v>
      </c>
      <c r="B21" s="3">
        <v>2.5000000000000001E-2</v>
      </c>
      <c r="C21" s="3">
        <v>3.7999999999999999E-2</v>
      </c>
      <c r="D21" s="3">
        <v>3.7999999999999999E-2</v>
      </c>
      <c r="E21" s="3">
        <v>3.5000000000000003E-2</v>
      </c>
      <c r="F21" s="3">
        <v>3.5999999999999997E-2</v>
      </c>
      <c r="G21" s="3">
        <v>3.5999999999999997E-2</v>
      </c>
      <c r="H21" s="3"/>
      <c r="I21" s="3">
        <f t="shared" si="0"/>
        <v>3.4666666666666672E-2</v>
      </c>
      <c r="J21" s="3">
        <f t="shared" si="1"/>
        <v>4.8853522561496682E-3</v>
      </c>
      <c r="K21" s="3">
        <f t="shared" si="2"/>
        <v>1.9944367068868785E-3</v>
      </c>
    </row>
    <row r="22" spans="1:11">
      <c r="A22" s="1">
        <v>5</v>
      </c>
      <c r="B22" s="3">
        <v>2.7E-2</v>
      </c>
      <c r="C22" s="3">
        <v>4.1000000000000002E-2</v>
      </c>
      <c r="D22" s="3">
        <v>4.1000000000000002E-2</v>
      </c>
      <c r="E22" s="3">
        <v>3.6999999999999998E-2</v>
      </c>
      <c r="F22" s="3">
        <v>3.6999999999999998E-2</v>
      </c>
      <c r="G22" s="3">
        <v>3.7999999999999999E-2</v>
      </c>
      <c r="H22" s="3"/>
      <c r="I22" s="3">
        <f t="shared" si="0"/>
        <v>3.6833333333333336E-2</v>
      </c>
      <c r="J22" s="3">
        <f t="shared" si="1"/>
        <v>5.1542862422130449E-3</v>
      </c>
      <c r="K22" s="3">
        <f t="shared" si="2"/>
        <v>2.1042285469448844E-3</v>
      </c>
    </row>
    <row r="23" spans="1:11">
      <c r="A23" s="1">
        <v>5.25</v>
      </c>
      <c r="B23" s="3">
        <v>2.9000000000000001E-2</v>
      </c>
      <c r="C23" s="3">
        <v>4.3999999999999997E-2</v>
      </c>
      <c r="D23" s="3">
        <v>4.5999999999999999E-2</v>
      </c>
      <c r="E23" s="3">
        <v>4.2000000000000003E-2</v>
      </c>
      <c r="F23" s="3">
        <v>4.2000000000000003E-2</v>
      </c>
      <c r="G23" s="3">
        <v>4.2999999999999997E-2</v>
      </c>
      <c r="H23" s="3"/>
      <c r="I23" s="3">
        <f t="shared" si="0"/>
        <v>4.1000000000000002E-2</v>
      </c>
      <c r="J23" s="3">
        <f t="shared" si="1"/>
        <v>6.0663003552412394E-3</v>
      </c>
      <c r="K23" s="3">
        <f t="shared" si="2"/>
        <v>2.4765567494675609E-3</v>
      </c>
    </row>
    <row r="24" spans="1:11">
      <c r="A24" s="1">
        <v>5.5</v>
      </c>
      <c r="B24" s="3">
        <v>3.1E-2</v>
      </c>
      <c r="C24" s="3">
        <v>4.7E-2</v>
      </c>
      <c r="D24" s="3">
        <v>4.9000000000000002E-2</v>
      </c>
      <c r="E24" s="3">
        <v>4.5999999999999999E-2</v>
      </c>
      <c r="F24" s="3">
        <v>4.4999999999999998E-2</v>
      </c>
      <c r="G24" s="3">
        <v>4.5999999999999999E-2</v>
      </c>
      <c r="H24" s="3"/>
      <c r="I24" s="3">
        <f t="shared" si="0"/>
        <v>4.3999999999999991E-2</v>
      </c>
      <c r="J24" s="3">
        <f t="shared" si="1"/>
        <v>6.5115282384398832E-3</v>
      </c>
      <c r="K24" s="3">
        <f t="shared" si="2"/>
        <v>2.6583202716502518E-3</v>
      </c>
    </row>
    <row r="25" spans="1:11">
      <c r="A25" s="1">
        <v>5.75</v>
      </c>
      <c r="B25" s="3">
        <v>3.4000000000000002E-2</v>
      </c>
      <c r="C25" s="3">
        <v>5.1999999999999998E-2</v>
      </c>
      <c r="D25" s="3">
        <v>5.2999999999999999E-2</v>
      </c>
      <c r="E25" s="3">
        <v>4.9000000000000002E-2</v>
      </c>
      <c r="F25" s="3">
        <v>4.8000000000000001E-2</v>
      </c>
      <c r="G25" s="3">
        <v>4.8000000000000001E-2</v>
      </c>
      <c r="H25" s="3"/>
      <c r="I25" s="3">
        <f t="shared" si="0"/>
        <v>4.7333333333333331E-2</v>
      </c>
      <c r="J25" s="3">
        <f t="shared" si="1"/>
        <v>6.8605150438335637E-3</v>
      </c>
      <c r="K25" s="3">
        <f t="shared" si="2"/>
        <v>2.8007935383466669E-3</v>
      </c>
    </row>
    <row r="26" spans="1:11">
      <c r="A26" s="1">
        <v>6</v>
      </c>
      <c r="B26" s="3">
        <v>3.6999999999999998E-2</v>
      </c>
      <c r="C26" s="3">
        <v>5.5E-2</v>
      </c>
      <c r="D26" s="3">
        <v>5.8000000000000003E-2</v>
      </c>
      <c r="E26" s="3">
        <v>5.0999999999999997E-2</v>
      </c>
      <c r="F26" s="3">
        <v>0.05</v>
      </c>
      <c r="G26" s="3">
        <v>0.05</v>
      </c>
      <c r="H26" s="3"/>
      <c r="I26" s="3">
        <f t="shared" si="0"/>
        <v>5.0166666666666665E-2</v>
      </c>
      <c r="J26" s="3">
        <f t="shared" si="1"/>
        <v>7.194905605125544E-3</v>
      </c>
      <c r="K26" s="3">
        <f t="shared" si="2"/>
        <v>2.9373079133413697E-3</v>
      </c>
    </row>
    <row r="27" spans="1:11">
      <c r="A27" s="1">
        <v>6.25</v>
      </c>
      <c r="B27" s="3">
        <v>0.04</v>
      </c>
      <c r="C27" s="3">
        <v>6.0999999999999999E-2</v>
      </c>
      <c r="D27" s="3">
        <v>6.2E-2</v>
      </c>
      <c r="E27" s="3">
        <v>0.05</v>
      </c>
      <c r="F27" s="3">
        <v>5.1999999999999998E-2</v>
      </c>
      <c r="G27" s="3">
        <v>5.1999999999999998E-2</v>
      </c>
      <c r="H27" s="3"/>
      <c r="I27" s="3">
        <f t="shared" si="0"/>
        <v>5.2833333333333336E-2</v>
      </c>
      <c r="J27" s="3">
        <f t="shared" si="1"/>
        <v>8.0601902376225554E-3</v>
      </c>
      <c r="K27" s="3">
        <f t="shared" si="2"/>
        <v>3.2905588853229264E-3</v>
      </c>
    </row>
    <row r="28" spans="1:11">
      <c r="A28" s="1">
        <v>6.5</v>
      </c>
      <c r="B28" s="3">
        <v>4.2999999999999997E-2</v>
      </c>
      <c r="C28" s="3">
        <v>6.3E-2</v>
      </c>
      <c r="D28" s="3">
        <v>6.3E-2</v>
      </c>
      <c r="E28" s="3">
        <v>5.0999999999999997E-2</v>
      </c>
      <c r="F28" s="3">
        <v>5.3999999999999999E-2</v>
      </c>
      <c r="G28" s="3">
        <v>5.3999999999999999E-2</v>
      </c>
      <c r="H28" s="3"/>
      <c r="I28" s="3">
        <f t="shared" si="0"/>
        <v>5.4666666666666662E-2</v>
      </c>
      <c r="J28" s="3">
        <f t="shared" si="1"/>
        <v>7.6070143069845659E-3</v>
      </c>
      <c r="K28" s="3">
        <f t="shared" si="2"/>
        <v>3.1055505863605971E-3</v>
      </c>
    </row>
    <row r="29" spans="1:11">
      <c r="A29" s="1">
        <v>6.75</v>
      </c>
      <c r="B29" s="3">
        <v>4.5999999999999999E-2</v>
      </c>
      <c r="C29" s="3">
        <v>6.5000000000000002E-2</v>
      </c>
      <c r="D29" s="3">
        <v>6.4000000000000001E-2</v>
      </c>
      <c r="E29" s="3">
        <v>5.6000000000000001E-2</v>
      </c>
      <c r="F29" s="3">
        <v>5.3999999999999999E-2</v>
      </c>
      <c r="G29" s="3">
        <v>5.7000000000000002E-2</v>
      </c>
      <c r="H29" s="3"/>
      <c r="I29" s="3">
        <f t="shared" si="0"/>
        <v>5.6999999999999995E-2</v>
      </c>
      <c r="J29" s="3">
        <f t="shared" si="1"/>
        <v>6.9856996786291934E-3</v>
      </c>
      <c r="K29" s="3">
        <f t="shared" si="2"/>
        <v>2.8518999514943258E-3</v>
      </c>
    </row>
    <row r="30" spans="1:11">
      <c r="A30" s="1">
        <v>7</v>
      </c>
      <c r="B30" s="3">
        <v>4.5999999999999999E-2</v>
      </c>
      <c r="C30" s="3">
        <v>6.4000000000000001E-2</v>
      </c>
      <c r="D30" s="3">
        <v>6.9000000000000006E-2</v>
      </c>
      <c r="E30" s="3">
        <v>0.06</v>
      </c>
      <c r="F30" s="3">
        <v>7.6999999999999999E-2</v>
      </c>
      <c r="G30" s="3">
        <v>6.0999999999999999E-2</v>
      </c>
      <c r="H30" s="3"/>
      <c r="I30" s="3">
        <f t="shared" si="0"/>
        <v>6.2833333333333338E-2</v>
      </c>
      <c r="J30" s="3">
        <f t="shared" si="1"/>
        <v>1.0342469079802285E-2</v>
      </c>
      <c r="K30" s="3">
        <f t="shared" si="2"/>
        <v>4.2222953210046456E-3</v>
      </c>
    </row>
    <row r="31" spans="1:11">
      <c r="A31" s="1">
        <v>7.25</v>
      </c>
      <c r="B31" s="3">
        <v>4.5999999999999999E-2</v>
      </c>
      <c r="C31" s="3">
        <v>6.4000000000000001E-2</v>
      </c>
      <c r="D31" s="3">
        <v>7.1999999999999995E-2</v>
      </c>
      <c r="E31" s="3">
        <v>6.3E-2</v>
      </c>
      <c r="F31" s="3">
        <v>8.2000000000000003E-2</v>
      </c>
      <c r="G31" s="3">
        <v>6.7000000000000004E-2</v>
      </c>
      <c r="H31" s="3"/>
      <c r="I31" s="3">
        <f t="shared" si="0"/>
        <v>6.5666666666666665E-2</v>
      </c>
      <c r="J31" s="3">
        <f t="shared" si="1"/>
        <v>1.1877148928369401E-2</v>
      </c>
      <c r="K31" s="3">
        <f t="shared" si="2"/>
        <v>4.8488257455915106E-3</v>
      </c>
    </row>
    <row r="32" spans="1:11">
      <c r="A32" s="1">
        <v>7.5</v>
      </c>
      <c r="B32" s="3">
        <v>5.0999999999999997E-2</v>
      </c>
      <c r="C32" s="3">
        <v>7.5999999999999998E-2</v>
      </c>
      <c r="D32" s="3">
        <v>7.5999999999999998E-2</v>
      </c>
      <c r="E32" s="3">
        <v>7.0000000000000007E-2</v>
      </c>
      <c r="F32" s="3">
        <v>8.2000000000000003E-2</v>
      </c>
      <c r="G32" s="3">
        <v>7.1999999999999995E-2</v>
      </c>
      <c r="H32" s="3"/>
      <c r="I32" s="3">
        <f t="shared" si="0"/>
        <v>7.116666666666667E-2</v>
      </c>
      <c r="J32" s="3">
        <f t="shared" si="1"/>
        <v>1.0703581954965617E-2</v>
      </c>
      <c r="K32" s="3">
        <f t="shared" si="2"/>
        <v>4.3697190349545664E-3</v>
      </c>
    </row>
    <row r="33" spans="1:11">
      <c r="A33" s="1">
        <v>7.75</v>
      </c>
      <c r="B33" s="3">
        <v>5.6000000000000001E-2</v>
      </c>
      <c r="C33" s="3">
        <v>7.5999999999999998E-2</v>
      </c>
      <c r="D33" s="3">
        <v>8.5000000000000006E-2</v>
      </c>
      <c r="E33" s="3">
        <v>7.6999999999999999E-2</v>
      </c>
      <c r="F33" s="3">
        <v>8.8999999999999996E-2</v>
      </c>
      <c r="G33" s="3">
        <v>7.9000000000000001E-2</v>
      </c>
      <c r="H33" s="3"/>
      <c r="I33" s="3">
        <f t="shared" si="0"/>
        <v>7.6999999999999999E-2</v>
      </c>
      <c r="J33" s="3">
        <f t="shared" si="1"/>
        <v>1.1436782764396592E-2</v>
      </c>
      <c r="K33" s="3">
        <f t="shared" si="2"/>
        <v>4.6690470119714828E-3</v>
      </c>
    </row>
    <row r="34" spans="1:11">
      <c r="A34" s="1">
        <v>8</v>
      </c>
      <c r="B34" s="3">
        <v>0.06</v>
      </c>
      <c r="C34" s="3">
        <v>7.9000000000000001E-2</v>
      </c>
      <c r="D34" s="3">
        <v>8.6999999999999994E-2</v>
      </c>
      <c r="E34" s="3">
        <v>0.08</v>
      </c>
      <c r="F34" s="3">
        <v>0.11</v>
      </c>
      <c r="G34" s="3">
        <v>8.3000000000000004E-2</v>
      </c>
      <c r="H34" s="3"/>
      <c r="I34" s="3">
        <f t="shared" si="0"/>
        <v>8.3166666666666667E-2</v>
      </c>
      <c r="J34" s="3">
        <f t="shared" si="1"/>
        <v>1.6117278513032726E-2</v>
      </c>
      <c r="K34" s="3">
        <f t="shared" si="2"/>
        <v>6.5798513998755635E-3</v>
      </c>
    </row>
    <row r="35" spans="1:11">
      <c r="A35">
        <v>8.25</v>
      </c>
      <c r="B35" s="3">
        <v>6.6000000000000003E-2</v>
      </c>
      <c r="C35" s="3">
        <v>9.1999999999999998E-2</v>
      </c>
      <c r="D35" s="3">
        <v>9.4E-2</v>
      </c>
      <c r="E35" s="3">
        <v>0.09</v>
      </c>
      <c r="F35" s="3">
        <v>0.104</v>
      </c>
      <c r="G35" s="3">
        <v>9.0999999999999998E-2</v>
      </c>
      <c r="H35" s="3"/>
      <c r="I35" s="3">
        <f t="shared" si="0"/>
        <v>8.9499999999999982E-2</v>
      </c>
      <c r="J35" s="3">
        <f t="shared" si="1"/>
        <v>1.2581732790041341E-2</v>
      </c>
      <c r="K35" s="3">
        <f t="shared" si="2"/>
        <v>5.1364709026075076E-3</v>
      </c>
    </row>
    <row r="36" spans="1:11">
      <c r="A36">
        <v>8.5</v>
      </c>
      <c r="B36" s="3">
        <v>7.0999999999999994E-2</v>
      </c>
      <c r="C36" s="3">
        <v>9.1999999999999998E-2</v>
      </c>
      <c r="D36" s="3">
        <v>9.6000000000000002E-2</v>
      </c>
      <c r="E36" s="3">
        <v>0.1</v>
      </c>
      <c r="F36" s="3">
        <v>0.104</v>
      </c>
      <c r="G36" s="3">
        <v>0.10100000000000001</v>
      </c>
      <c r="H36" s="3"/>
      <c r="I36" s="3">
        <f t="shared" si="0"/>
        <v>9.3999999999999986E-2</v>
      </c>
      <c r="J36" s="3">
        <f t="shared" si="1"/>
        <v>1.2016655108639961E-2</v>
      </c>
      <c r="K36" s="3">
        <f t="shared" si="2"/>
        <v>4.9057789051961103E-3</v>
      </c>
    </row>
    <row r="37" spans="1:11">
      <c r="A37">
        <v>8.75</v>
      </c>
      <c r="B37" s="3">
        <v>7.6999999999999999E-2</v>
      </c>
      <c r="C37" s="3">
        <v>9.9000000000000005E-2</v>
      </c>
      <c r="D37" s="3">
        <v>0.107</v>
      </c>
      <c r="E37" s="3">
        <v>0.1</v>
      </c>
      <c r="F37" s="3">
        <v>0.11</v>
      </c>
      <c r="G37" s="3">
        <v>0.1</v>
      </c>
      <c r="H37" s="3"/>
      <c r="I37" s="3">
        <f t="shared" si="0"/>
        <v>9.8833333333333329E-2</v>
      </c>
      <c r="J37" s="3">
        <f t="shared" si="1"/>
        <v>1.1583033569262784E-2</v>
      </c>
      <c r="K37" s="3">
        <f t="shared" si="2"/>
        <v>4.7287536530370693E-3</v>
      </c>
    </row>
    <row r="38" spans="1:11">
      <c r="A38">
        <v>9</v>
      </c>
      <c r="B38" s="3">
        <v>8.5999999999999993E-2</v>
      </c>
      <c r="C38" s="3">
        <v>0.11799999999999999</v>
      </c>
      <c r="D38" s="3">
        <v>0.11899999999999999</v>
      </c>
      <c r="E38" s="3">
        <v>0.10299999999999999</v>
      </c>
      <c r="F38" s="3">
        <v>0.12</v>
      </c>
      <c r="G38" s="3">
        <v>0.109</v>
      </c>
      <c r="H38" s="3"/>
      <c r="I38" s="3">
        <f t="shared" si="0"/>
        <v>0.10916666666666665</v>
      </c>
      <c r="J38" s="3">
        <f t="shared" si="1"/>
        <v>1.3166877635440822E-2</v>
      </c>
      <c r="K38" s="3">
        <f t="shared" si="2"/>
        <v>5.3753552854155871E-3</v>
      </c>
    </row>
    <row r="39" spans="1:11">
      <c r="A39">
        <v>9.25</v>
      </c>
      <c r="B39" s="3">
        <v>9.0999999999999998E-2</v>
      </c>
      <c r="C39" s="3">
        <v>0.12</v>
      </c>
      <c r="D39" s="3">
        <v>0.11600000000000001</v>
      </c>
      <c r="E39" s="3">
        <v>0.113</v>
      </c>
      <c r="F39" s="3">
        <v>0.124</v>
      </c>
      <c r="G39" s="3">
        <v>0.124</v>
      </c>
      <c r="H39" s="3"/>
      <c r="I39" s="3">
        <f t="shared" si="0"/>
        <v>0.11466666666666668</v>
      </c>
      <c r="J39" s="3">
        <f t="shared" si="1"/>
        <v>1.2388166396471499E-2</v>
      </c>
      <c r="K39" s="3">
        <f t="shared" si="2"/>
        <v>5.0574477533413638E-3</v>
      </c>
    </row>
    <row r="40" spans="1:11">
      <c r="A40">
        <v>9.5</v>
      </c>
      <c r="B40" s="3">
        <v>0.10199999999999999</v>
      </c>
      <c r="C40" s="3">
        <v>0.13100000000000001</v>
      </c>
      <c r="D40" s="3">
        <v>0.13100000000000001</v>
      </c>
      <c r="E40" s="3">
        <v>0.11799999999999999</v>
      </c>
      <c r="F40" s="3">
        <v>0.129</v>
      </c>
      <c r="G40" s="3">
        <v>0.11700000000000001</v>
      </c>
      <c r="H40" s="3"/>
      <c r="I40" s="3">
        <f t="shared" si="0"/>
        <v>0.12133333333333333</v>
      </c>
      <c r="J40" s="3">
        <f t="shared" si="1"/>
        <v>1.1395905697515534E-2</v>
      </c>
      <c r="K40" s="3">
        <f t="shared" si="2"/>
        <v>4.6523590192981135E-3</v>
      </c>
    </row>
    <row r="41" spans="1:11">
      <c r="A41">
        <v>9.75</v>
      </c>
      <c r="B41" s="3">
        <v>0.111</v>
      </c>
      <c r="C41" s="3">
        <v>0.13500000000000001</v>
      </c>
      <c r="D41" s="3">
        <v>0.127</v>
      </c>
      <c r="E41" s="3">
        <v>0.12</v>
      </c>
      <c r="F41" s="3">
        <v>0.13900000000000001</v>
      </c>
      <c r="G41" s="3">
        <v>0.129</v>
      </c>
      <c r="H41" s="3"/>
      <c r="I41" s="3">
        <f t="shared" si="0"/>
        <v>0.12683333333333333</v>
      </c>
      <c r="J41" s="3">
        <f t="shared" si="1"/>
        <v>1.0166939887039107E-2</v>
      </c>
      <c r="K41" s="3">
        <f t="shared" si="2"/>
        <v>4.1506358281325761E-3</v>
      </c>
    </row>
    <row r="42" spans="1:11">
      <c r="A42">
        <v>10</v>
      </c>
      <c r="B42" s="3">
        <v>0.11</v>
      </c>
      <c r="C42" s="3">
        <v>0.14000000000000001</v>
      </c>
      <c r="D42" s="3">
        <v>0.13900000000000001</v>
      </c>
      <c r="E42" s="3">
        <v>0.128</v>
      </c>
      <c r="F42" s="3">
        <v>0.13700000000000001</v>
      </c>
      <c r="G42" s="3">
        <v>0.13600000000000001</v>
      </c>
      <c r="H42" s="3"/>
      <c r="I42" s="3">
        <f t="shared" si="0"/>
        <v>0.13166666666666668</v>
      </c>
      <c r="J42" s="3">
        <f t="shared" si="1"/>
        <v>1.143095213298817E-2</v>
      </c>
      <c r="K42" s="3">
        <f t="shared" si="2"/>
        <v>4.6666666666666697E-3</v>
      </c>
    </row>
    <row r="43" spans="1:11">
      <c r="A43">
        <v>10.25</v>
      </c>
      <c r="B43" s="3">
        <v>0.11899999999999999</v>
      </c>
      <c r="C43" s="3">
        <v>0.17299999999999999</v>
      </c>
      <c r="D43" s="3">
        <v>0.13800000000000001</v>
      </c>
      <c r="E43" s="3">
        <v>0.13500000000000001</v>
      </c>
      <c r="F43" s="3">
        <v>0.153</v>
      </c>
      <c r="G43" s="3">
        <v>0.15</v>
      </c>
      <c r="H43" s="3"/>
      <c r="I43" s="3">
        <f t="shared" si="0"/>
        <v>0.14466666666666667</v>
      </c>
      <c r="J43" s="3">
        <f t="shared" si="1"/>
        <v>1.8424621208227476E-2</v>
      </c>
      <c r="K43" s="3">
        <f t="shared" si="2"/>
        <v>7.5218201107031023E-3</v>
      </c>
    </row>
    <row r="44" spans="1:11">
      <c r="A44">
        <v>10.5</v>
      </c>
      <c r="B44" s="3">
        <v>0.128</v>
      </c>
      <c r="C44" s="3">
        <v>0.20499999999999999</v>
      </c>
      <c r="D44" s="3">
        <v>0.14799999999999999</v>
      </c>
      <c r="E44" s="3">
        <v>0.152</v>
      </c>
      <c r="F44" s="3">
        <v>0.16400000000000001</v>
      </c>
      <c r="G44" s="3">
        <v>0.152</v>
      </c>
      <c r="H44" s="3"/>
      <c r="I44" s="3">
        <f t="shared" si="0"/>
        <v>0.15816666666666668</v>
      </c>
      <c r="J44" s="3">
        <f t="shared" si="1"/>
        <v>2.5755905471690554E-2</v>
      </c>
      <c r="K44" s="3">
        <f t="shared" si="2"/>
        <v>1.0514804378166525E-2</v>
      </c>
    </row>
    <row r="45" spans="1:11">
      <c r="A45">
        <v>10.75</v>
      </c>
      <c r="B45" s="3">
        <v>0.14699999999999999</v>
      </c>
      <c r="C45" s="3">
        <v>0.22800000000000001</v>
      </c>
      <c r="D45" s="3">
        <v>0.156</v>
      </c>
      <c r="E45" s="3">
        <v>0.151</v>
      </c>
      <c r="F45" s="3">
        <v>0.18</v>
      </c>
      <c r="G45" s="3">
        <v>0.14899999999999999</v>
      </c>
      <c r="H45" s="3"/>
      <c r="I45" s="3">
        <f t="shared" si="0"/>
        <v>0.16850000000000001</v>
      </c>
      <c r="J45" s="3">
        <f t="shared" si="1"/>
        <v>3.155154512856681E-2</v>
      </c>
      <c r="K45" s="3">
        <f t="shared" si="2"/>
        <v>1.2880864360230827E-2</v>
      </c>
    </row>
    <row r="46" spans="1:11">
      <c r="A46">
        <v>11</v>
      </c>
      <c r="B46" s="3">
        <v>0.154</v>
      </c>
      <c r="C46" s="3">
        <v>0.23100000000000001</v>
      </c>
      <c r="D46" s="3">
        <v>0.16300000000000001</v>
      </c>
      <c r="E46" s="3">
        <v>0.16800000000000001</v>
      </c>
      <c r="F46" s="3">
        <v>0.22800000000000001</v>
      </c>
      <c r="G46" s="3">
        <v>0.189</v>
      </c>
      <c r="H46" s="3"/>
      <c r="I46" s="3">
        <f t="shared" si="0"/>
        <v>0.18883333333333333</v>
      </c>
      <c r="J46" s="3">
        <f t="shared" si="1"/>
        <v>3.3546485161141192E-2</v>
      </c>
      <c r="K46" s="3">
        <f t="shared" si="2"/>
        <v>1.369529521810724E-2</v>
      </c>
    </row>
    <row r="47" spans="1:11">
      <c r="A47">
        <v>11.25</v>
      </c>
      <c r="B47" s="3">
        <v>0.184</v>
      </c>
      <c r="C47" s="3">
        <v>0.27200000000000002</v>
      </c>
      <c r="D47" s="3">
        <v>0.19500000000000001</v>
      </c>
      <c r="E47" s="3">
        <v>0.16500000000000001</v>
      </c>
      <c r="F47" s="3">
        <v>0.20399999999999999</v>
      </c>
      <c r="G47" s="3">
        <v>0.16400000000000001</v>
      </c>
      <c r="H47" s="3"/>
      <c r="I47" s="3">
        <f t="shared" si="0"/>
        <v>0.19733333333333333</v>
      </c>
      <c r="J47" s="3">
        <f t="shared" si="1"/>
        <v>3.9898203802510641E-2</v>
      </c>
      <c r="K47" s="3">
        <f t="shared" si="2"/>
        <v>1.6288373494953771E-2</v>
      </c>
    </row>
    <row r="48" spans="1:11">
      <c r="A48">
        <v>11.5</v>
      </c>
      <c r="B48" s="3">
        <v>0.218</v>
      </c>
      <c r="C48" s="3">
        <v>0.318</v>
      </c>
      <c r="D48" s="3">
        <v>0.25900000000000001</v>
      </c>
      <c r="E48" s="3">
        <v>0.191</v>
      </c>
      <c r="F48" s="3">
        <v>0.26700000000000002</v>
      </c>
      <c r="G48" s="3">
        <v>0.192</v>
      </c>
      <c r="H48" s="3"/>
      <c r="I48" s="3">
        <f t="shared" si="0"/>
        <v>0.24083333333333334</v>
      </c>
      <c r="J48" s="3">
        <f t="shared" si="1"/>
        <v>4.9716865012454918E-2</v>
      </c>
      <c r="K48" s="3">
        <f t="shared" si="2"/>
        <v>2.0296825148557365E-2</v>
      </c>
    </row>
    <row r="49" spans="1:11">
      <c r="A49">
        <v>11.75</v>
      </c>
      <c r="B49" s="3">
        <v>0.214</v>
      </c>
      <c r="C49" s="3">
        <v>0.32800000000000001</v>
      </c>
      <c r="D49" s="3">
        <v>0.28699999999999998</v>
      </c>
      <c r="E49" s="3">
        <v>0.25700000000000001</v>
      </c>
      <c r="F49" s="3">
        <v>0.31</v>
      </c>
      <c r="G49" s="3">
        <v>0.221</v>
      </c>
      <c r="H49" s="3"/>
      <c r="I49" s="3">
        <f t="shared" si="0"/>
        <v>0.26950000000000002</v>
      </c>
      <c r="J49" s="3">
        <f t="shared" si="1"/>
        <v>4.681345960298184E-2</v>
      </c>
      <c r="K49" s="3">
        <f t="shared" si="2"/>
        <v>1.9111514853616448E-2</v>
      </c>
    </row>
    <row r="50" spans="1:11">
      <c r="A50">
        <v>12</v>
      </c>
      <c r="B50" s="3">
        <v>0.27300000000000002</v>
      </c>
      <c r="C50" s="3">
        <v>0.377</v>
      </c>
      <c r="D50" s="3">
        <v>0.35499999999999998</v>
      </c>
      <c r="E50" s="3">
        <v>0.28499999999999998</v>
      </c>
      <c r="F50" s="3">
        <v>0.34</v>
      </c>
      <c r="G50" s="3">
        <v>0.23699999999999999</v>
      </c>
      <c r="H50" s="3"/>
      <c r="I50" s="3">
        <f t="shared" si="0"/>
        <v>0.31116666666666665</v>
      </c>
      <c r="J50" s="3">
        <f t="shared" si="1"/>
        <v>5.4274917472684217E-2</v>
      </c>
      <c r="K50" s="3">
        <f t="shared" si="2"/>
        <v>2.2157642273290583E-2</v>
      </c>
    </row>
    <row r="51" spans="1:11">
      <c r="A51">
        <v>12.25</v>
      </c>
      <c r="B51" s="3">
        <v>0.29699999999999999</v>
      </c>
      <c r="C51" s="3">
        <v>0.40899999999999997</v>
      </c>
      <c r="D51" s="3">
        <v>0.39100000000000001</v>
      </c>
      <c r="E51" s="3">
        <v>0.35299999999999998</v>
      </c>
      <c r="F51" s="3">
        <v>0.38900000000000001</v>
      </c>
      <c r="G51" s="3">
        <v>0.28699999999999998</v>
      </c>
      <c r="H51" s="3"/>
      <c r="I51" s="3">
        <f t="shared" si="0"/>
        <v>0.35433333333333333</v>
      </c>
      <c r="J51" s="3">
        <f t="shared" si="1"/>
        <v>5.1686232854278626E-2</v>
      </c>
      <c r="K51" s="3">
        <f t="shared" si="2"/>
        <v>2.1100816203276401E-2</v>
      </c>
    </row>
    <row r="52" spans="1:11">
      <c r="A52">
        <v>12.5</v>
      </c>
      <c r="B52" s="3">
        <v>0.32</v>
      </c>
      <c r="C52" s="3">
        <v>0.434</v>
      </c>
      <c r="D52" s="3">
        <v>0.436</v>
      </c>
      <c r="E52" s="3">
        <v>0.38200000000000001</v>
      </c>
      <c r="F52" s="3">
        <v>0.42199999999999999</v>
      </c>
      <c r="G52" s="3">
        <v>0.32500000000000001</v>
      </c>
      <c r="H52" s="3"/>
      <c r="I52" s="3">
        <f t="shared" si="0"/>
        <v>0.38650000000000001</v>
      </c>
      <c r="J52" s="3">
        <f t="shared" si="1"/>
        <v>5.3275698024521506E-2</v>
      </c>
      <c r="K52" s="3">
        <f t="shared" si="2"/>
        <v>2.1749712641779911E-2</v>
      </c>
    </row>
    <row r="53" spans="1:11">
      <c r="A53">
        <v>12.75</v>
      </c>
      <c r="B53" s="3">
        <v>0.34899999999999998</v>
      </c>
      <c r="C53" s="3">
        <v>0.46300000000000002</v>
      </c>
      <c r="D53" s="3">
        <v>0.46300000000000002</v>
      </c>
      <c r="E53" s="3">
        <v>0.43</v>
      </c>
      <c r="F53" s="3">
        <v>0.48199999999999998</v>
      </c>
      <c r="G53" s="3">
        <v>0.38500000000000001</v>
      </c>
      <c r="H53" s="3"/>
      <c r="I53" s="3">
        <f t="shared" si="0"/>
        <v>0.4286666666666667</v>
      </c>
      <c r="J53" s="3">
        <f t="shared" si="1"/>
        <v>5.187934720740655E-2</v>
      </c>
      <c r="K53" s="3">
        <f t="shared" si="2"/>
        <v>2.1179654807804912E-2</v>
      </c>
    </row>
    <row r="54" spans="1:11">
      <c r="A54">
        <v>13</v>
      </c>
      <c r="B54" s="3">
        <v>0.373</v>
      </c>
      <c r="C54" s="3">
        <v>0.48499999999999999</v>
      </c>
      <c r="D54" s="3">
        <v>0.5</v>
      </c>
      <c r="E54" s="3">
        <v>0.45500000000000002</v>
      </c>
      <c r="F54" s="3">
        <v>0.48599999999999999</v>
      </c>
      <c r="G54" s="3">
        <v>0.40699999999999997</v>
      </c>
      <c r="H54" s="3"/>
      <c r="I54" s="3">
        <f t="shared" si="0"/>
        <v>0.45100000000000007</v>
      </c>
      <c r="J54" s="3">
        <f t="shared" si="1"/>
        <v>5.0632005688101181E-2</v>
      </c>
      <c r="K54" s="3">
        <f t="shared" si="2"/>
        <v>2.0670429764923896E-2</v>
      </c>
    </row>
    <row r="55" spans="1:11">
      <c r="A55">
        <v>13.25</v>
      </c>
      <c r="B55" s="3">
        <v>0.40400000000000003</v>
      </c>
      <c r="C55" s="3">
        <v>0.51800000000000002</v>
      </c>
      <c r="D55" s="3">
        <v>0.53400000000000003</v>
      </c>
      <c r="E55" s="3">
        <v>0.48899999999999999</v>
      </c>
      <c r="F55" s="3">
        <v>0.51400000000000001</v>
      </c>
      <c r="G55" s="3">
        <v>0.44700000000000001</v>
      </c>
      <c r="H55" s="3"/>
      <c r="I55" s="3">
        <f t="shared" si="0"/>
        <v>0.48433333333333328</v>
      </c>
      <c r="J55" s="3">
        <f t="shared" si="1"/>
        <v>4.9697753134993028E-2</v>
      </c>
      <c r="K55" s="3">
        <f t="shared" si="2"/>
        <v>2.0289022757255994E-2</v>
      </c>
    </row>
    <row r="56" spans="1:11">
      <c r="A56">
        <v>13.5</v>
      </c>
      <c r="B56" s="3">
        <v>0.42799999999999999</v>
      </c>
      <c r="C56" s="3">
        <v>0.54</v>
      </c>
      <c r="D56" s="3">
        <v>0.56899999999999995</v>
      </c>
      <c r="E56" s="3">
        <v>0.52700000000000002</v>
      </c>
      <c r="F56" s="3">
        <v>0.54</v>
      </c>
      <c r="G56" s="3">
        <v>0.47799999999999998</v>
      </c>
      <c r="H56" s="3"/>
      <c r="I56" s="3">
        <f t="shared" si="0"/>
        <v>0.5136666666666666</v>
      </c>
      <c r="J56" s="3">
        <f t="shared" si="1"/>
        <v>5.1453538912951992E-2</v>
      </c>
      <c r="K56" s="3">
        <f t="shared" si="2"/>
        <v>2.1005819299528505E-2</v>
      </c>
    </row>
    <row r="57" spans="1:11">
      <c r="A57">
        <v>13.75</v>
      </c>
      <c r="B57" s="3">
        <v>0.45100000000000001</v>
      </c>
      <c r="C57" s="3">
        <v>0.56200000000000006</v>
      </c>
      <c r="D57" s="3">
        <v>0.59199999999999997</v>
      </c>
      <c r="E57" s="3">
        <v>0.56499999999999995</v>
      </c>
      <c r="F57" s="3">
        <v>0.58799999999999997</v>
      </c>
      <c r="G57" s="3">
        <v>0.53100000000000003</v>
      </c>
      <c r="H57" s="3"/>
      <c r="I57" s="3">
        <f t="shared" si="0"/>
        <v>0.54816666666666669</v>
      </c>
      <c r="J57" s="3">
        <f t="shared" si="1"/>
        <v>5.2380976190470385E-2</v>
      </c>
      <c r="K57" s="3">
        <f t="shared" si="2"/>
        <v>2.1384443982587847E-2</v>
      </c>
    </row>
    <row r="58" spans="1:11">
      <c r="A58">
        <v>14</v>
      </c>
      <c r="B58" s="3">
        <v>0.48099999999999998</v>
      </c>
      <c r="C58" s="3">
        <v>0.59299999999999997</v>
      </c>
      <c r="D58" s="3">
        <v>0.622</v>
      </c>
      <c r="E58" s="3">
        <v>0.59199999999999997</v>
      </c>
      <c r="F58" s="3">
        <v>0.60099999999999998</v>
      </c>
      <c r="G58" s="3">
        <v>0.54400000000000004</v>
      </c>
      <c r="H58" s="3"/>
      <c r="I58" s="3">
        <f t="shared" si="0"/>
        <v>0.5721666666666666</v>
      </c>
      <c r="J58" s="3">
        <f t="shared" si="1"/>
        <v>5.1471998860222128E-2</v>
      </c>
      <c r="K58" s="3">
        <f t="shared" si="2"/>
        <v>2.1013355541443592E-2</v>
      </c>
    </row>
    <row r="59" spans="1:11">
      <c r="A59">
        <v>14.25</v>
      </c>
      <c r="B59" s="3">
        <v>0.5</v>
      </c>
      <c r="C59" s="3">
        <v>0.61899999999999999</v>
      </c>
      <c r="D59" s="3">
        <v>0.65400000000000003</v>
      </c>
      <c r="E59" s="3">
        <v>0.61</v>
      </c>
      <c r="F59" s="3">
        <v>0.622</v>
      </c>
      <c r="G59" s="3">
        <v>0.57099999999999995</v>
      </c>
      <c r="H59" s="3"/>
      <c r="I59" s="3">
        <f t="shared" si="0"/>
        <v>0.59599999999999997</v>
      </c>
      <c r="J59" s="3">
        <f t="shared" si="1"/>
        <v>5.4048126702043175E-2</v>
      </c>
      <c r="K59" s="3">
        <f t="shared" si="2"/>
        <v>2.2065055328883396E-2</v>
      </c>
    </row>
    <row r="60" spans="1:11">
      <c r="A60">
        <v>14.5</v>
      </c>
      <c r="B60" s="3">
        <v>0.52300000000000002</v>
      </c>
      <c r="C60" s="3">
        <v>0.64</v>
      </c>
      <c r="D60" s="3">
        <v>0.67400000000000004</v>
      </c>
      <c r="E60" s="3">
        <v>0.64200000000000002</v>
      </c>
      <c r="F60" s="3">
        <v>0.65500000000000003</v>
      </c>
      <c r="G60" s="3">
        <v>0.60499999999999998</v>
      </c>
      <c r="H60" s="3"/>
      <c r="I60" s="3">
        <f t="shared" si="0"/>
        <v>0.62316666666666676</v>
      </c>
      <c r="J60" s="3">
        <f t="shared" si="1"/>
        <v>5.4034865287762752E-2</v>
      </c>
      <c r="K60" s="3">
        <f t="shared" si="2"/>
        <v>2.205964137917428E-2</v>
      </c>
    </row>
    <row r="61" spans="1:11">
      <c r="A61">
        <v>14.75</v>
      </c>
      <c r="B61" s="3">
        <v>0.55000000000000004</v>
      </c>
      <c r="C61" s="3">
        <v>0.66300000000000003</v>
      </c>
      <c r="D61" s="3">
        <v>0.70599999999999996</v>
      </c>
      <c r="E61" s="3">
        <v>0.66800000000000004</v>
      </c>
      <c r="F61" s="3">
        <v>0.68300000000000005</v>
      </c>
      <c r="G61" s="3">
        <v>0.63500000000000001</v>
      </c>
      <c r="H61" s="3"/>
      <c r="I61" s="3">
        <f t="shared" si="0"/>
        <v>0.65083333333333337</v>
      </c>
      <c r="J61" s="3">
        <f t="shared" si="1"/>
        <v>5.4660467128141786E-2</v>
      </c>
      <c r="K61" s="3">
        <f t="shared" si="2"/>
        <v>2.2315042261020067E-2</v>
      </c>
    </row>
    <row r="62" spans="1:11">
      <c r="A62">
        <v>15</v>
      </c>
      <c r="B62" s="3">
        <v>0.57599999999999996</v>
      </c>
      <c r="C62" s="3">
        <v>0.68400000000000005</v>
      </c>
      <c r="D62" s="3">
        <v>0.73799999999999999</v>
      </c>
      <c r="E62" s="3">
        <v>0.70199999999999996</v>
      </c>
      <c r="F62" s="3">
        <v>0.70899999999999996</v>
      </c>
      <c r="G62" s="3">
        <v>0.65200000000000002</v>
      </c>
      <c r="H62" s="3"/>
      <c r="I62" s="3">
        <f t="shared" si="0"/>
        <v>0.67683333333333329</v>
      </c>
      <c r="J62" s="3">
        <f t="shared" si="1"/>
        <v>5.6999707601590059E-2</v>
      </c>
      <c r="K62" s="3">
        <f t="shared" si="2"/>
        <v>2.32700331852892E-2</v>
      </c>
    </row>
    <row r="63" spans="1:11">
      <c r="A63">
        <v>15.25</v>
      </c>
      <c r="B63" s="3">
        <v>0.59199999999999997</v>
      </c>
      <c r="C63" s="3">
        <v>0.70799999999999996</v>
      </c>
      <c r="D63" s="3">
        <v>0.746</v>
      </c>
      <c r="E63" s="3">
        <v>0.70899999999999996</v>
      </c>
      <c r="F63" s="3">
        <v>0.71899999999999997</v>
      </c>
      <c r="G63" s="3">
        <v>0.68100000000000005</v>
      </c>
      <c r="H63" s="3"/>
      <c r="I63" s="3">
        <f t="shared" si="0"/>
        <v>0.69249999999999989</v>
      </c>
      <c r="J63" s="3">
        <f t="shared" si="1"/>
        <v>5.3496728871961628E-2</v>
      </c>
      <c r="K63" s="3">
        <f t="shared" si="2"/>
        <v>2.1839948107387118E-2</v>
      </c>
    </row>
    <row r="64" spans="1:11">
      <c r="A64">
        <v>15.5</v>
      </c>
      <c r="B64" s="3">
        <v>0.61299999999999999</v>
      </c>
      <c r="C64" s="3">
        <v>0.73299999999999998</v>
      </c>
      <c r="D64" s="3">
        <v>0.78900000000000003</v>
      </c>
      <c r="E64" s="3">
        <v>0.749</v>
      </c>
      <c r="F64" s="3">
        <v>0.75700000000000001</v>
      </c>
      <c r="G64" s="3">
        <v>0.70299999999999996</v>
      </c>
      <c r="H64" s="3"/>
      <c r="I64" s="3">
        <f t="shared" si="0"/>
        <v>0.72400000000000009</v>
      </c>
      <c r="J64" s="3">
        <f t="shared" si="1"/>
        <v>6.1289477073964101E-2</v>
      </c>
      <c r="K64" s="3">
        <f t="shared" si="2"/>
        <v>2.502132423886997E-2</v>
      </c>
    </row>
    <row r="65" spans="1:11">
      <c r="A65">
        <v>15.75</v>
      </c>
      <c r="B65" s="3">
        <v>0.64700000000000002</v>
      </c>
      <c r="C65" s="3">
        <v>0.754</v>
      </c>
      <c r="D65" s="3">
        <v>0.81299999999999994</v>
      </c>
      <c r="E65" s="3">
        <v>0.77600000000000002</v>
      </c>
      <c r="F65" s="3">
        <v>0.78300000000000003</v>
      </c>
      <c r="G65" s="3">
        <v>0.74199999999999999</v>
      </c>
      <c r="H65" s="3"/>
      <c r="I65" s="3">
        <f t="shared" si="0"/>
        <v>0.75250000000000006</v>
      </c>
      <c r="J65" s="3">
        <f t="shared" si="1"/>
        <v>5.7245960556181211E-2</v>
      </c>
      <c r="K65" s="3">
        <f t="shared" si="2"/>
        <v>2.3370565533022716E-2</v>
      </c>
    </row>
    <row r="66" spans="1:11">
      <c r="A66">
        <v>16</v>
      </c>
      <c r="B66" s="3">
        <v>0.67</v>
      </c>
      <c r="C66" s="3">
        <v>0.78700000000000003</v>
      </c>
      <c r="D66" s="3">
        <v>0.85299999999999998</v>
      </c>
      <c r="E66" s="3">
        <v>0.79</v>
      </c>
      <c r="F66" s="3">
        <v>0.80900000000000005</v>
      </c>
      <c r="G66" s="3">
        <v>0.76100000000000001</v>
      </c>
      <c r="H66" s="3"/>
      <c r="I66" s="3">
        <f t="shared" si="0"/>
        <v>0.77833333333333332</v>
      </c>
      <c r="J66" s="3">
        <f t="shared" si="1"/>
        <v>6.1259012942316622E-2</v>
      </c>
      <c r="K66" s="3">
        <f t="shared" si="2"/>
        <v>2.5008887309204423E-2</v>
      </c>
    </row>
    <row r="67" spans="1:11">
      <c r="A67">
        <v>16.25</v>
      </c>
      <c r="B67" s="3">
        <v>0.69099999999999995</v>
      </c>
      <c r="C67" s="3">
        <v>0.80500000000000005</v>
      </c>
      <c r="D67" s="3">
        <v>0.874</v>
      </c>
      <c r="E67" s="3">
        <v>0.81299999999999994</v>
      </c>
      <c r="F67" s="3">
        <v>0.81299999999999994</v>
      </c>
      <c r="G67" s="3">
        <v>0.77500000000000002</v>
      </c>
      <c r="H67" s="3"/>
      <c r="I67" s="3">
        <f t="shared" ref="I67:I98" si="3">AVERAGE(B67:G67)</f>
        <v>0.79516666666666669</v>
      </c>
      <c r="J67" s="3">
        <f t="shared" ref="J67:J98" si="4">STDEV(B67:G67)</f>
        <v>6.0340423156178373E-2</v>
      </c>
      <c r="K67" s="3">
        <f t="shared" ref="K67:K98" si="5">J67/(SQRT(6))</f>
        <v>2.4633874599375917E-2</v>
      </c>
    </row>
    <row r="68" spans="1:11">
      <c r="A68">
        <v>16.5</v>
      </c>
      <c r="B68" s="3">
        <v>0.71099999999999997</v>
      </c>
      <c r="C68" s="3">
        <v>0.82599999999999996</v>
      </c>
      <c r="D68" s="3">
        <v>0.89100000000000001</v>
      </c>
      <c r="E68" s="3">
        <v>0.85699999999999998</v>
      </c>
      <c r="F68" s="3">
        <v>0.84599999999999997</v>
      </c>
      <c r="G68" s="3">
        <v>0.80800000000000005</v>
      </c>
      <c r="H68" s="3"/>
      <c r="I68" s="3">
        <f t="shared" si="3"/>
        <v>0.82316666666666671</v>
      </c>
      <c r="J68" s="3">
        <f t="shared" si="4"/>
        <v>6.1784841722438054E-2</v>
      </c>
      <c r="K68" s="3">
        <f t="shared" si="5"/>
        <v>2.5223556009765696E-2</v>
      </c>
    </row>
    <row r="69" spans="1:11">
      <c r="A69">
        <v>16.75</v>
      </c>
      <c r="B69" s="3">
        <v>0.73499999999999999</v>
      </c>
      <c r="C69" s="3">
        <v>0.86199999999999999</v>
      </c>
      <c r="D69" s="3">
        <v>0.91500000000000004</v>
      </c>
      <c r="E69" s="3">
        <v>0.86699999999999999</v>
      </c>
      <c r="F69" s="3">
        <v>0.86599999999999999</v>
      </c>
      <c r="G69" s="3">
        <v>0.83199999999999996</v>
      </c>
      <c r="H69" s="3"/>
      <c r="I69" s="3">
        <f t="shared" si="3"/>
        <v>0.84616666666666662</v>
      </c>
      <c r="J69" s="3">
        <f t="shared" si="4"/>
        <v>6.0621503335588044E-2</v>
      </c>
      <c r="K69" s="3">
        <f t="shared" si="5"/>
        <v>2.474862510210319E-2</v>
      </c>
    </row>
    <row r="70" spans="1:11">
      <c r="A70">
        <v>17</v>
      </c>
      <c r="B70" s="3">
        <v>0.75800000000000001</v>
      </c>
      <c r="C70" s="3">
        <v>0.88500000000000001</v>
      </c>
      <c r="D70" s="3">
        <v>0.94399999999999995</v>
      </c>
      <c r="E70" s="3">
        <v>0.88700000000000001</v>
      </c>
      <c r="F70" s="3">
        <v>0.88300000000000001</v>
      </c>
      <c r="G70" s="3">
        <v>0.85399999999999998</v>
      </c>
      <c r="H70" s="3"/>
      <c r="I70" s="3">
        <f t="shared" si="3"/>
        <v>0.86849999999999994</v>
      </c>
      <c r="J70" s="3">
        <f t="shared" si="4"/>
        <v>6.1555665864321638E-2</v>
      </c>
      <c r="K70" s="3">
        <f t="shared" si="5"/>
        <v>2.512999535747408E-2</v>
      </c>
    </row>
    <row r="71" spans="1:11">
      <c r="A71">
        <v>17.25</v>
      </c>
      <c r="B71" s="3">
        <v>0.78200000000000003</v>
      </c>
      <c r="C71" s="3">
        <v>0.9</v>
      </c>
      <c r="D71" s="3">
        <v>0.96799999999999997</v>
      </c>
      <c r="E71" s="3">
        <v>0.91500000000000004</v>
      </c>
      <c r="F71" s="3">
        <v>0.92200000000000004</v>
      </c>
      <c r="G71" s="3">
        <v>0.88900000000000001</v>
      </c>
      <c r="H71" s="3"/>
      <c r="I71" s="3">
        <f t="shared" si="3"/>
        <v>0.89600000000000002</v>
      </c>
      <c r="J71" s="3">
        <f t="shared" si="4"/>
        <v>6.2099919484649213E-2</v>
      </c>
      <c r="K71" s="3">
        <f t="shared" si="5"/>
        <v>2.535218596755158E-2</v>
      </c>
    </row>
    <row r="72" spans="1:11">
      <c r="A72">
        <v>17.5</v>
      </c>
      <c r="B72" s="3">
        <v>0.81200000000000006</v>
      </c>
      <c r="C72" s="3">
        <v>0.92200000000000004</v>
      </c>
      <c r="D72" s="3">
        <v>0.99</v>
      </c>
      <c r="E72" s="3">
        <v>0.94099999999999995</v>
      </c>
      <c r="F72" s="3">
        <v>0.94199999999999995</v>
      </c>
      <c r="G72" s="3">
        <v>0.91300000000000003</v>
      </c>
      <c r="H72" s="3"/>
      <c r="I72" s="3">
        <f t="shared" si="3"/>
        <v>0.92</v>
      </c>
      <c r="J72" s="3">
        <f t="shared" si="4"/>
        <v>5.923174824365534E-2</v>
      </c>
      <c r="K72" s="3">
        <f t="shared" si="5"/>
        <v>2.4181259961658215E-2</v>
      </c>
    </row>
    <row r="73" spans="1:11">
      <c r="A73">
        <v>17.75</v>
      </c>
      <c r="B73" s="3">
        <v>0.83199999999999996</v>
      </c>
      <c r="C73" s="3">
        <v>0.94699999999999995</v>
      </c>
      <c r="D73" s="3">
        <v>1.0089999999999999</v>
      </c>
      <c r="E73" s="3">
        <v>0.96299999999999997</v>
      </c>
      <c r="F73" s="3">
        <v>0.96499999999999997</v>
      </c>
      <c r="G73" s="3">
        <v>0.92700000000000005</v>
      </c>
      <c r="H73" s="3"/>
      <c r="I73" s="3">
        <f t="shared" si="3"/>
        <v>0.94050000000000011</v>
      </c>
      <c r="J73" s="3">
        <f t="shared" si="4"/>
        <v>5.9658193066834161E-2</v>
      </c>
      <c r="K73" s="3">
        <f t="shared" si="5"/>
        <v>2.4355355331698133E-2</v>
      </c>
    </row>
    <row r="74" spans="1:11">
      <c r="A74">
        <v>18</v>
      </c>
      <c r="B74" s="3">
        <v>0.83</v>
      </c>
      <c r="C74" s="3">
        <v>0.97499999999999998</v>
      </c>
      <c r="D74" s="3">
        <v>1.0409999999999999</v>
      </c>
      <c r="E74" s="3">
        <v>0.98399999999999999</v>
      </c>
      <c r="F74" s="3">
        <v>0.99399999999999999</v>
      </c>
      <c r="G74" s="3">
        <v>0.96399999999999997</v>
      </c>
      <c r="H74" s="3"/>
      <c r="I74" s="3">
        <f t="shared" si="3"/>
        <v>0.96466666666666667</v>
      </c>
      <c r="J74" s="3">
        <f t="shared" si="4"/>
        <v>7.1138362833751759E-2</v>
      </c>
      <c r="K74" s="3">
        <f t="shared" si="5"/>
        <v>2.9042115013277168E-2</v>
      </c>
    </row>
    <row r="75" spans="1:11">
      <c r="A75">
        <v>18.25</v>
      </c>
      <c r="B75" s="3">
        <v>0.85</v>
      </c>
      <c r="C75" s="3">
        <v>0.998</v>
      </c>
      <c r="D75" s="3">
        <v>1.048</v>
      </c>
      <c r="E75" s="3">
        <v>1.0229999999999999</v>
      </c>
      <c r="F75" s="3">
        <v>1.0209999999999999</v>
      </c>
      <c r="G75" s="3">
        <v>0.97399999999999998</v>
      </c>
      <c r="H75" s="3"/>
      <c r="I75" s="3">
        <f t="shared" si="3"/>
        <v>0.98566666666666658</v>
      </c>
      <c r="J75" s="3">
        <f t="shared" si="4"/>
        <v>7.10230009691699E-2</v>
      </c>
      <c r="K75" s="3">
        <f t="shared" si="5"/>
        <v>2.89950187292769E-2</v>
      </c>
    </row>
    <row r="76" spans="1:11">
      <c r="A76">
        <v>18.5</v>
      </c>
      <c r="B76" s="3">
        <v>0.88</v>
      </c>
      <c r="C76" s="3">
        <v>1.0089999999999999</v>
      </c>
      <c r="D76" s="3">
        <v>1.0720000000000001</v>
      </c>
      <c r="E76" s="3">
        <v>1.054</v>
      </c>
      <c r="F76" s="3">
        <v>1.034</v>
      </c>
      <c r="G76" s="3">
        <v>1.008</v>
      </c>
      <c r="H76" s="3"/>
      <c r="I76" s="3">
        <f t="shared" si="3"/>
        <v>1.0094999999999998</v>
      </c>
      <c r="J76" s="3">
        <f t="shared" si="4"/>
        <v>6.8204838538040505E-2</v>
      </c>
      <c r="K76" s="3">
        <f t="shared" si="5"/>
        <v>2.7844508734518842E-2</v>
      </c>
    </row>
    <row r="77" spans="1:11">
      <c r="A77">
        <v>18.75</v>
      </c>
      <c r="B77" s="3">
        <v>0.90700000000000003</v>
      </c>
      <c r="C77" s="3">
        <v>1.0349999999999999</v>
      </c>
      <c r="D77" s="3">
        <v>1.0900000000000001</v>
      </c>
      <c r="E77" s="3">
        <v>1.0620000000000001</v>
      </c>
      <c r="F77" s="3">
        <v>1.0569999999999999</v>
      </c>
      <c r="G77" s="3">
        <v>1.016</v>
      </c>
      <c r="H77" s="3"/>
      <c r="I77" s="3">
        <f t="shared" si="3"/>
        <v>1.0278333333333334</v>
      </c>
      <c r="J77" s="3">
        <f t="shared" si="4"/>
        <v>6.4303706476896677E-2</v>
      </c>
      <c r="K77" s="3">
        <f t="shared" si="5"/>
        <v>2.6251878239683106E-2</v>
      </c>
    </row>
    <row r="78" spans="1:11">
      <c r="A78">
        <v>19</v>
      </c>
      <c r="B78" s="3">
        <v>0.92600000000000005</v>
      </c>
      <c r="C78" s="3">
        <v>1.046</v>
      </c>
      <c r="D78" s="3">
        <v>1.1080000000000001</v>
      </c>
      <c r="E78" s="3">
        <v>1.0640000000000001</v>
      </c>
      <c r="F78" s="3">
        <v>1.0609999999999999</v>
      </c>
      <c r="G78" s="3">
        <v>1.0269999999999999</v>
      </c>
      <c r="H78" s="3"/>
      <c r="I78" s="3">
        <f t="shared" si="3"/>
        <v>1.0386666666666666</v>
      </c>
      <c r="J78" s="3">
        <f t="shared" si="4"/>
        <v>6.1369916625874384E-2</v>
      </c>
      <c r="K78" s="3">
        <f t="shared" si="5"/>
        <v>2.5054163548423023E-2</v>
      </c>
    </row>
    <row r="79" spans="1:11">
      <c r="A79">
        <v>19.25</v>
      </c>
      <c r="B79" s="3">
        <v>0.92900000000000005</v>
      </c>
      <c r="C79" s="3">
        <v>1.069</v>
      </c>
      <c r="D79" s="3">
        <v>1.1200000000000001</v>
      </c>
      <c r="E79" s="3">
        <v>1.0860000000000001</v>
      </c>
      <c r="F79" s="3">
        <v>1.0840000000000001</v>
      </c>
      <c r="G79" s="3">
        <v>1.046</v>
      </c>
      <c r="H79" s="3"/>
      <c r="I79" s="3">
        <f t="shared" si="3"/>
        <v>1.0556666666666668</v>
      </c>
      <c r="J79" s="3">
        <f t="shared" si="4"/>
        <v>6.6599299295609454E-2</v>
      </c>
      <c r="K79" s="3">
        <f t="shared" si="5"/>
        <v>2.7189050083523719E-2</v>
      </c>
    </row>
    <row r="80" spans="1:11">
      <c r="A80">
        <v>19.5</v>
      </c>
      <c r="B80" s="3">
        <v>0.95399999999999996</v>
      </c>
      <c r="C80" s="3">
        <v>1.0820000000000001</v>
      </c>
      <c r="D80" s="3">
        <v>1.1319999999999999</v>
      </c>
      <c r="E80" s="3">
        <v>1.093</v>
      </c>
      <c r="F80" s="3">
        <v>1.083</v>
      </c>
      <c r="G80" s="3">
        <v>1.0449999999999999</v>
      </c>
      <c r="H80" s="3"/>
      <c r="I80" s="3">
        <f t="shared" si="3"/>
        <v>1.0648333333333333</v>
      </c>
      <c r="J80" s="3">
        <f t="shared" si="4"/>
        <v>6.1003005390443246E-2</v>
      </c>
      <c r="K80" s="3">
        <f t="shared" si="5"/>
        <v>2.4904372663806278E-2</v>
      </c>
    </row>
    <row r="81" spans="1:11">
      <c r="A81">
        <v>19.75</v>
      </c>
      <c r="B81" s="3">
        <v>0.96099999999999997</v>
      </c>
      <c r="C81" s="3">
        <v>1.097</v>
      </c>
      <c r="D81" s="3">
        <v>1.143</v>
      </c>
      <c r="E81" s="3">
        <v>1.115</v>
      </c>
      <c r="F81" s="3">
        <v>1.1060000000000001</v>
      </c>
      <c r="G81" s="3">
        <v>1.0760000000000001</v>
      </c>
      <c r="H81" s="3"/>
      <c r="I81" s="3">
        <f t="shared" si="3"/>
        <v>1.083</v>
      </c>
      <c r="J81" s="3">
        <f t="shared" si="4"/>
        <v>6.3689873606407474E-2</v>
      </c>
      <c r="K81" s="3">
        <f t="shared" si="5"/>
        <v>2.6001282019675363E-2</v>
      </c>
    </row>
    <row r="82" spans="1:11">
      <c r="A82">
        <v>20</v>
      </c>
      <c r="B82" s="3">
        <v>0.98299999999999998</v>
      </c>
      <c r="C82" s="3">
        <v>1.107</v>
      </c>
      <c r="D82" s="3">
        <v>1.1499999999999999</v>
      </c>
      <c r="E82" s="3">
        <v>1.1319999999999999</v>
      </c>
      <c r="F82" s="3">
        <v>1.117</v>
      </c>
      <c r="G82" s="3">
        <v>1.083</v>
      </c>
      <c r="H82" s="3"/>
      <c r="I82" s="3">
        <f t="shared" si="3"/>
        <v>1.0953333333333333</v>
      </c>
      <c r="J82" s="3">
        <f t="shared" si="4"/>
        <v>5.9513583883568068E-2</v>
      </c>
      <c r="K82" s="3">
        <f t="shared" si="5"/>
        <v>2.4296318879844375E-2</v>
      </c>
    </row>
    <row r="83" spans="1:11">
      <c r="A83">
        <v>20.25</v>
      </c>
      <c r="B83" s="3">
        <v>1</v>
      </c>
      <c r="C83" s="3">
        <v>1.1220000000000001</v>
      </c>
      <c r="D83" s="3">
        <v>1.1579999999999999</v>
      </c>
      <c r="E83" s="3">
        <v>1.1439999999999999</v>
      </c>
      <c r="F83" s="3">
        <v>1.1259999999999999</v>
      </c>
      <c r="G83" s="3">
        <v>1.0880000000000001</v>
      </c>
      <c r="H83" s="3"/>
      <c r="I83" s="3">
        <f t="shared" si="3"/>
        <v>1.1063333333333332</v>
      </c>
      <c r="J83" s="3">
        <f t="shared" si="4"/>
        <v>5.7207225650846585E-2</v>
      </c>
      <c r="K83" s="3">
        <f t="shared" si="5"/>
        <v>2.3354752074138573E-2</v>
      </c>
    </row>
    <row r="84" spans="1:11">
      <c r="A84">
        <v>20.5</v>
      </c>
      <c r="B84" s="3">
        <v>1.0229999999999999</v>
      </c>
      <c r="C84" s="3">
        <v>1.1319999999999999</v>
      </c>
      <c r="D84" s="3">
        <v>1.167</v>
      </c>
      <c r="E84" s="3">
        <v>1.155</v>
      </c>
      <c r="F84" s="3">
        <v>1.1399999999999999</v>
      </c>
      <c r="G84" s="3">
        <v>1.1040000000000001</v>
      </c>
      <c r="H84" s="3"/>
      <c r="I84" s="3">
        <f t="shared" si="3"/>
        <v>1.1201666666666668</v>
      </c>
      <c r="J84" s="3">
        <f t="shared" si="4"/>
        <v>5.2235683844155688E-2</v>
      </c>
      <c r="K84" s="3">
        <f t="shared" si="5"/>
        <v>2.132512863058739E-2</v>
      </c>
    </row>
    <row r="85" spans="1:11">
      <c r="A85">
        <v>20.75</v>
      </c>
      <c r="B85" s="3">
        <v>1.0329999999999999</v>
      </c>
      <c r="C85" s="3">
        <v>1.135</v>
      </c>
      <c r="D85" s="3">
        <v>1.1719999999999999</v>
      </c>
      <c r="E85" s="3">
        <v>1.163</v>
      </c>
      <c r="F85" s="3">
        <v>1.147</v>
      </c>
      <c r="G85" s="3">
        <v>1.1120000000000001</v>
      </c>
      <c r="H85" s="3"/>
      <c r="I85" s="3">
        <f t="shared" si="3"/>
        <v>1.127</v>
      </c>
      <c r="J85" s="3">
        <f t="shared" si="4"/>
        <v>5.0687276509987576E-2</v>
      </c>
      <c r="K85" s="3">
        <f t="shared" si="5"/>
        <v>2.0692993983471551E-2</v>
      </c>
    </row>
    <row r="86" spans="1:11">
      <c r="A86">
        <v>21</v>
      </c>
      <c r="B86" s="3">
        <v>1.0509999999999999</v>
      </c>
      <c r="C86" s="3">
        <v>1.143</v>
      </c>
      <c r="D86" s="3">
        <v>1.181</v>
      </c>
      <c r="E86" s="3">
        <v>1.169</v>
      </c>
      <c r="F86" s="3">
        <v>1.161</v>
      </c>
      <c r="G86" s="3">
        <v>1.125</v>
      </c>
      <c r="H86" s="3"/>
      <c r="I86" s="3">
        <f t="shared" si="3"/>
        <v>1.1383333333333334</v>
      </c>
      <c r="J86" s="3">
        <f t="shared" si="4"/>
        <v>4.7119705714985735E-2</v>
      </c>
      <c r="K86" s="3">
        <f t="shared" si="5"/>
        <v>1.9236539305303245E-2</v>
      </c>
    </row>
    <row r="87" spans="1:11">
      <c r="A87">
        <v>21.25</v>
      </c>
      <c r="B87" s="3">
        <v>1.0629999999999999</v>
      </c>
      <c r="C87" s="3">
        <v>1.155</v>
      </c>
      <c r="D87" s="3">
        <v>1.1930000000000001</v>
      </c>
      <c r="E87" s="3">
        <v>1.165</v>
      </c>
      <c r="F87" s="3">
        <v>1.173</v>
      </c>
      <c r="G87" s="3">
        <v>1.137</v>
      </c>
      <c r="H87" s="3"/>
      <c r="I87" s="3">
        <f t="shared" si="3"/>
        <v>1.1476666666666668</v>
      </c>
      <c r="J87" s="3">
        <f t="shared" si="4"/>
        <v>4.5460605656614091E-2</v>
      </c>
      <c r="K87" s="3">
        <f t="shared" si="5"/>
        <v>1.8559214542764525E-2</v>
      </c>
    </row>
    <row r="88" spans="1:11">
      <c r="A88">
        <v>21.5</v>
      </c>
      <c r="B88" s="3">
        <v>1.073</v>
      </c>
      <c r="C88" s="3">
        <v>1.167</v>
      </c>
      <c r="D88" s="3">
        <v>1.2030000000000001</v>
      </c>
      <c r="E88" s="3">
        <v>1.1719999999999999</v>
      </c>
      <c r="F88" s="3">
        <v>1.1759999999999999</v>
      </c>
      <c r="G88" s="3">
        <v>1.137</v>
      </c>
      <c r="H88" s="3"/>
      <c r="I88" s="3">
        <f t="shared" si="3"/>
        <v>1.1546666666666667</v>
      </c>
      <c r="J88" s="3">
        <f t="shared" si="4"/>
        <v>4.5222413322004093E-2</v>
      </c>
      <c r="K88" s="3">
        <f t="shared" si="5"/>
        <v>1.8461972929358396E-2</v>
      </c>
    </row>
    <row r="89" spans="1:11">
      <c r="A89">
        <v>21.75</v>
      </c>
      <c r="B89" s="3">
        <v>1.077</v>
      </c>
      <c r="C89" s="3">
        <v>1.1679999999999999</v>
      </c>
      <c r="D89" s="3">
        <v>1.204</v>
      </c>
      <c r="E89" s="3">
        <v>1.177</v>
      </c>
      <c r="F89" s="3">
        <v>1.1830000000000001</v>
      </c>
      <c r="G89" s="3">
        <v>1.147</v>
      </c>
      <c r="H89" s="3"/>
      <c r="I89" s="3">
        <f t="shared" si="3"/>
        <v>1.1593333333333333</v>
      </c>
      <c r="J89" s="3">
        <f t="shared" si="4"/>
        <v>4.4437221635320948E-2</v>
      </c>
      <c r="K89" s="3">
        <f t="shared" si="5"/>
        <v>1.8141419765583564E-2</v>
      </c>
    </row>
    <row r="90" spans="1:11">
      <c r="A90">
        <v>22</v>
      </c>
      <c r="B90" s="3">
        <v>1.089</v>
      </c>
      <c r="C90" s="3">
        <v>1.175</v>
      </c>
      <c r="D90" s="3">
        <v>1.2090000000000001</v>
      </c>
      <c r="E90" s="3">
        <v>1.1839999999999999</v>
      </c>
      <c r="F90" s="3">
        <v>1.1919999999999999</v>
      </c>
      <c r="G90" s="3">
        <v>1.1559999999999999</v>
      </c>
      <c r="H90" s="3"/>
      <c r="I90" s="3">
        <f t="shared" si="3"/>
        <v>1.1675</v>
      </c>
      <c r="J90" s="3">
        <f t="shared" si="4"/>
        <v>4.2297754077490653E-2</v>
      </c>
      <c r="K90" s="3">
        <f t="shared" si="5"/>
        <v>1.7267985792596453E-2</v>
      </c>
    </row>
    <row r="91" spans="1:11">
      <c r="A91">
        <v>22.25</v>
      </c>
      <c r="B91" s="3">
        <v>1.0940000000000001</v>
      </c>
      <c r="C91" s="3">
        <v>1.1830000000000001</v>
      </c>
      <c r="D91" s="3">
        <v>1.212</v>
      </c>
      <c r="E91" s="3">
        <v>1.1950000000000001</v>
      </c>
      <c r="F91" s="3">
        <v>1.1970000000000001</v>
      </c>
      <c r="G91" s="3">
        <v>1.161</v>
      </c>
      <c r="H91" s="3"/>
      <c r="I91" s="3">
        <f t="shared" si="3"/>
        <v>1.1736666666666666</v>
      </c>
      <c r="J91" s="3">
        <f t="shared" si="4"/>
        <v>4.2575423270556974E-2</v>
      </c>
      <c r="K91" s="3">
        <f t="shared" si="5"/>
        <v>1.7381343765980259E-2</v>
      </c>
    </row>
    <row r="92" spans="1:11">
      <c r="A92">
        <v>22.5</v>
      </c>
      <c r="B92" s="3">
        <v>1.103</v>
      </c>
      <c r="C92" s="3">
        <v>1.194</v>
      </c>
      <c r="D92" s="3">
        <v>1.222</v>
      </c>
      <c r="E92" s="3">
        <v>1.194</v>
      </c>
      <c r="F92" s="3">
        <v>1.1990000000000001</v>
      </c>
      <c r="G92" s="3">
        <v>1.165</v>
      </c>
      <c r="H92" s="3"/>
      <c r="I92" s="3">
        <f t="shared" si="3"/>
        <v>1.1794999999999998</v>
      </c>
      <c r="J92" s="3">
        <f t="shared" si="4"/>
        <v>4.1640124879739886E-2</v>
      </c>
      <c r="K92" s="3">
        <f t="shared" si="5"/>
        <v>1.6999509796855581E-2</v>
      </c>
    </row>
    <row r="93" spans="1:11">
      <c r="A93">
        <v>22.75</v>
      </c>
      <c r="B93" s="3">
        <v>1.1060000000000001</v>
      </c>
      <c r="C93" s="3">
        <v>1.1970000000000001</v>
      </c>
      <c r="D93" s="3">
        <v>1.224</v>
      </c>
      <c r="E93" s="3">
        <v>1.2070000000000001</v>
      </c>
      <c r="F93" s="3">
        <v>1.2110000000000001</v>
      </c>
      <c r="G93" s="3">
        <v>1.173</v>
      </c>
      <c r="H93" s="3"/>
      <c r="I93" s="3">
        <f t="shared" si="3"/>
        <v>1.1863333333333335</v>
      </c>
      <c r="J93" s="3">
        <f t="shared" si="4"/>
        <v>4.2893666976217167E-2</v>
      </c>
      <c r="K93" s="3">
        <f t="shared" si="5"/>
        <v>1.7511266214766917E-2</v>
      </c>
    </row>
    <row r="94" spans="1:11">
      <c r="A94">
        <v>23</v>
      </c>
      <c r="B94" s="3">
        <v>1.115</v>
      </c>
      <c r="C94" s="3">
        <v>1.208</v>
      </c>
      <c r="D94" s="3">
        <v>1.2370000000000001</v>
      </c>
      <c r="E94" s="3">
        <v>1.2150000000000001</v>
      </c>
      <c r="F94" s="3">
        <v>1.21</v>
      </c>
      <c r="G94" s="3">
        <v>1.1739999999999999</v>
      </c>
      <c r="H94" s="3"/>
      <c r="I94" s="3">
        <f t="shared" si="3"/>
        <v>1.1931666666666667</v>
      </c>
      <c r="J94" s="3">
        <f t="shared" si="4"/>
        <v>4.3310121988590362E-2</v>
      </c>
      <c r="K94" s="3">
        <f t="shared" si="5"/>
        <v>1.7681283261623382E-2</v>
      </c>
    </row>
    <row r="95" spans="1:11">
      <c r="A95">
        <v>23.25</v>
      </c>
      <c r="B95" s="3">
        <v>1.1200000000000001</v>
      </c>
      <c r="C95" s="3">
        <v>1.214</v>
      </c>
      <c r="D95" s="3">
        <v>1.238</v>
      </c>
      <c r="E95" s="3">
        <v>1.222</v>
      </c>
      <c r="F95" s="3">
        <v>1.212</v>
      </c>
      <c r="G95" s="3">
        <v>1.1739999999999999</v>
      </c>
      <c r="H95" s="3"/>
      <c r="I95" s="3">
        <f t="shared" si="3"/>
        <v>1.1966666666666665</v>
      </c>
      <c r="J95" s="3">
        <f t="shared" si="4"/>
        <v>4.3075128167733547E-2</v>
      </c>
      <c r="K95" s="3">
        <f t="shared" si="5"/>
        <v>1.7585347435989013E-2</v>
      </c>
    </row>
    <row r="96" spans="1:11">
      <c r="A96">
        <v>23.5</v>
      </c>
      <c r="B96" s="3">
        <v>1.1299999999999999</v>
      </c>
      <c r="C96" s="3">
        <v>1.226</v>
      </c>
      <c r="D96" s="3">
        <v>1.2430000000000001</v>
      </c>
      <c r="E96" s="3">
        <v>1.226</v>
      </c>
      <c r="F96" s="3">
        <v>1.214</v>
      </c>
      <c r="G96" s="3">
        <v>1.175</v>
      </c>
      <c r="H96" s="3"/>
      <c r="I96" s="3">
        <f t="shared" si="3"/>
        <v>1.2023333333333333</v>
      </c>
      <c r="J96" s="3">
        <f t="shared" si="4"/>
        <v>4.2164756214962205E-2</v>
      </c>
      <c r="K96" s="3">
        <f t="shared" si="5"/>
        <v>1.7213689642583865E-2</v>
      </c>
    </row>
    <row r="97" spans="1:11">
      <c r="A97">
        <v>23.75</v>
      </c>
      <c r="B97" s="3">
        <v>1.1319999999999999</v>
      </c>
      <c r="C97" s="3">
        <v>1.232</v>
      </c>
      <c r="D97" s="3">
        <v>1.2490000000000001</v>
      </c>
      <c r="E97" s="3">
        <v>1.236</v>
      </c>
      <c r="F97" s="3">
        <v>1.2170000000000001</v>
      </c>
      <c r="G97" s="3">
        <v>1.1779999999999999</v>
      </c>
      <c r="H97" s="3"/>
      <c r="I97" s="3">
        <f t="shared" si="3"/>
        <v>1.2073333333333334</v>
      </c>
      <c r="J97" s="3">
        <f t="shared" si="4"/>
        <v>4.4261345061647542E-2</v>
      </c>
      <c r="K97" s="3">
        <f t="shared" si="5"/>
        <v>1.8069618455048755E-2</v>
      </c>
    </row>
    <row r="98" spans="1:11">
      <c r="A98">
        <v>24</v>
      </c>
      <c r="B98" s="3">
        <v>1.145</v>
      </c>
      <c r="C98" s="3">
        <v>1.238</v>
      </c>
      <c r="D98" s="3">
        <v>1.256</v>
      </c>
      <c r="E98" s="3">
        <v>1.2450000000000001</v>
      </c>
      <c r="F98" s="3">
        <v>1.2290000000000001</v>
      </c>
      <c r="G98" s="3">
        <v>1.1870000000000001</v>
      </c>
      <c r="H98" s="3"/>
      <c r="I98" s="3">
        <f t="shared" si="3"/>
        <v>1.2166666666666668</v>
      </c>
      <c r="J98" s="3">
        <f t="shared" si="4"/>
        <v>4.2363506307508882E-2</v>
      </c>
      <c r="K98" s="3">
        <f t="shared" si="5"/>
        <v>1.7294829028095579E-2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1.0999999999999999E-2</v>
      </c>
      <c r="C2" s="3">
        <v>1.6E-2</v>
      </c>
      <c r="D2" s="3">
        <v>1.4999999999999999E-2</v>
      </c>
      <c r="E2" s="3">
        <v>1.7999999999999999E-2</v>
      </c>
      <c r="F2" s="3">
        <v>1.9E-2</v>
      </c>
      <c r="G2" s="3">
        <v>2.4E-2</v>
      </c>
      <c r="H2" s="3"/>
      <c r="I2" s="2">
        <f>AVERAGE(B2:G2)</f>
        <v>1.7166666666666667E-2</v>
      </c>
      <c r="J2" s="2">
        <f>STDEV(B2:G2)</f>
        <v>4.3550736694878784E-3</v>
      </c>
      <c r="K2" s="2">
        <f>J2/(SQRT(6))</f>
        <v>1.7779513804126092E-3</v>
      </c>
      <c r="L2">
        <v>5</v>
      </c>
      <c r="M2">
        <v>5</v>
      </c>
    </row>
    <row r="3" spans="1:13">
      <c r="A3" s="1">
        <v>0.25</v>
      </c>
      <c r="B3" s="3">
        <v>1.4E-2</v>
      </c>
      <c r="C3" s="3">
        <v>0.02</v>
      </c>
      <c r="D3" s="3">
        <v>1.9E-2</v>
      </c>
      <c r="E3" s="3">
        <v>0.02</v>
      </c>
      <c r="F3" s="3">
        <v>0.02</v>
      </c>
      <c r="G3" s="3">
        <v>2.3E-2</v>
      </c>
      <c r="H3" s="3"/>
      <c r="I3" s="2">
        <f t="shared" ref="I3:I66" si="0">AVERAGE(B3:G3)</f>
        <v>1.9333333333333338E-2</v>
      </c>
      <c r="J3" s="2">
        <f t="shared" ref="J3:J66" si="1">STDEV(B3:G3)</f>
        <v>2.9439202887759489E-3</v>
      </c>
      <c r="K3" s="2">
        <f t="shared" ref="K3:K66" si="2">J3/(SQRT(6))</f>
        <v>1.2018504251546632E-3</v>
      </c>
    </row>
    <row r="4" spans="1:13">
      <c r="A4" s="1">
        <v>0.5</v>
      </c>
      <c r="B4" s="3">
        <v>1.2999999999999999E-2</v>
      </c>
      <c r="C4" s="3">
        <v>1.9E-2</v>
      </c>
      <c r="D4" s="3">
        <v>1.9E-2</v>
      </c>
      <c r="E4" s="3">
        <v>0.02</v>
      </c>
      <c r="F4" s="3">
        <v>1.9E-2</v>
      </c>
      <c r="G4" s="3">
        <v>2.1999999999999999E-2</v>
      </c>
      <c r="H4" s="3"/>
      <c r="I4" s="2">
        <f t="shared" si="0"/>
        <v>1.8666666666666668E-2</v>
      </c>
      <c r="J4" s="2">
        <f t="shared" si="1"/>
        <v>3.0110906108363239E-3</v>
      </c>
      <c r="K4" s="2">
        <f t="shared" si="2"/>
        <v>1.2292725943057184E-3</v>
      </c>
    </row>
    <row r="5" spans="1:13">
      <c r="A5" s="1">
        <v>0.75</v>
      </c>
      <c r="B5" s="3">
        <v>1.2999999999999999E-2</v>
      </c>
      <c r="C5" s="3">
        <v>0.02</v>
      </c>
      <c r="D5" s="3">
        <v>1.9E-2</v>
      </c>
      <c r="E5" s="3">
        <v>1.9E-2</v>
      </c>
      <c r="F5" s="3">
        <v>1.7999999999999999E-2</v>
      </c>
      <c r="G5" s="3">
        <v>0.02</v>
      </c>
      <c r="H5" s="3"/>
      <c r="I5" s="2">
        <f t="shared" si="0"/>
        <v>1.8166666666666668E-2</v>
      </c>
      <c r="J5" s="2">
        <f t="shared" si="1"/>
        <v>2.6394443859772206E-3</v>
      </c>
      <c r="K5" s="2">
        <f t="shared" si="2"/>
        <v>1.0775486583496411E-3</v>
      </c>
    </row>
    <row r="6" spans="1:13">
      <c r="A6" s="1">
        <v>1</v>
      </c>
      <c r="B6" s="3">
        <v>1.2E-2</v>
      </c>
      <c r="C6" s="3">
        <v>1.9E-2</v>
      </c>
      <c r="D6" s="3">
        <v>1.7999999999999999E-2</v>
      </c>
      <c r="E6" s="3">
        <v>1.7999999999999999E-2</v>
      </c>
      <c r="F6" s="3">
        <v>1.7000000000000001E-2</v>
      </c>
      <c r="G6" s="3">
        <v>1.7999999999999999E-2</v>
      </c>
      <c r="H6" s="3"/>
      <c r="I6" s="2">
        <f t="shared" si="0"/>
        <v>1.7000000000000001E-2</v>
      </c>
      <c r="J6" s="2">
        <f t="shared" si="1"/>
        <v>2.5298221281347031E-3</v>
      </c>
      <c r="K6" s="2">
        <f t="shared" si="2"/>
        <v>1.0327955589886444E-3</v>
      </c>
    </row>
    <row r="7" spans="1:13">
      <c r="A7" s="1">
        <v>1.25</v>
      </c>
      <c r="B7" s="3">
        <v>1.2E-2</v>
      </c>
      <c r="C7" s="3">
        <v>1.7000000000000001E-2</v>
      </c>
      <c r="D7" s="3">
        <v>1.7000000000000001E-2</v>
      </c>
      <c r="E7" s="3">
        <v>1.7000000000000001E-2</v>
      </c>
      <c r="F7" s="3">
        <v>1.6E-2</v>
      </c>
      <c r="G7" s="3">
        <v>0.02</v>
      </c>
      <c r="H7" s="3"/>
      <c r="I7" s="2">
        <f t="shared" si="0"/>
        <v>1.6500000000000001E-2</v>
      </c>
      <c r="J7" s="2">
        <f t="shared" si="1"/>
        <v>2.5884358211089569E-3</v>
      </c>
      <c r="K7" s="2">
        <f t="shared" si="2"/>
        <v>1.0567244989431574E-3</v>
      </c>
    </row>
    <row r="8" spans="1:13">
      <c r="A8" s="1">
        <v>1.5</v>
      </c>
      <c r="B8" s="3">
        <v>1.0999999999999999E-2</v>
      </c>
      <c r="C8" s="3">
        <v>1.4999999999999999E-2</v>
      </c>
      <c r="D8" s="3">
        <v>1.7000000000000001E-2</v>
      </c>
      <c r="E8" s="3">
        <v>1.7000000000000001E-2</v>
      </c>
      <c r="F8" s="3">
        <v>1.4999999999999999E-2</v>
      </c>
      <c r="G8" s="3">
        <v>1.7000000000000001E-2</v>
      </c>
      <c r="H8" s="3"/>
      <c r="I8" s="2">
        <f t="shared" si="0"/>
        <v>1.5333333333333332E-2</v>
      </c>
      <c r="J8" s="2">
        <f t="shared" si="1"/>
        <v>2.3380903889000252E-3</v>
      </c>
      <c r="K8" s="2">
        <f t="shared" si="2"/>
        <v>9.5452140421842398E-4</v>
      </c>
    </row>
    <row r="9" spans="1:13">
      <c r="A9" s="1">
        <v>1.75</v>
      </c>
      <c r="B9" s="3">
        <v>0.01</v>
      </c>
      <c r="C9" s="3">
        <v>1.4E-2</v>
      </c>
      <c r="D9" s="3">
        <v>1.6E-2</v>
      </c>
      <c r="E9" s="3">
        <v>1.6E-2</v>
      </c>
      <c r="F9" s="3">
        <v>1.4E-2</v>
      </c>
      <c r="G9" s="3">
        <v>1.6E-2</v>
      </c>
      <c r="H9" s="3"/>
      <c r="I9" s="2">
        <f t="shared" si="0"/>
        <v>1.4333333333333335E-2</v>
      </c>
      <c r="J9" s="2">
        <f t="shared" si="1"/>
        <v>2.3380903889000247E-3</v>
      </c>
      <c r="K9" s="2">
        <f t="shared" si="2"/>
        <v>9.5452140421842387E-4</v>
      </c>
    </row>
    <row r="10" spans="1:13">
      <c r="A10" s="1">
        <v>2</v>
      </c>
      <c r="B10" s="3">
        <v>0.01</v>
      </c>
      <c r="C10" s="3">
        <v>1.2999999999999999E-2</v>
      </c>
      <c r="D10" s="3">
        <v>1.4999999999999999E-2</v>
      </c>
      <c r="E10" s="3">
        <v>1.6E-2</v>
      </c>
      <c r="F10" s="3">
        <v>1.4999999999999999E-2</v>
      </c>
      <c r="G10" s="3">
        <v>1.7000000000000001E-2</v>
      </c>
      <c r="H10" s="3"/>
      <c r="I10" s="2">
        <f t="shared" si="0"/>
        <v>1.4333333333333335E-2</v>
      </c>
      <c r="J10" s="2">
        <f t="shared" si="1"/>
        <v>2.5033311140691453E-3</v>
      </c>
      <c r="K10" s="2">
        <f t="shared" si="2"/>
        <v>1.0219806477837264E-3</v>
      </c>
    </row>
    <row r="11" spans="1:13">
      <c r="A11" s="1">
        <v>2.25</v>
      </c>
      <c r="B11" s="3">
        <v>0.01</v>
      </c>
      <c r="C11" s="3">
        <v>1.2999999999999999E-2</v>
      </c>
      <c r="D11" s="3">
        <v>1.4E-2</v>
      </c>
      <c r="E11" s="3">
        <v>1.6E-2</v>
      </c>
      <c r="F11" s="3">
        <v>1.2999999999999999E-2</v>
      </c>
      <c r="G11" s="3">
        <v>1.4999999999999999E-2</v>
      </c>
      <c r="H11" s="3"/>
      <c r="I11" s="2">
        <f t="shared" si="0"/>
        <v>1.35E-2</v>
      </c>
      <c r="J11" s="2">
        <f t="shared" si="1"/>
        <v>2.0736441353327723E-3</v>
      </c>
      <c r="K11" s="2">
        <f t="shared" si="2"/>
        <v>8.4656167328001975E-4</v>
      </c>
    </row>
    <row r="12" spans="1:13">
      <c r="A12" s="1">
        <v>2.5</v>
      </c>
      <c r="B12" s="3">
        <v>8.9999999999999993E-3</v>
      </c>
      <c r="C12" s="3">
        <v>1.2E-2</v>
      </c>
      <c r="D12" s="3">
        <v>1.2999999999999999E-2</v>
      </c>
      <c r="E12" s="3">
        <v>1.6E-2</v>
      </c>
      <c r="F12" s="3">
        <v>1.4E-2</v>
      </c>
      <c r="G12" s="3">
        <v>1.6E-2</v>
      </c>
      <c r="H12" s="3"/>
      <c r="I12" s="2">
        <f t="shared" si="0"/>
        <v>1.3333333333333334E-2</v>
      </c>
      <c r="J12" s="2">
        <f t="shared" si="1"/>
        <v>2.6583202716502518E-3</v>
      </c>
      <c r="K12" s="2">
        <f t="shared" si="2"/>
        <v>1.0852547064066473E-3</v>
      </c>
    </row>
    <row r="13" spans="1:13">
      <c r="A13" s="1">
        <v>2.75</v>
      </c>
      <c r="B13" s="3">
        <v>8.9999999999999993E-3</v>
      </c>
      <c r="C13" s="3">
        <v>1.0999999999999999E-2</v>
      </c>
      <c r="D13" s="3">
        <v>1.2999999999999999E-2</v>
      </c>
      <c r="E13" s="3">
        <v>1.4999999999999999E-2</v>
      </c>
      <c r="F13" s="3">
        <v>1.4E-2</v>
      </c>
      <c r="G13" s="3">
        <v>1.6E-2</v>
      </c>
      <c r="H13" s="3"/>
      <c r="I13" s="2">
        <f t="shared" si="0"/>
        <v>1.2999999999999998E-2</v>
      </c>
      <c r="J13" s="2">
        <f t="shared" si="1"/>
        <v>2.6076809620810596E-3</v>
      </c>
      <c r="K13" s="2">
        <f t="shared" si="2"/>
        <v>1.0645812948447543E-3</v>
      </c>
    </row>
    <row r="14" spans="1:13">
      <c r="A14" s="1">
        <v>3</v>
      </c>
      <c r="B14" s="3">
        <v>8.9999999999999993E-3</v>
      </c>
      <c r="C14" s="3">
        <v>1.0999999999999999E-2</v>
      </c>
      <c r="D14" s="3">
        <v>1.2999999999999999E-2</v>
      </c>
      <c r="E14" s="3">
        <v>1.4999999999999999E-2</v>
      </c>
      <c r="F14" s="3">
        <v>1.2999999999999999E-2</v>
      </c>
      <c r="G14" s="3">
        <v>2.7E-2</v>
      </c>
      <c r="H14" s="3"/>
      <c r="I14" s="2">
        <f t="shared" si="0"/>
        <v>1.4666666666666666E-2</v>
      </c>
      <c r="J14" s="2">
        <f t="shared" si="1"/>
        <v>6.3770421565696647E-3</v>
      </c>
      <c r="K14" s="2">
        <f t="shared" si="2"/>
        <v>2.6034165586355522E-3</v>
      </c>
    </row>
    <row r="15" spans="1:13">
      <c r="A15" s="1">
        <v>3.25</v>
      </c>
      <c r="B15" s="3">
        <v>8.9999999999999993E-3</v>
      </c>
      <c r="C15" s="3">
        <v>1.0999999999999999E-2</v>
      </c>
      <c r="D15" s="3">
        <v>1.2E-2</v>
      </c>
      <c r="E15" s="3">
        <v>1.4999999999999999E-2</v>
      </c>
      <c r="F15" s="3">
        <v>1.2999999999999999E-2</v>
      </c>
      <c r="G15" s="3">
        <v>3.2000000000000001E-2</v>
      </c>
      <c r="H15" s="3"/>
      <c r="I15" s="2">
        <f t="shared" si="0"/>
        <v>1.5333333333333332E-2</v>
      </c>
      <c r="J15" s="2">
        <f t="shared" si="1"/>
        <v>8.4063468086123267E-3</v>
      </c>
      <c r="K15" s="2">
        <f t="shared" si="2"/>
        <v>3.4318767136623332E-3</v>
      </c>
    </row>
    <row r="16" spans="1:13">
      <c r="A16" s="1">
        <v>3.5</v>
      </c>
      <c r="B16" s="3">
        <v>8.9999999999999993E-3</v>
      </c>
      <c r="C16" s="3">
        <v>1.0999999999999999E-2</v>
      </c>
      <c r="D16" s="3">
        <v>1.2E-2</v>
      </c>
      <c r="E16" s="3">
        <v>1.4E-2</v>
      </c>
      <c r="F16" s="3">
        <v>1.2999999999999999E-2</v>
      </c>
      <c r="G16" s="3">
        <v>1.4999999999999999E-2</v>
      </c>
      <c r="H16" s="3"/>
      <c r="I16" s="2">
        <f t="shared" si="0"/>
        <v>1.2333333333333333E-2</v>
      </c>
      <c r="J16" s="2">
        <f t="shared" si="1"/>
        <v>2.160246899469287E-3</v>
      </c>
      <c r="K16" s="2">
        <f t="shared" si="2"/>
        <v>8.819171036881971E-4</v>
      </c>
    </row>
    <row r="17" spans="1:11">
      <c r="A17" s="1">
        <v>3.75</v>
      </c>
      <c r="B17" s="3">
        <v>8.0000000000000002E-3</v>
      </c>
      <c r="C17" s="3">
        <v>1.0999999999999999E-2</v>
      </c>
      <c r="D17" s="3">
        <v>1.2E-2</v>
      </c>
      <c r="E17" s="3">
        <v>1.4999999999999999E-2</v>
      </c>
      <c r="F17" s="3">
        <v>1.2999999999999999E-2</v>
      </c>
      <c r="G17" s="3">
        <v>1.6E-2</v>
      </c>
      <c r="H17" s="3"/>
      <c r="I17" s="2">
        <f t="shared" si="0"/>
        <v>1.2499999999999999E-2</v>
      </c>
      <c r="J17" s="2">
        <f t="shared" si="1"/>
        <v>2.8809720581775872E-3</v>
      </c>
      <c r="K17" s="2">
        <f t="shared" si="2"/>
        <v>1.1761519176251569E-3</v>
      </c>
    </row>
    <row r="18" spans="1:11">
      <c r="A18" s="1">
        <v>4</v>
      </c>
      <c r="B18" s="3">
        <v>8.0000000000000002E-3</v>
      </c>
      <c r="C18" s="3">
        <v>1.0999999999999999E-2</v>
      </c>
      <c r="D18" s="3">
        <v>1.2E-2</v>
      </c>
      <c r="E18" s="3">
        <v>1.4E-2</v>
      </c>
      <c r="F18" s="3">
        <v>1.2999999999999999E-2</v>
      </c>
      <c r="G18" s="3">
        <v>1.4999999999999999E-2</v>
      </c>
      <c r="H18" s="3"/>
      <c r="I18" s="2">
        <f t="shared" si="0"/>
        <v>1.2166666666666666E-2</v>
      </c>
      <c r="J18" s="2">
        <f t="shared" si="1"/>
        <v>2.4832774042918902E-3</v>
      </c>
      <c r="K18" s="2">
        <f t="shared" si="2"/>
        <v>1.0137937550497036E-3</v>
      </c>
    </row>
    <row r="19" spans="1:11">
      <c r="A19" s="1">
        <v>4.25</v>
      </c>
      <c r="B19" s="3">
        <v>8.0000000000000002E-3</v>
      </c>
      <c r="C19" s="3">
        <v>1.0999999999999999E-2</v>
      </c>
      <c r="D19" s="3">
        <v>1.2E-2</v>
      </c>
      <c r="E19" s="3">
        <v>1.4999999999999999E-2</v>
      </c>
      <c r="F19" s="3">
        <v>1.2999999999999999E-2</v>
      </c>
      <c r="G19" s="3">
        <v>1.4999999999999999E-2</v>
      </c>
      <c r="H19" s="3"/>
      <c r="I19" s="2">
        <f t="shared" si="0"/>
        <v>1.2333333333333333E-2</v>
      </c>
      <c r="J19" s="2">
        <f t="shared" si="1"/>
        <v>2.6583202716502514E-3</v>
      </c>
      <c r="K19" s="2">
        <f t="shared" si="2"/>
        <v>1.0852547064066471E-3</v>
      </c>
    </row>
    <row r="20" spans="1:11">
      <c r="A20" s="1">
        <v>4.5</v>
      </c>
      <c r="B20" s="3">
        <v>8.0000000000000002E-3</v>
      </c>
      <c r="C20" s="3">
        <v>1.0999999999999999E-2</v>
      </c>
      <c r="D20" s="3">
        <v>1.2E-2</v>
      </c>
      <c r="E20" s="3">
        <v>1.4E-2</v>
      </c>
      <c r="F20" s="3">
        <v>1.2E-2</v>
      </c>
      <c r="G20" s="3">
        <v>1.4999999999999999E-2</v>
      </c>
      <c r="H20" s="3"/>
      <c r="I20" s="2">
        <f t="shared" si="0"/>
        <v>1.1999999999999999E-2</v>
      </c>
      <c r="J20" s="2">
        <f t="shared" si="1"/>
        <v>2.4494897427831779E-3</v>
      </c>
      <c r="K20" s="2">
        <f t="shared" si="2"/>
        <v>1E-3</v>
      </c>
    </row>
    <row r="21" spans="1:11">
      <c r="A21" s="1">
        <v>4.75</v>
      </c>
      <c r="B21" s="3">
        <v>8.0000000000000002E-3</v>
      </c>
      <c r="C21" s="3">
        <v>1.0999999999999999E-2</v>
      </c>
      <c r="D21" s="3">
        <v>1.2E-2</v>
      </c>
      <c r="E21" s="3">
        <v>1.4E-2</v>
      </c>
      <c r="F21" s="3">
        <v>1.2E-2</v>
      </c>
      <c r="G21" s="3">
        <v>1.4999999999999999E-2</v>
      </c>
      <c r="H21" s="3"/>
      <c r="I21" s="2">
        <f t="shared" si="0"/>
        <v>1.1999999999999999E-2</v>
      </c>
      <c r="J21" s="2">
        <f t="shared" si="1"/>
        <v>2.4494897427831779E-3</v>
      </c>
      <c r="K21" s="2">
        <f t="shared" si="2"/>
        <v>1E-3</v>
      </c>
    </row>
    <row r="22" spans="1:11">
      <c r="A22" s="1">
        <v>5</v>
      </c>
      <c r="B22" s="3">
        <v>8.0000000000000002E-3</v>
      </c>
      <c r="C22" s="3">
        <v>0.01</v>
      </c>
      <c r="D22" s="3">
        <v>1.2E-2</v>
      </c>
      <c r="E22" s="3">
        <v>1.4E-2</v>
      </c>
      <c r="F22" s="3">
        <v>1.0999999999999999E-2</v>
      </c>
      <c r="G22" s="3">
        <v>1.4E-2</v>
      </c>
      <c r="H22" s="3"/>
      <c r="I22" s="2">
        <f t="shared" si="0"/>
        <v>1.1500000000000002E-2</v>
      </c>
      <c r="J22" s="2">
        <f t="shared" si="1"/>
        <v>2.3452078799117149E-3</v>
      </c>
      <c r="K22" s="2">
        <f t="shared" si="2"/>
        <v>9.574271077563382E-4</v>
      </c>
    </row>
    <row r="23" spans="1:11">
      <c r="A23" s="1">
        <v>5.25</v>
      </c>
      <c r="B23" s="3">
        <v>8.0000000000000002E-3</v>
      </c>
      <c r="C23" s="3">
        <v>0.01</v>
      </c>
      <c r="D23" s="3">
        <v>1.2E-2</v>
      </c>
      <c r="E23" s="3">
        <v>1.4E-2</v>
      </c>
      <c r="F23" s="3">
        <v>1.2E-2</v>
      </c>
      <c r="G23" s="3">
        <v>1.4E-2</v>
      </c>
      <c r="H23" s="3"/>
      <c r="I23" s="2">
        <f t="shared" si="0"/>
        <v>1.1666666666666667E-2</v>
      </c>
      <c r="J23" s="2">
        <f t="shared" si="1"/>
        <v>2.3380903889000247E-3</v>
      </c>
      <c r="K23" s="2">
        <f t="shared" si="2"/>
        <v>9.5452140421842387E-4</v>
      </c>
    </row>
    <row r="24" spans="1:11">
      <c r="A24" s="1">
        <v>5.5</v>
      </c>
      <c r="B24" s="3">
        <v>8.0000000000000002E-3</v>
      </c>
      <c r="C24" s="3">
        <v>0.01</v>
      </c>
      <c r="D24" s="3">
        <v>1.2E-2</v>
      </c>
      <c r="E24" s="3">
        <v>1.4E-2</v>
      </c>
      <c r="F24" s="3">
        <v>1.2E-2</v>
      </c>
      <c r="G24" s="3">
        <v>1.4E-2</v>
      </c>
      <c r="H24" s="3"/>
      <c r="I24" s="2">
        <f t="shared" si="0"/>
        <v>1.1666666666666667E-2</v>
      </c>
      <c r="J24" s="2">
        <f t="shared" si="1"/>
        <v>2.3380903889000247E-3</v>
      </c>
      <c r="K24" s="2">
        <f t="shared" si="2"/>
        <v>9.5452140421842387E-4</v>
      </c>
    </row>
    <row r="25" spans="1:11">
      <c r="A25" s="1">
        <v>5.75</v>
      </c>
      <c r="B25" s="3">
        <v>8.0000000000000002E-3</v>
      </c>
      <c r="C25" s="3">
        <v>0.01</v>
      </c>
      <c r="D25" s="3">
        <v>1.2E-2</v>
      </c>
      <c r="E25" s="3">
        <v>1.2999999999999999E-2</v>
      </c>
      <c r="F25" s="3">
        <v>1.2E-2</v>
      </c>
      <c r="G25" s="3">
        <v>1.2999999999999999E-2</v>
      </c>
      <c r="H25" s="3"/>
      <c r="I25" s="2">
        <f t="shared" si="0"/>
        <v>1.1333333333333334E-2</v>
      </c>
      <c r="J25" s="2">
        <f t="shared" si="1"/>
        <v>1.9663841605003498E-3</v>
      </c>
      <c r="K25" s="2">
        <f t="shared" si="2"/>
        <v>8.0277297191948629E-4</v>
      </c>
    </row>
    <row r="26" spans="1:11">
      <c r="A26" s="1">
        <v>6</v>
      </c>
      <c r="B26" s="3">
        <v>8.0000000000000002E-3</v>
      </c>
      <c r="C26" s="3">
        <v>0.01</v>
      </c>
      <c r="D26" s="3">
        <v>1.2E-2</v>
      </c>
      <c r="E26" s="3">
        <v>1.4E-2</v>
      </c>
      <c r="F26" s="3">
        <v>1.2E-2</v>
      </c>
      <c r="G26" s="3">
        <v>2.7E-2</v>
      </c>
      <c r="H26" s="3"/>
      <c r="I26" s="2">
        <f t="shared" si="0"/>
        <v>1.3833333333333335E-2</v>
      </c>
      <c r="J26" s="2">
        <f t="shared" si="1"/>
        <v>6.7651065524991262E-3</v>
      </c>
      <c r="K26" s="2">
        <f t="shared" si="2"/>
        <v>2.7618431848636465E-3</v>
      </c>
    </row>
    <row r="27" spans="1:11">
      <c r="A27" s="1">
        <v>6.25</v>
      </c>
      <c r="B27" s="3">
        <v>8.0000000000000002E-3</v>
      </c>
      <c r="C27" s="3">
        <v>0.01</v>
      </c>
      <c r="D27" s="3">
        <v>1.0999999999999999E-2</v>
      </c>
      <c r="E27" s="3">
        <v>1.4E-2</v>
      </c>
      <c r="F27" s="3">
        <v>1.2E-2</v>
      </c>
      <c r="G27" s="3">
        <v>1.2999999999999999E-2</v>
      </c>
      <c r="H27" s="3"/>
      <c r="I27" s="2">
        <f t="shared" si="0"/>
        <v>1.1333333333333334E-2</v>
      </c>
      <c r="J27" s="2">
        <f t="shared" si="1"/>
        <v>2.1602468994692866E-3</v>
      </c>
      <c r="K27" s="2">
        <f t="shared" si="2"/>
        <v>8.8191710368819688E-4</v>
      </c>
    </row>
    <row r="28" spans="1:11">
      <c r="A28" s="1">
        <v>6.5</v>
      </c>
      <c r="B28" s="3">
        <v>7.0000000000000001E-3</v>
      </c>
      <c r="C28" s="3">
        <v>0.01</v>
      </c>
      <c r="D28" s="3">
        <v>2.5000000000000001E-2</v>
      </c>
      <c r="E28" s="3">
        <v>1.2999999999999999E-2</v>
      </c>
      <c r="F28" s="3">
        <v>1.0999999999999999E-2</v>
      </c>
      <c r="G28" s="3">
        <v>1.6E-2</v>
      </c>
      <c r="H28" s="3"/>
      <c r="I28" s="2">
        <f t="shared" si="0"/>
        <v>1.3666666666666667E-2</v>
      </c>
      <c r="J28" s="2">
        <f t="shared" si="1"/>
        <v>6.3140055960275053E-3</v>
      </c>
      <c r="K28" s="2">
        <f t="shared" si="2"/>
        <v>2.5776819905574937E-3</v>
      </c>
    </row>
    <row r="29" spans="1:11">
      <c r="A29" s="1">
        <v>6.75</v>
      </c>
      <c r="B29" s="3">
        <v>7.0000000000000001E-3</v>
      </c>
      <c r="C29" s="3">
        <v>8.9999999999999993E-3</v>
      </c>
      <c r="D29" s="3">
        <v>1.2E-2</v>
      </c>
      <c r="E29" s="3">
        <v>1.2999999999999999E-2</v>
      </c>
      <c r="F29" s="3">
        <v>1.2E-2</v>
      </c>
      <c r="G29" s="3">
        <v>1.2E-2</v>
      </c>
      <c r="H29" s="3"/>
      <c r="I29" s="2">
        <f t="shared" si="0"/>
        <v>1.0833333333333334E-2</v>
      </c>
      <c r="J29" s="2">
        <f t="shared" si="1"/>
        <v>2.3166067138525406E-3</v>
      </c>
      <c r="K29" s="2">
        <f t="shared" si="2"/>
        <v>9.4575073060740723E-4</v>
      </c>
    </row>
    <row r="30" spans="1:11">
      <c r="A30" s="1">
        <v>7</v>
      </c>
      <c r="B30" s="3">
        <v>7.0000000000000001E-3</v>
      </c>
      <c r="C30" s="3">
        <v>0.01</v>
      </c>
      <c r="D30" s="3">
        <v>1.0999999999999999E-2</v>
      </c>
      <c r="E30" s="3">
        <v>1.2999999999999999E-2</v>
      </c>
      <c r="F30" s="3">
        <v>1.0999999999999999E-2</v>
      </c>
      <c r="G30" s="3">
        <v>1.2999999999999999E-2</v>
      </c>
      <c r="H30" s="3"/>
      <c r="I30" s="2">
        <f t="shared" si="0"/>
        <v>1.0833333333333334E-2</v>
      </c>
      <c r="J30" s="2">
        <f t="shared" si="1"/>
        <v>2.2286019533929039E-3</v>
      </c>
      <c r="K30" s="2">
        <f t="shared" si="2"/>
        <v>9.0982293759707877E-4</v>
      </c>
    </row>
    <row r="31" spans="1:11">
      <c r="A31" s="1">
        <v>7.25</v>
      </c>
      <c r="B31" s="3">
        <v>7.0000000000000001E-3</v>
      </c>
      <c r="C31" s="3">
        <v>0.01</v>
      </c>
      <c r="D31" s="3">
        <v>1.2E-2</v>
      </c>
      <c r="E31" s="3">
        <v>1.2999999999999999E-2</v>
      </c>
      <c r="F31" s="3">
        <v>1.0999999999999999E-2</v>
      </c>
      <c r="G31" s="3">
        <v>1.2999999999999999E-2</v>
      </c>
      <c r="H31" s="3"/>
      <c r="I31" s="2">
        <f t="shared" si="0"/>
        <v>1.1000000000000001E-2</v>
      </c>
      <c r="J31" s="2">
        <f t="shared" si="1"/>
        <v>2.2803508501982755E-3</v>
      </c>
      <c r="K31" s="2">
        <f t="shared" si="2"/>
        <v>9.3094933625126265E-4</v>
      </c>
    </row>
    <row r="32" spans="1:11">
      <c r="A32" s="1">
        <v>7.5</v>
      </c>
      <c r="B32" s="3">
        <v>7.0000000000000001E-3</v>
      </c>
      <c r="C32" s="3">
        <v>0.01</v>
      </c>
      <c r="D32" s="3">
        <v>1.4999999999999999E-2</v>
      </c>
      <c r="E32" s="3">
        <v>1.2E-2</v>
      </c>
      <c r="F32" s="3">
        <v>1.0999999999999999E-2</v>
      </c>
      <c r="G32" s="3">
        <v>2.1000000000000001E-2</v>
      </c>
      <c r="H32" s="3"/>
      <c r="I32" s="2">
        <f t="shared" si="0"/>
        <v>1.2666666666666666E-2</v>
      </c>
      <c r="J32" s="2">
        <f t="shared" si="1"/>
        <v>4.8442405665559867E-3</v>
      </c>
      <c r="K32" s="2">
        <f t="shared" si="2"/>
        <v>1.977652929892177E-3</v>
      </c>
    </row>
    <row r="33" spans="1:11">
      <c r="A33" s="1">
        <v>7.75</v>
      </c>
      <c r="B33" s="3">
        <v>7.0000000000000001E-3</v>
      </c>
      <c r="C33" s="3">
        <v>8.9999999999999993E-3</v>
      </c>
      <c r="D33" s="3">
        <v>1.0999999999999999E-2</v>
      </c>
      <c r="E33" s="3">
        <v>1.2999999999999999E-2</v>
      </c>
      <c r="F33" s="3">
        <v>1.2E-2</v>
      </c>
      <c r="G33" s="3">
        <v>1.7999999999999999E-2</v>
      </c>
      <c r="H33" s="3"/>
      <c r="I33" s="2">
        <f t="shared" si="0"/>
        <v>1.1666666666666667E-2</v>
      </c>
      <c r="J33" s="2">
        <f t="shared" si="1"/>
        <v>3.7771241264574051E-3</v>
      </c>
      <c r="K33" s="2">
        <f t="shared" si="2"/>
        <v>1.5420044674960478E-3</v>
      </c>
    </row>
    <row r="34" spans="1:11">
      <c r="A34" s="1">
        <v>8</v>
      </c>
      <c r="B34" s="3">
        <v>6.0000000000000001E-3</v>
      </c>
      <c r="C34" s="3">
        <v>0.01</v>
      </c>
      <c r="D34" s="3">
        <v>1.2999999999999999E-2</v>
      </c>
      <c r="E34" s="3">
        <v>1.2999999999999999E-2</v>
      </c>
      <c r="F34" s="3">
        <v>1.0999999999999999E-2</v>
      </c>
      <c r="G34" s="3">
        <v>1.2999999999999999E-2</v>
      </c>
      <c r="H34" s="3"/>
      <c r="I34" s="2">
        <f t="shared" si="0"/>
        <v>1.0999999999999998E-2</v>
      </c>
      <c r="J34" s="2">
        <f t="shared" si="1"/>
        <v>2.7568097504180444E-3</v>
      </c>
      <c r="K34" s="2">
        <f t="shared" si="2"/>
        <v>1.1254628677422756E-3</v>
      </c>
    </row>
    <row r="35" spans="1:11">
      <c r="A35">
        <v>8.25</v>
      </c>
      <c r="B35" s="3">
        <v>6.0000000000000001E-3</v>
      </c>
      <c r="C35" s="3">
        <v>0.01</v>
      </c>
      <c r="D35" s="3">
        <v>1.2E-2</v>
      </c>
      <c r="E35" s="3">
        <v>1.2999999999999999E-2</v>
      </c>
      <c r="F35" s="3">
        <v>1.0999999999999999E-2</v>
      </c>
      <c r="G35" s="3">
        <v>1.7000000000000001E-2</v>
      </c>
      <c r="H35" s="3"/>
      <c r="I35" s="2">
        <f t="shared" si="0"/>
        <v>1.1500000000000002E-2</v>
      </c>
      <c r="J35" s="2">
        <f t="shared" si="1"/>
        <v>3.6193922141707691E-3</v>
      </c>
      <c r="K35" s="2">
        <f t="shared" si="2"/>
        <v>1.4776106839534326E-3</v>
      </c>
    </row>
    <row r="36" spans="1:11">
      <c r="A36">
        <v>8.5</v>
      </c>
      <c r="B36" s="3">
        <v>7.0000000000000001E-3</v>
      </c>
      <c r="C36" s="3">
        <v>0.01</v>
      </c>
      <c r="D36" s="3">
        <v>1.2E-2</v>
      </c>
      <c r="E36" s="3">
        <v>1.4E-2</v>
      </c>
      <c r="F36" s="3">
        <v>1.0999999999999999E-2</v>
      </c>
      <c r="G36" s="3">
        <v>1.2999999999999999E-2</v>
      </c>
      <c r="H36" s="3"/>
      <c r="I36" s="2">
        <f t="shared" si="0"/>
        <v>1.1166666666666667E-2</v>
      </c>
      <c r="J36" s="2">
        <f t="shared" si="1"/>
        <v>2.4832774042918902E-3</v>
      </c>
      <c r="K36" s="2">
        <f t="shared" si="2"/>
        <v>1.0137937550497036E-3</v>
      </c>
    </row>
    <row r="37" spans="1:11">
      <c r="A37">
        <v>8.75</v>
      </c>
      <c r="B37" s="3">
        <v>6.0000000000000001E-3</v>
      </c>
      <c r="C37" s="3">
        <v>8.9999999999999993E-3</v>
      </c>
      <c r="D37" s="3">
        <v>1.2E-2</v>
      </c>
      <c r="E37" s="3">
        <v>1.2999999999999999E-2</v>
      </c>
      <c r="F37" s="3">
        <v>1.0999999999999999E-2</v>
      </c>
      <c r="G37" s="3">
        <v>1.4E-2</v>
      </c>
      <c r="H37" s="3"/>
      <c r="I37" s="2">
        <f t="shared" si="0"/>
        <v>1.0833333333333334E-2</v>
      </c>
      <c r="J37" s="2">
        <f t="shared" si="1"/>
        <v>2.9268868558020257E-3</v>
      </c>
      <c r="K37" s="2">
        <f t="shared" si="2"/>
        <v>1.1948965552623283E-3</v>
      </c>
    </row>
    <row r="38" spans="1:11">
      <c r="A38">
        <v>9</v>
      </c>
      <c r="B38" s="3">
        <v>6.0000000000000001E-3</v>
      </c>
      <c r="C38" s="3">
        <v>0.01</v>
      </c>
      <c r="D38" s="3">
        <v>1.0999999999999999E-2</v>
      </c>
      <c r="E38" s="3">
        <v>1.2E-2</v>
      </c>
      <c r="F38" s="3">
        <v>0.01</v>
      </c>
      <c r="G38" s="3">
        <v>1.2999999999999999E-2</v>
      </c>
      <c r="H38" s="3"/>
      <c r="I38" s="2">
        <f t="shared" si="0"/>
        <v>1.0333333333333333E-2</v>
      </c>
      <c r="J38" s="2">
        <f t="shared" si="1"/>
        <v>2.4221202832779933E-3</v>
      </c>
      <c r="K38" s="2">
        <f t="shared" si="2"/>
        <v>9.8882646494608852E-4</v>
      </c>
    </row>
    <row r="39" spans="1:11">
      <c r="A39">
        <v>9.25</v>
      </c>
      <c r="B39" s="3">
        <v>7.0000000000000001E-3</v>
      </c>
      <c r="C39" s="3">
        <v>0.01</v>
      </c>
      <c r="D39" s="3">
        <v>1.2E-2</v>
      </c>
      <c r="E39" s="3">
        <v>1.2999999999999999E-2</v>
      </c>
      <c r="F39" s="3">
        <v>1.0999999999999999E-2</v>
      </c>
      <c r="G39" s="3">
        <v>3.5000000000000003E-2</v>
      </c>
      <c r="H39" s="3"/>
      <c r="I39" s="2">
        <f t="shared" si="0"/>
        <v>1.4666666666666668E-2</v>
      </c>
      <c r="J39" s="2">
        <f t="shared" si="1"/>
        <v>1.0171856598805679E-2</v>
      </c>
      <c r="K39" s="2">
        <f t="shared" si="2"/>
        <v>4.152643067305983E-3</v>
      </c>
    </row>
    <row r="40" spans="1:11">
      <c r="A40">
        <v>9.5</v>
      </c>
      <c r="B40" s="3">
        <v>6.0000000000000001E-3</v>
      </c>
      <c r="C40" s="3">
        <v>0.01</v>
      </c>
      <c r="D40" s="3">
        <v>1.0999999999999999E-2</v>
      </c>
      <c r="E40" s="3">
        <v>1.2E-2</v>
      </c>
      <c r="F40" s="3">
        <v>0.01</v>
      </c>
      <c r="G40" s="3">
        <v>1.2999999999999999E-2</v>
      </c>
      <c r="H40" s="3"/>
      <c r="I40" s="2">
        <f t="shared" si="0"/>
        <v>1.0333333333333333E-2</v>
      </c>
      <c r="J40" s="2">
        <f t="shared" si="1"/>
        <v>2.4221202832779933E-3</v>
      </c>
      <c r="K40" s="2">
        <f t="shared" si="2"/>
        <v>9.8882646494608852E-4</v>
      </c>
    </row>
    <row r="41" spans="1:11">
      <c r="A41">
        <v>9.75</v>
      </c>
      <c r="B41" s="3">
        <v>6.0000000000000001E-3</v>
      </c>
      <c r="C41" s="3">
        <v>1.0999999999999999E-2</v>
      </c>
      <c r="D41" s="3">
        <v>1.0999999999999999E-2</v>
      </c>
      <c r="E41" s="3">
        <v>1.2999999999999999E-2</v>
      </c>
      <c r="F41" s="3">
        <v>1.0999999999999999E-2</v>
      </c>
      <c r="G41" s="3">
        <v>1.2999999999999999E-2</v>
      </c>
      <c r="H41" s="3"/>
      <c r="I41" s="2">
        <f t="shared" si="0"/>
        <v>1.0833333333333334E-2</v>
      </c>
      <c r="J41" s="2">
        <f t="shared" si="1"/>
        <v>2.5625508125043427E-3</v>
      </c>
      <c r="K41" s="2">
        <f t="shared" si="2"/>
        <v>1.0461569884316812E-3</v>
      </c>
    </row>
    <row r="42" spans="1:11">
      <c r="A42">
        <v>10</v>
      </c>
      <c r="B42" s="3">
        <v>6.0000000000000001E-3</v>
      </c>
      <c r="C42" s="3">
        <v>1.0999999999999999E-2</v>
      </c>
      <c r="D42" s="3">
        <v>1.0999999999999999E-2</v>
      </c>
      <c r="E42" s="3">
        <v>1.2999999999999999E-2</v>
      </c>
      <c r="F42" s="3">
        <v>0.01</v>
      </c>
      <c r="G42" s="3">
        <v>1.2999999999999999E-2</v>
      </c>
      <c r="H42" s="3"/>
      <c r="I42" s="2">
        <f t="shared" si="0"/>
        <v>1.0666666666666666E-2</v>
      </c>
      <c r="J42" s="2">
        <f t="shared" si="1"/>
        <v>2.5819888974716113E-3</v>
      </c>
      <c r="K42" s="2">
        <f t="shared" si="2"/>
        <v>1.0540925533894599E-3</v>
      </c>
    </row>
    <row r="43" spans="1:11">
      <c r="A43">
        <v>10.25</v>
      </c>
      <c r="B43" s="3">
        <v>6.0000000000000001E-3</v>
      </c>
      <c r="C43" s="3">
        <v>1.0999999999999999E-2</v>
      </c>
      <c r="D43" s="3">
        <v>1.0999999999999999E-2</v>
      </c>
      <c r="E43" s="3">
        <v>1.2E-2</v>
      </c>
      <c r="F43" s="3">
        <v>1.0999999999999999E-2</v>
      </c>
      <c r="G43" s="3">
        <v>1.4E-2</v>
      </c>
      <c r="H43" s="3"/>
      <c r="I43" s="2">
        <f t="shared" si="0"/>
        <v>1.0833333333333334E-2</v>
      </c>
      <c r="J43" s="2">
        <f t="shared" si="1"/>
        <v>2.639444385977221E-3</v>
      </c>
      <c r="K43" s="2">
        <f t="shared" si="2"/>
        <v>1.0775486583496411E-3</v>
      </c>
    </row>
    <row r="44" spans="1:11">
      <c r="A44">
        <v>10.5</v>
      </c>
      <c r="B44" s="3">
        <v>6.0000000000000001E-3</v>
      </c>
      <c r="C44" s="3">
        <v>1.0999999999999999E-2</v>
      </c>
      <c r="D44" s="3">
        <v>1.0999999999999999E-2</v>
      </c>
      <c r="E44" s="3">
        <v>1.0999999999999999E-2</v>
      </c>
      <c r="F44" s="3">
        <v>0.01</v>
      </c>
      <c r="G44" s="3">
        <v>1.2999999999999999E-2</v>
      </c>
      <c r="H44" s="3"/>
      <c r="I44" s="2">
        <f t="shared" si="0"/>
        <v>1.0333333333333333E-2</v>
      </c>
      <c r="J44" s="2">
        <f t="shared" si="1"/>
        <v>2.3380903889000243E-3</v>
      </c>
      <c r="K44" s="2">
        <f t="shared" si="2"/>
        <v>9.5452140421842366E-4</v>
      </c>
    </row>
    <row r="45" spans="1:11">
      <c r="A45">
        <v>10.75</v>
      </c>
      <c r="B45" s="3">
        <v>6.0000000000000001E-3</v>
      </c>
      <c r="C45" s="3">
        <v>1.0999999999999999E-2</v>
      </c>
      <c r="D45" s="3">
        <v>1.0999999999999999E-2</v>
      </c>
      <c r="E45" s="3">
        <v>1.2E-2</v>
      </c>
      <c r="F45" s="3">
        <v>1.0999999999999999E-2</v>
      </c>
      <c r="G45" s="3">
        <v>1.4999999999999999E-2</v>
      </c>
      <c r="H45" s="3"/>
      <c r="I45" s="2">
        <f t="shared" si="0"/>
        <v>1.1000000000000001E-2</v>
      </c>
      <c r="J45" s="2">
        <f t="shared" si="1"/>
        <v>2.8982753492378874E-3</v>
      </c>
      <c r="K45" s="2">
        <f t="shared" si="2"/>
        <v>1.1832159566199231E-3</v>
      </c>
    </row>
    <row r="46" spans="1:11">
      <c r="A46">
        <v>11</v>
      </c>
      <c r="B46" s="3">
        <v>6.0000000000000001E-3</v>
      </c>
      <c r="C46" s="3">
        <v>1.0999999999999999E-2</v>
      </c>
      <c r="D46" s="3">
        <v>1.0999999999999999E-2</v>
      </c>
      <c r="E46" s="3">
        <v>1.0999999999999999E-2</v>
      </c>
      <c r="F46" s="3">
        <v>8.9999999999999993E-3</v>
      </c>
      <c r="G46" s="3">
        <v>1.2E-2</v>
      </c>
      <c r="H46" s="3"/>
      <c r="I46" s="2">
        <f t="shared" si="0"/>
        <v>0.01</v>
      </c>
      <c r="J46" s="2">
        <f t="shared" si="1"/>
        <v>2.190890230020664E-3</v>
      </c>
      <c r="K46" s="2">
        <f t="shared" si="2"/>
        <v>8.944271909999158E-4</v>
      </c>
    </row>
    <row r="47" spans="1:11">
      <c r="A47">
        <v>11.25</v>
      </c>
      <c r="B47" s="3">
        <v>6.0000000000000001E-3</v>
      </c>
      <c r="C47" s="3">
        <v>1.2E-2</v>
      </c>
      <c r="D47" s="3">
        <v>1.0999999999999999E-2</v>
      </c>
      <c r="E47" s="3">
        <v>1.2E-2</v>
      </c>
      <c r="F47" s="3">
        <v>0.01</v>
      </c>
      <c r="G47" s="3">
        <v>1.4E-2</v>
      </c>
      <c r="H47" s="3"/>
      <c r="I47" s="2">
        <f t="shared" si="0"/>
        <v>1.0833333333333334E-2</v>
      </c>
      <c r="J47" s="2">
        <f t="shared" si="1"/>
        <v>2.7141603981096379E-3</v>
      </c>
      <c r="K47" s="2">
        <f t="shared" si="2"/>
        <v>1.1080513425729777E-3</v>
      </c>
    </row>
    <row r="48" spans="1:11">
      <c r="A48">
        <v>11.5</v>
      </c>
      <c r="B48" s="3">
        <v>5.0000000000000001E-3</v>
      </c>
      <c r="C48" s="3">
        <v>1.2E-2</v>
      </c>
      <c r="D48" s="3">
        <v>1.0999999999999999E-2</v>
      </c>
      <c r="E48" s="3">
        <v>1.2E-2</v>
      </c>
      <c r="F48" s="3">
        <v>0.01</v>
      </c>
      <c r="G48" s="3">
        <v>1.4E-2</v>
      </c>
      <c r="H48" s="3"/>
      <c r="I48" s="2">
        <f t="shared" si="0"/>
        <v>1.0666666666666666E-2</v>
      </c>
      <c r="J48" s="2">
        <f t="shared" si="1"/>
        <v>3.0767948691238201E-3</v>
      </c>
      <c r="K48" s="2">
        <f t="shared" si="2"/>
        <v>1.2560962454277848E-3</v>
      </c>
    </row>
    <row r="49" spans="1:11">
      <c r="A49">
        <v>11.75</v>
      </c>
      <c r="B49" s="3">
        <v>6.0000000000000001E-3</v>
      </c>
      <c r="C49" s="3">
        <v>1.2999999999999999E-2</v>
      </c>
      <c r="D49" s="3">
        <v>1.0999999999999999E-2</v>
      </c>
      <c r="E49" s="3">
        <v>1.2E-2</v>
      </c>
      <c r="F49" s="3">
        <v>1.0999999999999999E-2</v>
      </c>
      <c r="G49" s="3">
        <v>1.4E-2</v>
      </c>
      <c r="H49" s="3"/>
      <c r="I49" s="2">
        <f t="shared" si="0"/>
        <v>1.1166666666666665E-2</v>
      </c>
      <c r="J49" s="2">
        <f t="shared" si="1"/>
        <v>2.7868739954771309E-3</v>
      </c>
      <c r="K49" s="2">
        <f t="shared" si="2"/>
        <v>1.1377365443917343E-3</v>
      </c>
    </row>
    <row r="50" spans="1:11">
      <c r="A50">
        <v>12</v>
      </c>
      <c r="B50" s="3">
        <v>5.0000000000000001E-3</v>
      </c>
      <c r="C50" s="3">
        <v>1.4E-2</v>
      </c>
      <c r="D50" s="3">
        <v>1.0999999999999999E-2</v>
      </c>
      <c r="E50" s="3">
        <v>1.0999999999999999E-2</v>
      </c>
      <c r="F50" s="3">
        <v>0.01</v>
      </c>
      <c r="G50" s="3">
        <v>1.4E-2</v>
      </c>
      <c r="H50" s="3"/>
      <c r="I50" s="2">
        <f t="shared" si="0"/>
        <v>1.0833333333333334E-2</v>
      </c>
      <c r="J50" s="2">
        <f t="shared" si="1"/>
        <v>3.3115957885386095E-3</v>
      </c>
      <c r="K50" s="2">
        <f t="shared" si="2"/>
        <v>1.3519533193782159E-3</v>
      </c>
    </row>
    <row r="51" spans="1:11">
      <c r="A51">
        <v>12.25</v>
      </c>
      <c r="B51" s="3">
        <v>6.0000000000000001E-3</v>
      </c>
      <c r="C51" s="3">
        <v>1.4999999999999999E-2</v>
      </c>
      <c r="D51" s="3">
        <v>1.0999999999999999E-2</v>
      </c>
      <c r="E51" s="3">
        <v>1.2999999999999999E-2</v>
      </c>
      <c r="F51" s="3">
        <v>0.01</v>
      </c>
      <c r="G51" s="3">
        <v>1.4999999999999999E-2</v>
      </c>
      <c r="H51" s="3"/>
      <c r="I51" s="2">
        <f t="shared" si="0"/>
        <v>1.1666666666666667E-2</v>
      </c>
      <c r="J51" s="2">
        <f t="shared" si="1"/>
        <v>3.4448028487370137E-3</v>
      </c>
      <c r="K51" s="2">
        <f t="shared" si="2"/>
        <v>1.4063348739819313E-3</v>
      </c>
    </row>
    <row r="52" spans="1:11">
      <c r="A52">
        <v>12.5</v>
      </c>
      <c r="B52" s="3">
        <v>6.0000000000000001E-3</v>
      </c>
      <c r="C52" s="3">
        <v>1.4999999999999999E-2</v>
      </c>
      <c r="D52" s="3">
        <v>0.01</v>
      </c>
      <c r="E52" s="3">
        <v>1.2E-2</v>
      </c>
      <c r="F52" s="3">
        <v>0.01</v>
      </c>
      <c r="G52" s="3">
        <v>1.9E-2</v>
      </c>
      <c r="H52" s="3"/>
      <c r="I52" s="2">
        <f t="shared" si="0"/>
        <v>1.1999999999999999E-2</v>
      </c>
      <c r="J52" s="2">
        <f t="shared" si="1"/>
        <v>4.5166359162544904E-3</v>
      </c>
      <c r="K52" s="2">
        <f t="shared" si="2"/>
        <v>1.8439088914585795E-3</v>
      </c>
    </row>
    <row r="53" spans="1:11">
      <c r="A53">
        <v>12.75</v>
      </c>
      <c r="B53" s="3">
        <v>6.0000000000000001E-3</v>
      </c>
      <c r="C53" s="3">
        <v>1.7000000000000001E-2</v>
      </c>
      <c r="D53" s="3">
        <v>1.0999999999999999E-2</v>
      </c>
      <c r="E53" s="3">
        <v>1.2E-2</v>
      </c>
      <c r="F53" s="3">
        <v>0.01</v>
      </c>
      <c r="G53" s="3">
        <v>1.4999999999999999E-2</v>
      </c>
      <c r="H53" s="3"/>
      <c r="I53" s="2">
        <f t="shared" si="0"/>
        <v>1.1833333333333335E-2</v>
      </c>
      <c r="J53" s="2">
        <f t="shared" si="1"/>
        <v>3.868677637987769E-3</v>
      </c>
      <c r="K53" s="2">
        <f t="shared" si="2"/>
        <v>1.5793810320642824E-3</v>
      </c>
    </row>
    <row r="54" spans="1:11">
      <c r="A54">
        <v>13</v>
      </c>
      <c r="B54" s="3">
        <v>6.0000000000000001E-3</v>
      </c>
      <c r="C54" s="3">
        <v>1.7999999999999999E-2</v>
      </c>
      <c r="D54" s="3">
        <v>0.01</v>
      </c>
      <c r="E54" s="3">
        <v>1.2E-2</v>
      </c>
      <c r="F54" s="3">
        <v>0.01</v>
      </c>
      <c r="G54" s="3">
        <v>1.6E-2</v>
      </c>
      <c r="H54" s="3"/>
      <c r="I54" s="2">
        <f t="shared" si="0"/>
        <v>1.2000000000000002E-2</v>
      </c>
      <c r="J54" s="2">
        <f t="shared" si="1"/>
        <v>4.3817804600413228E-3</v>
      </c>
      <c r="K54" s="2">
        <f t="shared" si="2"/>
        <v>1.7888543819998294E-3</v>
      </c>
    </row>
    <row r="55" spans="1:11">
      <c r="A55">
        <v>13.25</v>
      </c>
      <c r="B55" s="3">
        <v>5.0000000000000001E-3</v>
      </c>
      <c r="C55" s="3">
        <v>0.02</v>
      </c>
      <c r="D55" s="3">
        <v>1.0999999999999999E-2</v>
      </c>
      <c r="E55" s="3">
        <v>1.2E-2</v>
      </c>
      <c r="F55" s="3">
        <v>0.01</v>
      </c>
      <c r="G55" s="3">
        <v>1.4999999999999999E-2</v>
      </c>
      <c r="H55" s="3"/>
      <c r="I55" s="2">
        <f t="shared" si="0"/>
        <v>1.2166666666666668E-2</v>
      </c>
      <c r="J55" s="2">
        <f t="shared" si="1"/>
        <v>5.0365331992022686E-3</v>
      </c>
      <c r="K55" s="2">
        <f t="shared" si="2"/>
        <v>2.0561560684388171E-3</v>
      </c>
    </row>
    <row r="56" spans="1:11">
      <c r="A56">
        <v>13.5</v>
      </c>
      <c r="B56" s="3">
        <v>6.0000000000000001E-3</v>
      </c>
      <c r="C56" s="3">
        <v>2.1999999999999999E-2</v>
      </c>
      <c r="D56" s="3">
        <v>0.01</v>
      </c>
      <c r="E56" s="3">
        <v>1.0999999999999999E-2</v>
      </c>
      <c r="F56" s="3">
        <v>0.01</v>
      </c>
      <c r="G56" s="3">
        <v>1.7000000000000001E-2</v>
      </c>
      <c r="H56" s="3"/>
      <c r="I56" s="2">
        <f t="shared" si="0"/>
        <v>1.2666666666666668E-2</v>
      </c>
      <c r="J56" s="2">
        <f t="shared" si="1"/>
        <v>5.7850381733111017E-3</v>
      </c>
      <c r="K56" s="2">
        <f t="shared" si="2"/>
        <v>2.3617319445224465E-3</v>
      </c>
    </row>
    <row r="57" spans="1:11">
      <c r="A57">
        <v>13.75</v>
      </c>
      <c r="B57" s="3">
        <v>5.0000000000000001E-3</v>
      </c>
      <c r="C57" s="3">
        <v>2.3E-2</v>
      </c>
      <c r="D57" s="3">
        <v>1.0999999999999999E-2</v>
      </c>
      <c r="E57" s="3">
        <v>1.0999999999999999E-2</v>
      </c>
      <c r="F57" s="3">
        <v>8.9999999999999993E-3</v>
      </c>
      <c r="G57" s="3">
        <v>1.6E-2</v>
      </c>
      <c r="H57" s="3"/>
      <c r="I57" s="2">
        <f t="shared" si="0"/>
        <v>1.2500000000000002E-2</v>
      </c>
      <c r="J57" s="2">
        <f t="shared" si="1"/>
        <v>6.2529992803453862E-3</v>
      </c>
      <c r="K57" s="2">
        <f t="shared" si="2"/>
        <v>2.5527762664727697E-3</v>
      </c>
    </row>
    <row r="58" spans="1:11">
      <c r="A58">
        <v>14</v>
      </c>
      <c r="B58" s="3">
        <v>5.0000000000000001E-3</v>
      </c>
      <c r="C58" s="3">
        <v>2.5000000000000001E-2</v>
      </c>
      <c r="D58" s="3">
        <v>1.0999999999999999E-2</v>
      </c>
      <c r="E58" s="3">
        <v>1.2E-2</v>
      </c>
      <c r="F58" s="3">
        <v>0.01</v>
      </c>
      <c r="G58" s="3">
        <v>4.4999999999999998E-2</v>
      </c>
      <c r="H58" s="3"/>
      <c r="I58" s="2">
        <f t="shared" si="0"/>
        <v>1.7999999999999999E-2</v>
      </c>
      <c r="J58" s="2">
        <f t="shared" si="1"/>
        <v>1.48054044186574E-2</v>
      </c>
      <c r="K58" s="2">
        <f t="shared" si="2"/>
        <v>6.044281043543008E-3</v>
      </c>
    </row>
    <row r="59" spans="1:11">
      <c r="A59">
        <v>14.25</v>
      </c>
      <c r="B59" s="3">
        <v>6.0000000000000001E-3</v>
      </c>
      <c r="C59" s="3">
        <v>2.7E-2</v>
      </c>
      <c r="D59" s="3">
        <v>1.0999999999999999E-2</v>
      </c>
      <c r="E59" s="3">
        <v>1.0999999999999999E-2</v>
      </c>
      <c r="F59" s="3">
        <v>0.01</v>
      </c>
      <c r="G59" s="3">
        <v>1.7999999999999999E-2</v>
      </c>
      <c r="H59" s="3"/>
      <c r="I59" s="2">
        <f t="shared" si="0"/>
        <v>1.3833333333333331E-2</v>
      </c>
      <c r="J59" s="2">
        <f t="shared" si="1"/>
        <v>7.5210814825174381E-3</v>
      </c>
      <c r="K59" s="2">
        <f t="shared" si="2"/>
        <v>3.0704686576771608E-3</v>
      </c>
    </row>
    <row r="60" spans="1:11">
      <c r="A60">
        <v>14.5</v>
      </c>
      <c r="B60" s="3">
        <v>6.0000000000000001E-3</v>
      </c>
      <c r="C60" s="3">
        <v>2.8000000000000001E-2</v>
      </c>
      <c r="D60" s="3">
        <v>1.0999999999999999E-2</v>
      </c>
      <c r="E60" s="3">
        <v>1.0999999999999999E-2</v>
      </c>
      <c r="F60" s="3">
        <v>8.0000000000000002E-3</v>
      </c>
      <c r="G60" s="3">
        <v>1.9E-2</v>
      </c>
      <c r="H60" s="3"/>
      <c r="I60" s="2">
        <f t="shared" si="0"/>
        <v>1.3833333333333335E-2</v>
      </c>
      <c r="J60" s="2">
        <f t="shared" si="1"/>
        <v>8.2320511822185985E-3</v>
      </c>
      <c r="K60" s="2">
        <f t="shared" si="2"/>
        <v>3.3607208221517657E-3</v>
      </c>
    </row>
    <row r="61" spans="1:11">
      <c r="A61">
        <v>14.75</v>
      </c>
      <c r="B61" s="3">
        <v>5.0000000000000001E-3</v>
      </c>
      <c r="C61" s="3">
        <v>2.8000000000000001E-2</v>
      </c>
      <c r="D61" s="3">
        <v>1.0999999999999999E-2</v>
      </c>
      <c r="E61" s="3">
        <v>0.01</v>
      </c>
      <c r="F61" s="3">
        <v>8.0000000000000002E-3</v>
      </c>
      <c r="G61" s="3">
        <v>1.7999999999999999E-2</v>
      </c>
      <c r="H61" s="3"/>
      <c r="I61" s="2">
        <f t="shared" si="0"/>
        <v>1.3333333333333334E-2</v>
      </c>
      <c r="J61" s="2">
        <f t="shared" si="1"/>
        <v>8.3825214981332816E-3</v>
      </c>
      <c r="K61" s="2">
        <f t="shared" si="2"/>
        <v>3.4221500713894925E-3</v>
      </c>
    </row>
    <row r="62" spans="1:11">
      <c r="A62">
        <v>15</v>
      </c>
      <c r="B62" s="3">
        <v>6.0000000000000001E-3</v>
      </c>
      <c r="C62" s="3">
        <v>2.7E-2</v>
      </c>
      <c r="D62" s="3">
        <v>2.5000000000000001E-2</v>
      </c>
      <c r="E62" s="3">
        <v>1.0999999999999999E-2</v>
      </c>
      <c r="F62" s="3">
        <v>8.9999999999999993E-3</v>
      </c>
      <c r="G62" s="3">
        <v>0.02</v>
      </c>
      <c r="H62" s="3"/>
      <c r="I62" s="2">
        <f t="shared" si="0"/>
        <v>1.6333333333333335E-2</v>
      </c>
      <c r="J62" s="2">
        <f t="shared" si="1"/>
        <v>8.8468450120179395E-3</v>
      </c>
      <c r="K62" s="2">
        <f t="shared" si="2"/>
        <v>3.6117093521550779E-3</v>
      </c>
    </row>
    <row r="63" spans="1:11">
      <c r="A63">
        <v>15.25</v>
      </c>
      <c r="B63" s="3">
        <v>5.0000000000000001E-3</v>
      </c>
      <c r="C63" s="3">
        <v>2.8000000000000001E-2</v>
      </c>
      <c r="D63" s="3">
        <v>3.5000000000000003E-2</v>
      </c>
      <c r="E63" s="3">
        <v>1.2E-2</v>
      </c>
      <c r="F63" s="3">
        <v>1.0999999999999999E-2</v>
      </c>
      <c r="G63" s="3">
        <v>4.2999999999999997E-2</v>
      </c>
      <c r="H63" s="3"/>
      <c r="I63" s="2">
        <f t="shared" si="0"/>
        <v>2.2333333333333334E-2</v>
      </c>
      <c r="J63" s="2">
        <f t="shared" si="1"/>
        <v>1.520087716767248E-2</v>
      </c>
      <c r="K63" s="2">
        <f t="shared" si="2"/>
        <v>6.2057321172534581E-3</v>
      </c>
    </row>
    <row r="64" spans="1:11">
      <c r="A64">
        <v>15.5</v>
      </c>
      <c r="B64" s="3">
        <v>6.0000000000000001E-3</v>
      </c>
      <c r="C64" s="3">
        <v>2.7E-2</v>
      </c>
      <c r="D64" s="3">
        <v>1.2E-2</v>
      </c>
      <c r="E64" s="3">
        <v>0.01</v>
      </c>
      <c r="F64" s="3">
        <v>8.9999999999999993E-3</v>
      </c>
      <c r="G64" s="3">
        <v>2.4E-2</v>
      </c>
      <c r="H64" s="3"/>
      <c r="I64" s="2">
        <f t="shared" si="0"/>
        <v>1.4666666666666666E-2</v>
      </c>
      <c r="J64" s="2">
        <f t="shared" si="1"/>
        <v>8.6641021846851907E-3</v>
      </c>
      <c r="K64" s="2">
        <f t="shared" si="2"/>
        <v>3.5371049053019503E-3</v>
      </c>
    </row>
    <row r="65" spans="1:11">
      <c r="A65">
        <v>15.75</v>
      </c>
      <c r="B65" s="3">
        <v>6.0000000000000001E-3</v>
      </c>
      <c r="C65" s="3">
        <v>2.8000000000000001E-2</v>
      </c>
      <c r="D65" s="3">
        <v>2.1000000000000001E-2</v>
      </c>
      <c r="E65" s="3">
        <v>1.0999999999999999E-2</v>
      </c>
      <c r="F65" s="3">
        <v>0.01</v>
      </c>
      <c r="G65" s="3">
        <v>2.8000000000000001E-2</v>
      </c>
      <c r="H65" s="3"/>
      <c r="I65" s="2">
        <f t="shared" si="0"/>
        <v>1.7333333333333333E-2</v>
      </c>
      <c r="J65" s="2">
        <f t="shared" si="1"/>
        <v>9.6263527187957706E-3</v>
      </c>
      <c r="K65" s="2">
        <f t="shared" si="2"/>
        <v>3.9299420408505335E-3</v>
      </c>
    </row>
    <row r="66" spans="1:11">
      <c r="A66">
        <v>16</v>
      </c>
      <c r="B66" s="3">
        <v>6.0000000000000001E-3</v>
      </c>
      <c r="C66" s="3">
        <v>2.8000000000000001E-2</v>
      </c>
      <c r="D66" s="3">
        <v>1.2E-2</v>
      </c>
      <c r="E66" s="3">
        <v>1.0999999999999999E-2</v>
      </c>
      <c r="F66" s="3">
        <v>8.9999999999999993E-3</v>
      </c>
      <c r="G66" s="3">
        <v>2.7E-2</v>
      </c>
      <c r="H66" s="3"/>
      <c r="I66" s="2">
        <f t="shared" si="0"/>
        <v>1.5499999999999998E-2</v>
      </c>
      <c r="J66" s="2">
        <f t="shared" si="1"/>
        <v>9.5236547606473067E-3</v>
      </c>
      <c r="K66" s="2">
        <f t="shared" si="2"/>
        <v>3.888015775002294E-3</v>
      </c>
    </row>
    <row r="67" spans="1:11">
      <c r="A67">
        <v>16.25</v>
      </c>
      <c r="B67" s="3">
        <v>6.0000000000000001E-3</v>
      </c>
      <c r="C67" s="3">
        <v>2.8000000000000001E-2</v>
      </c>
      <c r="D67" s="3">
        <v>1.2E-2</v>
      </c>
      <c r="E67" s="3">
        <v>1.0999999999999999E-2</v>
      </c>
      <c r="F67" s="3">
        <v>8.9999999999999993E-3</v>
      </c>
      <c r="G67" s="3">
        <v>2.7E-2</v>
      </c>
      <c r="H67" s="3"/>
      <c r="I67" s="2">
        <f t="shared" ref="I67:I98" si="3">AVERAGE(B67:G67)</f>
        <v>1.5499999999999998E-2</v>
      </c>
      <c r="J67" s="2">
        <f t="shared" ref="J67:J98" si="4">STDEV(B67:G67)</f>
        <v>9.5236547606473067E-3</v>
      </c>
      <c r="K67" s="2">
        <f t="shared" ref="K67:K98" si="5">J67/(SQRT(6))</f>
        <v>3.888015775002294E-3</v>
      </c>
    </row>
    <row r="68" spans="1:11">
      <c r="A68">
        <v>16.5</v>
      </c>
      <c r="B68" s="3">
        <v>6.0000000000000001E-3</v>
      </c>
      <c r="C68" s="3">
        <v>2.9000000000000001E-2</v>
      </c>
      <c r="D68" s="3">
        <v>1.2E-2</v>
      </c>
      <c r="E68" s="3">
        <v>0.01</v>
      </c>
      <c r="F68" s="3">
        <v>8.9999999999999993E-3</v>
      </c>
      <c r="G68" s="3">
        <v>4.2000000000000003E-2</v>
      </c>
      <c r="H68" s="3"/>
      <c r="I68" s="2">
        <f t="shared" si="3"/>
        <v>1.8000000000000002E-2</v>
      </c>
      <c r="J68" s="2">
        <f t="shared" si="4"/>
        <v>1.4296852800529209E-2</v>
      </c>
      <c r="K68" s="2">
        <f t="shared" si="5"/>
        <v>5.8366657148295423E-3</v>
      </c>
    </row>
    <row r="69" spans="1:11">
      <c r="A69">
        <v>16.75</v>
      </c>
      <c r="B69" s="3">
        <v>6.0000000000000001E-3</v>
      </c>
      <c r="C69" s="3">
        <v>2.9000000000000001E-2</v>
      </c>
      <c r="D69" s="3">
        <v>1.2E-2</v>
      </c>
      <c r="E69" s="3">
        <v>0.01</v>
      </c>
      <c r="F69" s="3">
        <v>8.9999999999999993E-3</v>
      </c>
      <c r="G69" s="3">
        <v>3.4000000000000002E-2</v>
      </c>
      <c r="H69" s="3"/>
      <c r="I69" s="2">
        <f t="shared" si="3"/>
        <v>1.6666666666666666E-2</v>
      </c>
      <c r="J69" s="2">
        <f t="shared" si="4"/>
        <v>1.1758684733704981E-2</v>
      </c>
      <c r="K69" s="2">
        <f t="shared" si="5"/>
        <v>4.8004629406385828E-3</v>
      </c>
    </row>
    <row r="70" spans="1:11">
      <c r="A70">
        <v>17</v>
      </c>
      <c r="B70" s="3">
        <v>6.0000000000000001E-3</v>
      </c>
      <c r="C70" s="3">
        <v>3.1E-2</v>
      </c>
      <c r="D70" s="3">
        <v>1.2999999999999999E-2</v>
      </c>
      <c r="E70" s="3">
        <v>0.01</v>
      </c>
      <c r="F70" s="3">
        <v>0.01</v>
      </c>
      <c r="G70" s="3">
        <v>3.1E-2</v>
      </c>
      <c r="H70" s="3"/>
      <c r="I70" s="2">
        <f t="shared" si="3"/>
        <v>1.6833333333333332E-2</v>
      </c>
      <c r="J70" s="2">
        <f t="shared" si="4"/>
        <v>1.1196725711861781E-2</v>
      </c>
      <c r="K70" s="2">
        <f t="shared" si="5"/>
        <v>4.5710441306603521E-3</v>
      </c>
    </row>
    <row r="71" spans="1:11">
      <c r="A71">
        <v>17.25</v>
      </c>
      <c r="B71" s="3">
        <v>6.0000000000000001E-3</v>
      </c>
      <c r="C71" s="3">
        <v>3.1E-2</v>
      </c>
      <c r="D71" s="3">
        <v>1.2999999999999999E-2</v>
      </c>
      <c r="E71" s="3">
        <v>1.0999999999999999E-2</v>
      </c>
      <c r="F71" s="3">
        <v>0.01</v>
      </c>
      <c r="G71" s="3">
        <v>3.1E-2</v>
      </c>
      <c r="H71" s="3"/>
      <c r="I71" s="2">
        <f t="shared" si="3"/>
        <v>1.6999999999999998E-2</v>
      </c>
      <c r="J71" s="2">
        <f t="shared" si="4"/>
        <v>1.1081516141756056E-2</v>
      </c>
      <c r="K71" s="2">
        <f t="shared" si="5"/>
        <v>4.5240100206196138E-3</v>
      </c>
    </row>
    <row r="72" spans="1:11">
      <c r="A72">
        <v>17.5</v>
      </c>
      <c r="B72" s="3">
        <v>7.0000000000000001E-3</v>
      </c>
      <c r="C72" s="3">
        <v>3.2000000000000001E-2</v>
      </c>
      <c r="D72" s="3">
        <v>1.2999999999999999E-2</v>
      </c>
      <c r="E72" s="3">
        <v>1.2E-2</v>
      </c>
      <c r="F72" s="3">
        <v>1.0999999999999999E-2</v>
      </c>
      <c r="G72" s="3">
        <v>3.2000000000000001E-2</v>
      </c>
      <c r="H72" s="3"/>
      <c r="I72" s="2">
        <f t="shared" si="3"/>
        <v>1.7833333333333333E-2</v>
      </c>
      <c r="J72" s="2">
        <f t="shared" si="4"/>
        <v>1.1160943807163745E-2</v>
      </c>
      <c r="K72" s="2">
        <f t="shared" si="5"/>
        <v>4.5564362292378384E-3</v>
      </c>
    </row>
    <row r="73" spans="1:11">
      <c r="A73">
        <v>17.75</v>
      </c>
      <c r="B73" s="3">
        <v>7.0000000000000001E-3</v>
      </c>
      <c r="C73" s="3">
        <v>3.3000000000000002E-2</v>
      </c>
      <c r="D73" s="3">
        <v>3.5999999999999997E-2</v>
      </c>
      <c r="E73" s="3">
        <v>1.0999999999999999E-2</v>
      </c>
      <c r="F73" s="3">
        <v>0.01</v>
      </c>
      <c r="G73" s="3">
        <v>3.2000000000000001E-2</v>
      </c>
      <c r="H73" s="3"/>
      <c r="I73" s="2">
        <f t="shared" si="3"/>
        <v>2.1500000000000002E-2</v>
      </c>
      <c r="J73" s="2">
        <f t="shared" si="4"/>
        <v>1.3457340004622013E-2</v>
      </c>
      <c r="K73" s="2">
        <f t="shared" si="5"/>
        <v>5.4939360510778915E-3</v>
      </c>
    </row>
    <row r="74" spans="1:11">
      <c r="A74">
        <v>18</v>
      </c>
      <c r="B74" s="3">
        <v>6.0000000000000001E-3</v>
      </c>
      <c r="C74" s="3">
        <v>3.4000000000000002E-2</v>
      </c>
      <c r="D74" s="3">
        <v>1.4E-2</v>
      </c>
      <c r="E74" s="3">
        <v>0.01</v>
      </c>
      <c r="F74" s="3">
        <v>8.9999999999999993E-3</v>
      </c>
      <c r="G74" s="3">
        <v>0.04</v>
      </c>
      <c r="H74" s="3"/>
      <c r="I74" s="2">
        <f t="shared" si="3"/>
        <v>1.883333333333333E-2</v>
      </c>
      <c r="J74" s="2">
        <f t="shared" si="4"/>
        <v>1.44279820718861E-2</v>
      </c>
      <c r="K74" s="2">
        <f t="shared" si="5"/>
        <v>5.8901990156907651E-3</v>
      </c>
    </row>
    <row r="75" spans="1:11">
      <c r="A75">
        <v>18.25</v>
      </c>
      <c r="B75" s="3">
        <v>6.0000000000000001E-3</v>
      </c>
      <c r="C75" s="3">
        <v>3.5999999999999997E-2</v>
      </c>
      <c r="D75" s="3">
        <v>1.4E-2</v>
      </c>
      <c r="E75" s="3">
        <v>1.0999999999999999E-2</v>
      </c>
      <c r="F75" s="3">
        <v>8.9999999999999993E-3</v>
      </c>
      <c r="G75" s="3">
        <v>3.1E-2</v>
      </c>
      <c r="H75" s="3"/>
      <c r="I75" s="2">
        <f t="shared" si="3"/>
        <v>1.783333333333333E-2</v>
      </c>
      <c r="J75" s="2">
        <f t="shared" si="4"/>
        <v>1.2512660255384013E-2</v>
      </c>
      <c r="K75" s="2">
        <f t="shared" si="5"/>
        <v>5.1082721584156474E-3</v>
      </c>
    </row>
    <row r="76" spans="1:11">
      <c r="A76">
        <v>18.5</v>
      </c>
      <c r="B76" s="3">
        <v>7.0000000000000001E-3</v>
      </c>
      <c r="C76" s="3">
        <v>3.7999999999999999E-2</v>
      </c>
      <c r="D76" s="3">
        <v>1.6E-2</v>
      </c>
      <c r="E76" s="3">
        <v>1.0999999999999999E-2</v>
      </c>
      <c r="F76" s="3">
        <v>8.9999999999999993E-3</v>
      </c>
      <c r="G76" s="3">
        <v>3.1E-2</v>
      </c>
      <c r="H76" s="3"/>
      <c r="I76" s="2">
        <f t="shared" si="3"/>
        <v>1.8666666666666665E-2</v>
      </c>
      <c r="J76" s="2">
        <f t="shared" si="4"/>
        <v>1.2816655830077775E-2</v>
      </c>
      <c r="K76" s="2">
        <f t="shared" si="5"/>
        <v>5.2323778320929552E-3</v>
      </c>
    </row>
    <row r="77" spans="1:11">
      <c r="A77">
        <v>18.75</v>
      </c>
      <c r="B77" s="3">
        <v>7.0000000000000001E-3</v>
      </c>
      <c r="C77" s="3">
        <v>3.9E-2</v>
      </c>
      <c r="D77" s="3">
        <v>1.6E-2</v>
      </c>
      <c r="E77" s="3">
        <v>1.0999999999999999E-2</v>
      </c>
      <c r="F77" s="3">
        <v>0.01</v>
      </c>
      <c r="G77" s="3">
        <v>3.3000000000000002E-2</v>
      </c>
      <c r="H77" s="3"/>
      <c r="I77" s="2">
        <f t="shared" si="3"/>
        <v>1.9333333333333331E-2</v>
      </c>
      <c r="J77" s="2">
        <f t="shared" si="4"/>
        <v>1.3366625103842284E-2</v>
      </c>
      <c r="K77" s="2">
        <f t="shared" si="5"/>
        <v>5.4569018479149684E-3</v>
      </c>
    </row>
    <row r="78" spans="1:11">
      <c r="A78">
        <v>19</v>
      </c>
      <c r="B78" s="3">
        <v>7.0000000000000001E-3</v>
      </c>
      <c r="C78" s="3">
        <v>4.2000000000000003E-2</v>
      </c>
      <c r="D78" s="3">
        <v>2.3E-2</v>
      </c>
      <c r="E78" s="3">
        <v>1.0999999999999999E-2</v>
      </c>
      <c r="F78" s="3">
        <v>0.01</v>
      </c>
      <c r="G78" s="3">
        <v>3.9E-2</v>
      </c>
      <c r="H78" s="3"/>
      <c r="I78" s="2">
        <f t="shared" si="3"/>
        <v>2.2000000000000002E-2</v>
      </c>
      <c r="J78" s="2">
        <f t="shared" si="4"/>
        <v>1.5362291495737214E-2</v>
      </c>
      <c r="K78" s="2">
        <f t="shared" si="5"/>
        <v>6.2716292407422594E-3</v>
      </c>
    </row>
    <row r="79" spans="1:11">
      <c r="A79">
        <v>19.25</v>
      </c>
      <c r="B79" s="3">
        <v>7.0000000000000001E-3</v>
      </c>
      <c r="C79" s="3">
        <v>4.4999999999999998E-2</v>
      </c>
      <c r="D79" s="3">
        <v>1.7999999999999999E-2</v>
      </c>
      <c r="E79" s="3">
        <v>0.01</v>
      </c>
      <c r="F79" s="3">
        <v>0.01</v>
      </c>
      <c r="G79" s="3">
        <v>5.8999999999999997E-2</v>
      </c>
      <c r="H79" s="3"/>
      <c r="I79" s="2">
        <f t="shared" si="3"/>
        <v>2.4833333333333329E-2</v>
      </c>
      <c r="J79" s="2">
        <f t="shared" si="4"/>
        <v>2.1812076165891842E-2</v>
      </c>
      <c r="K79" s="2">
        <f t="shared" si="5"/>
        <v>8.9047428061929165E-3</v>
      </c>
    </row>
    <row r="80" spans="1:11">
      <c r="A80">
        <v>19.5</v>
      </c>
      <c r="B80" s="3">
        <v>7.0000000000000001E-3</v>
      </c>
      <c r="C80" s="3">
        <v>4.9000000000000002E-2</v>
      </c>
      <c r="D80" s="3">
        <v>1.9E-2</v>
      </c>
      <c r="E80" s="3">
        <v>1.2E-2</v>
      </c>
      <c r="F80" s="3">
        <v>0.01</v>
      </c>
      <c r="G80" s="3">
        <v>4.2000000000000003E-2</v>
      </c>
      <c r="H80" s="3"/>
      <c r="I80" s="2">
        <f t="shared" si="3"/>
        <v>2.3166666666666665E-2</v>
      </c>
      <c r="J80" s="2">
        <f t="shared" si="4"/>
        <v>1.7882020765748678E-2</v>
      </c>
      <c r="K80" s="2">
        <f t="shared" si="5"/>
        <v>7.3003044076561975E-3</v>
      </c>
    </row>
    <row r="81" spans="1:11">
      <c r="A81">
        <v>19.75</v>
      </c>
      <c r="B81" s="3">
        <v>8.0000000000000002E-3</v>
      </c>
      <c r="C81" s="3">
        <v>5.3999999999999999E-2</v>
      </c>
      <c r="D81" s="3">
        <v>2.1000000000000001E-2</v>
      </c>
      <c r="E81" s="3">
        <v>1.2E-2</v>
      </c>
      <c r="F81" s="3">
        <v>0.01</v>
      </c>
      <c r="G81" s="3">
        <v>3.6999999999999998E-2</v>
      </c>
      <c r="H81" s="3"/>
      <c r="I81" s="2">
        <f t="shared" si="3"/>
        <v>2.3666666666666666E-2</v>
      </c>
      <c r="J81" s="2">
        <f t="shared" si="4"/>
        <v>1.8293896978682989E-2</v>
      </c>
      <c r="K81" s="2">
        <f t="shared" si="5"/>
        <v>7.46845216746936E-3</v>
      </c>
    </row>
    <row r="82" spans="1:11">
      <c r="A82">
        <v>20</v>
      </c>
      <c r="B82" s="3">
        <v>8.0000000000000002E-3</v>
      </c>
      <c r="C82" s="3">
        <v>6.0999999999999999E-2</v>
      </c>
      <c r="D82" s="3">
        <v>2.3E-2</v>
      </c>
      <c r="E82" s="3">
        <v>1.0999999999999999E-2</v>
      </c>
      <c r="F82" s="3">
        <v>1.0999999999999999E-2</v>
      </c>
      <c r="G82" s="3">
        <v>3.6999999999999998E-2</v>
      </c>
      <c r="H82" s="3"/>
      <c r="I82" s="2">
        <f t="shared" si="3"/>
        <v>2.5166666666666667E-2</v>
      </c>
      <c r="J82" s="2">
        <f t="shared" si="4"/>
        <v>2.0614719660152221E-2</v>
      </c>
      <c r="K82" s="2">
        <f t="shared" si="5"/>
        <v>8.4159240596489316E-3</v>
      </c>
    </row>
    <row r="83" spans="1:11">
      <c r="A83">
        <v>20.25</v>
      </c>
      <c r="B83" s="3">
        <v>8.0000000000000002E-3</v>
      </c>
      <c r="C83" s="3">
        <v>6.8000000000000005E-2</v>
      </c>
      <c r="D83" s="3">
        <v>2.4E-2</v>
      </c>
      <c r="E83" s="3">
        <v>1.0999999999999999E-2</v>
      </c>
      <c r="F83" s="3">
        <v>0.01</v>
      </c>
      <c r="G83" s="3">
        <v>3.9E-2</v>
      </c>
      <c r="H83" s="3"/>
      <c r="I83" s="2">
        <f t="shared" si="3"/>
        <v>2.6666666666666668E-2</v>
      </c>
      <c r="J83" s="2">
        <f t="shared" si="4"/>
        <v>2.3406551789331691E-2</v>
      </c>
      <c r="K83" s="2">
        <f t="shared" si="5"/>
        <v>9.5556847536485377E-3</v>
      </c>
    </row>
    <row r="84" spans="1:11">
      <c r="A84">
        <v>20.5</v>
      </c>
      <c r="B84" s="3">
        <v>8.9999999999999993E-3</v>
      </c>
      <c r="C84" s="3">
        <v>7.4999999999999997E-2</v>
      </c>
      <c r="D84" s="3">
        <v>2.5000000000000001E-2</v>
      </c>
      <c r="E84" s="3">
        <v>1.2999999999999999E-2</v>
      </c>
      <c r="F84" s="3">
        <v>1.0999999999999999E-2</v>
      </c>
      <c r="G84" s="3">
        <v>0.04</v>
      </c>
      <c r="H84" s="3"/>
      <c r="I84" s="2">
        <f t="shared" si="3"/>
        <v>2.8833333333333332E-2</v>
      </c>
      <c r="J84" s="2">
        <f t="shared" si="4"/>
        <v>2.5427675211600973E-2</v>
      </c>
      <c r="K84" s="2">
        <f t="shared" si="5"/>
        <v>1.0380804935606445E-2</v>
      </c>
    </row>
    <row r="85" spans="1:11">
      <c r="A85">
        <v>20.75</v>
      </c>
      <c r="B85" s="3">
        <v>8.9999999999999993E-3</v>
      </c>
      <c r="C85" s="3">
        <v>0.08</v>
      </c>
      <c r="D85" s="3">
        <v>2.7E-2</v>
      </c>
      <c r="E85" s="3">
        <v>1.2E-2</v>
      </c>
      <c r="F85" s="3">
        <v>1.0999999999999999E-2</v>
      </c>
      <c r="G85" s="3">
        <v>4.4999999999999998E-2</v>
      </c>
      <c r="H85" s="3"/>
      <c r="I85" s="2">
        <f t="shared" si="3"/>
        <v>3.0666666666666665E-2</v>
      </c>
      <c r="J85" s="2">
        <f t="shared" si="4"/>
        <v>2.7775288777376676E-2</v>
      </c>
      <c r="K85" s="2">
        <f t="shared" si="5"/>
        <v>1.1339214160504148E-2</v>
      </c>
    </row>
    <row r="86" spans="1:11">
      <c r="A86">
        <v>21</v>
      </c>
      <c r="B86" s="3">
        <v>8.9999999999999993E-3</v>
      </c>
      <c r="C86" s="3">
        <v>8.6999999999999994E-2</v>
      </c>
      <c r="D86" s="3">
        <v>2.7E-2</v>
      </c>
      <c r="E86" s="3">
        <v>1.2999999999999999E-2</v>
      </c>
      <c r="F86" s="3">
        <v>1.2E-2</v>
      </c>
      <c r="G86" s="3">
        <v>4.3999999999999997E-2</v>
      </c>
      <c r="H86" s="3"/>
      <c r="I86" s="2">
        <f t="shared" si="3"/>
        <v>3.2000000000000001E-2</v>
      </c>
      <c r="J86" s="2">
        <f t="shared" si="4"/>
        <v>2.9946619174791668E-2</v>
      </c>
      <c r="K86" s="2">
        <f t="shared" si="5"/>
        <v>1.222565608328104E-2</v>
      </c>
    </row>
    <row r="87" spans="1:11">
      <c r="A87">
        <v>21.25</v>
      </c>
      <c r="B87" s="3">
        <v>0.01</v>
      </c>
      <c r="C87" s="3">
        <v>0.09</v>
      </c>
      <c r="D87" s="3">
        <v>2.7E-2</v>
      </c>
      <c r="E87" s="3">
        <v>1.2E-2</v>
      </c>
      <c r="F87" s="3">
        <v>1.0999999999999999E-2</v>
      </c>
      <c r="G87" s="3">
        <v>6.7000000000000004E-2</v>
      </c>
      <c r="H87" s="3"/>
      <c r="I87" s="2">
        <f t="shared" si="3"/>
        <v>3.6166666666666673E-2</v>
      </c>
      <c r="J87" s="2">
        <f t="shared" si="4"/>
        <v>3.4160893821249268E-2</v>
      </c>
      <c r="K87" s="2">
        <f t="shared" si="5"/>
        <v>1.3946126503242555E-2</v>
      </c>
    </row>
    <row r="88" spans="1:11">
      <c r="A88">
        <v>21.5</v>
      </c>
      <c r="B88" s="3">
        <v>0.01</v>
      </c>
      <c r="C88" s="3">
        <v>9.2999999999999999E-2</v>
      </c>
      <c r="D88" s="3">
        <v>2.8000000000000001E-2</v>
      </c>
      <c r="E88" s="3">
        <v>1.2999999999999999E-2</v>
      </c>
      <c r="F88" s="3">
        <v>1.2E-2</v>
      </c>
      <c r="G88" s="3">
        <v>6.4000000000000001E-2</v>
      </c>
      <c r="H88" s="3"/>
      <c r="I88" s="2">
        <f t="shared" si="3"/>
        <v>3.6666666666666674E-2</v>
      </c>
      <c r="J88" s="2">
        <f t="shared" si="4"/>
        <v>3.4279245421488878E-2</v>
      </c>
      <c r="K88" s="2">
        <f t="shared" si="5"/>
        <v>1.399444334171404E-2</v>
      </c>
    </row>
    <row r="89" spans="1:11">
      <c r="A89">
        <v>21.75</v>
      </c>
      <c r="B89" s="3">
        <v>1.0999999999999999E-2</v>
      </c>
      <c r="C89" s="3">
        <v>9.7000000000000003E-2</v>
      </c>
      <c r="D89" s="3">
        <v>2.7E-2</v>
      </c>
      <c r="E89" s="3">
        <v>1.2E-2</v>
      </c>
      <c r="F89" s="3">
        <v>1.2E-2</v>
      </c>
      <c r="G89" s="3">
        <v>5.3999999999999999E-2</v>
      </c>
      <c r="H89" s="3"/>
      <c r="I89" s="2">
        <f t="shared" si="3"/>
        <v>3.5500000000000004E-2</v>
      </c>
      <c r="J89" s="2">
        <f t="shared" si="4"/>
        <v>3.4355494465951146E-2</v>
      </c>
      <c r="K89" s="2">
        <f t="shared" si="5"/>
        <v>1.4025571883765263E-2</v>
      </c>
    </row>
    <row r="90" spans="1:11">
      <c r="A90">
        <v>22</v>
      </c>
      <c r="B90" s="3">
        <v>1.0999999999999999E-2</v>
      </c>
      <c r="C90" s="3">
        <v>0.10199999999999999</v>
      </c>
      <c r="D90" s="3">
        <v>2.7E-2</v>
      </c>
      <c r="E90" s="3">
        <v>1.2999999999999999E-2</v>
      </c>
      <c r="F90" s="3">
        <v>1.2E-2</v>
      </c>
      <c r="G90" s="3">
        <v>7.0999999999999994E-2</v>
      </c>
      <c r="H90" s="3"/>
      <c r="I90" s="2">
        <f t="shared" si="3"/>
        <v>3.9333333333333331E-2</v>
      </c>
      <c r="J90" s="2">
        <f t="shared" si="4"/>
        <v>3.8276189291342293E-2</v>
      </c>
      <c r="K90" s="2">
        <f t="shared" si="5"/>
        <v>1.5626188843661713E-2</v>
      </c>
    </row>
    <row r="91" spans="1:11">
      <c r="A91">
        <v>22.25</v>
      </c>
      <c r="B91" s="3">
        <v>1.2E-2</v>
      </c>
      <c r="C91" s="3">
        <v>0.10100000000000001</v>
      </c>
      <c r="D91" s="3">
        <v>2.7E-2</v>
      </c>
      <c r="E91" s="3">
        <v>1.2E-2</v>
      </c>
      <c r="F91" s="3">
        <v>1.2E-2</v>
      </c>
      <c r="G91" s="3">
        <v>6.4000000000000001E-2</v>
      </c>
      <c r="H91" s="3"/>
      <c r="I91" s="2">
        <f t="shared" si="3"/>
        <v>3.8000000000000006E-2</v>
      </c>
      <c r="J91" s="2">
        <f t="shared" si="4"/>
        <v>3.686190445432791E-2</v>
      </c>
      <c r="K91" s="2">
        <f t="shared" si="5"/>
        <v>1.5048809476721627E-2</v>
      </c>
    </row>
    <row r="92" spans="1:11">
      <c r="A92">
        <v>22.5</v>
      </c>
      <c r="B92" s="3">
        <v>1.2E-2</v>
      </c>
      <c r="C92" s="3">
        <v>0.115</v>
      </c>
      <c r="D92" s="3">
        <v>2.7E-2</v>
      </c>
      <c r="E92" s="3">
        <v>1.2999999999999999E-2</v>
      </c>
      <c r="F92" s="3">
        <v>1.2999999999999999E-2</v>
      </c>
      <c r="G92" s="3">
        <v>7.0999999999999994E-2</v>
      </c>
      <c r="H92" s="3"/>
      <c r="I92" s="2">
        <f t="shared" si="3"/>
        <v>4.1833333333333333E-2</v>
      </c>
      <c r="J92" s="2">
        <f t="shared" si="4"/>
        <v>4.237176732998834E-2</v>
      </c>
      <c r="K92" s="2">
        <f t="shared" si="5"/>
        <v>1.7298201576400302E-2</v>
      </c>
    </row>
    <row r="93" spans="1:11">
      <c r="A93">
        <v>22.75</v>
      </c>
      <c r="B93" s="3">
        <v>1.4E-2</v>
      </c>
      <c r="C93" s="3">
        <v>0.11600000000000001</v>
      </c>
      <c r="D93" s="3">
        <v>5.1999999999999998E-2</v>
      </c>
      <c r="E93" s="3">
        <v>1.2999999999999999E-2</v>
      </c>
      <c r="F93" s="3">
        <v>1.2999999999999999E-2</v>
      </c>
      <c r="G93" s="3">
        <v>7.6999999999999999E-2</v>
      </c>
      <c r="H93" s="3"/>
      <c r="I93" s="2">
        <f t="shared" si="3"/>
        <v>4.7500000000000007E-2</v>
      </c>
      <c r="J93" s="2">
        <f t="shared" si="4"/>
        <v>4.2627455940977756E-2</v>
      </c>
      <c r="K93" s="2">
        <f t="shared" si="5"/>
        <v>1.740258601472781E-2</v>
      </c>
    </row>
    <row r="94" spans="1:11">
      <c r="A94">
        <v>23</v>
      </c>
      <c r="B94" s="3">
        <v>1.4E-2</v>
      </c>
      <c r="C94" s="3">
        <v>0.13300000000000001</v>
      </c>
      <c r="D94" s="3">
        <v>2.9000000000000001E-2</v>
      </c>
      <c r="E94" s="3">
        <v>1.4E-2</v>
      </c>
      <c r="F94" s="3">
        <v>1.4E-2</v>
      </c>
      <c r="G94" s="3">
        <v>8.3000000000000004E-2</v>
      </c>
      <c r="H94" s="3"/>
      <c r="I94" s="2">
        <f t="shared" si="3"/>
        <v>4.7833333333333339E-2</v>
      </c>
      <c r="J94" s="2">
        <f t="shared" si="4"/>
        <v>4.9555692575794633E-2</v>
      </c>
      <c r="K94" s="2">
        <f t="shared" si="5"/>
        <v>2.0231026776820909E-2</v>
      </c>
    </row>
    <row r="95" spans="1:11">
      <c r="A95">
        <v>23.25</v>
      </c>
      <c r="B95" s="3">
        <v>1.6E-2</v>
      </c>
      <c r="C95" s="3">
        <v>0.13500000000000001</v>
      </c>
      <c r="D95" s="3">
        <v>2.9000000000000001E-2</v>
      </c>
      <c r="E95" s="3">
        <v>1.2999999999999999E-2</v>
      </c>
      <c r="F95" s="3">
        <v>1.2999999999999999E-2</v>
      </c>
      <c r="G95" s="3">
        <v>8.7999999999999995E-2</v>
      </c>
      <c r="H95" s="3"/>
      <c r="I95" s="2">
        <f t="shared" si="3"/>
        <v>4.9000000000000009E-2</v>
      </c>
      <c r="J95" s="2">
        <f t="shared" si="4"/>
        <v>5.0986272662354899E-2</v>
      </c>
      <c r="K95" s="2">
        <f t="shared" si="5"/>
        <v>2.0815058651530782E-2</v>
      </c>
    </row>
    <row r="96" spans="1:11">
      <c r="A96">
        <v>23.5</v>
      </c>
      <c r="B96" s="3">
        <v>1.6E-2</v>
      </c>
      <c r="C96" s="3">
        <v>0.14499999999999999</v>
      </c>
      <c r="D96" s="3">
        <v>0.03</v>
      </c>
      <c r="E96" s="3">
        <v>1.4E-2</v>
      </c>
      <c r="F96" s="3">
        <v>1.4E-2</v>
      </c>
      <c r="G96" s="3">
        <v>9.0999999999999998E-2</v>
      </c>
      <c r="H96" s="3"/>
      <c r="I96" s="2">
        <f t="shared" si="3"/>
        <v>5.1666666666666666E-2</v>
      </c>
      <c r="J96" s="2">
        <f t="shared" si="4"/>
        <v>5.4474458846937315E-2</v>
      </c>
      <c r="K96" s="2">
        <f t="shared" si="5"/>
        <v>2.2239104698206221E-2</v>
      </c>
    </row>
    <row r="97" spans="1:11">
      <c r="A97">
        <v>23.75</v>
      </c>
      <c r="B97" s="3">
        <v>1.7000000000000001E-2</v>
      </c>
      <c r="C97" s="3">
        <v>0.154</v>
      </c>
      <c r="D97" s="3">
        <v>0.03</v>
      </c>
      <c r="E97" s="3">
        <v>1.4E-2</v>
      </c>
      <c r="F97" s="3">
        <v>1.4E-2</v>
      </c>
      <c r="G97" s="3">
        <v>9.8000000000000004E-2</v>
      </c>
      <c r="H97" s="3"/>
      <c r="I97" s="2">
        <f t="shared" si="3"/>
        <v>5.45E-2</v>
      </c>
      <c r="J97" s="2">
        <f t="shared" si="4"/>
        <v>5.844570129616037E-2</v>
      </c>
      <c r="K97" s="2">
        <f t="shared" si="5"/>
        <v>2.3860357639119055E-2</v>
      </c>
    </row>
    <row r="98" spans="1:11">
      <c r="A98">
        <v>24</v>
      </c>
      <c r="B98" s="3">
        <v>1.7999999999999999E-2</v>
      </c>
      <c r="C98" s="3">
        <v>0.16700000000000001</v>
      </c>
      <c r="D98" s="3">
        <v>3.1E-2</v>
      </c>
      <c r="E98" s="3">
        <v>1.4E-2</v>
      </c>
      <c r="F98" s="3">
        <v>1.4999999999999999E-2</v>
      </c>
      <c r="G98" s="3">
        <v>0.10199999999999999</v>
      </c>
      <c r="H98" s="3"/>
      <c r="I98" s="2">
        <f t="shared" si="3"/>
        <v>5.7833333333333327E-2</v>
      </c>
      <c r="J98" s="2">
        <f t="shared" si="4"/>
        <v>6.3136096384450849E-2</v>
      </c>
      <c r="K98" s="2">
        <f t="shared" si="5"/>
        <v>2.5775203415513745E-2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8.0000000000000002E-3</v>
      </c>
      <c r="C2" s="3">
        <v>1.2999999999999999E-2</v>
      </c>
      <c r="D2" s="3">
        <v>1.2E-2</v>
      </c>
      <c r="E2" s="3">
        <v>1.4999999999999999E-2</v>
      </c>
      <c r="F2" s="3">
        <v>2.1999999999999999E-2</v>
      </c>
      <c r="G2" s="3">
        <v>1.7999999999999999E-2</v>
      </c>
      <c r="H2" s="3"/>
      <c r="I2" s="2">
        <f>AVERAGE(B2:G2)</f>
        <v>1.4666666666666668E-2</v>
      </c>
      <c r="J2" s="2">
        <f>STDEV(B2:G2)</f>
        <v>4.8853522561496596E-3</v>
      </c>
      <c r="K2" s="2">
        <f>J2/(SQRT(6))</f>
        <v>1.994436706886875E-3</v>
      </c>
      <c r="L2">
        <v>5</v>
      </c>
      <c r="M2">
        <v>10</v>
      </c>
    </row>
    <row r="3" spans="1:13">
      <c r="A3" s="1">
        <v>0.25</v>
      </c>
      <c r="B3" s="3">
        <v>1.4999999999999999E-2</v>
      </c>
      <c r="C3" s="3">
        <v>2.1000000000000001E-2</v>
      </c>
      <c r="D3" s="3">
        <v>1.9E-2</v>
      </c>
      <c r="E3" s="3">
        <v>2.1999999999999999E-2</v>
      </c>
      <c r="F3" s="3">
        <v>2.1000000000000001E-2</v>
      </c>
      <c r="G3" s="3">
        <v>0.02</v>
      </c>
      <c r="H3" s="3"/>
      <c r="I3" s="2">
        <f t="shared" ref="I3:I66" si="0">AVERAGE(B3:G3)</f>
        <v>1.9666666666666669E-2</v>
      </c>
      <c r="J3" s="2">
        <f t="shared" ref="J3:J66" si="1">STDEV(B3:G3)</f>
        <v>2.5033311140691453E-3</v>
      </c>
      <c r="K3" s="2">
        <f t="shared" ref="K3:K66" si="2">J3/(SQRT(6))</f>
        <v>1.0219806477837264E-3</v>
      </c>
    </row>
    <row r="4" spans="1:13">
      <c r="A4" s="1">
        <v>0.5</v>
      </c>
      <c r="B4" s="3">
        <v>1.4E-2</v>
      </c>
      <c r="C4" s="3">
        <v>0.02</v>
      </c>
      <c r="D4" s="3">
        <v>1.9E-2</v>
      </c>
      <c r="E4" s="3">
        <v>0.02</v>
      </c>
      <c r="F4" s="3">
        <v>0.02</v>
      </c>
      <c r="G4" s="3">
        <v>1.9E-2</v>
      </c>
      <c r="H4" s="3"/>
      <c r="I4" s="2">
        <f t="shared" si="0"/>
        <v>1.8666666666666668E-2</v>
      </c>
      <c r="J4" s="2">
        <f t="shared" si="1"/>
        <v>2.3380903889000239E-3</v>
      </c>
      <c r="K4" s="2">
        <f t="shared" si="2"/>
        <v>9.5452140421842344E-4</v>
      </c>
    </row>
    <row r="5" spans="1:13">
      <c r="A5" s="1">
        <v>0.75</v>
      </c>
      <c r="B5" s="3">
        <v>1.4E-2</v>
      </c>
      <c r="C5" s="3">
        <v>0.02</v>
      </c>
      <c r="D5" s="3">
        <v>1.9E-2</v>
      </c>
      <c r="E5" s="3">
        <v>0.02</v>
      </c>
      <c r="F5" s="3">
        <v>0.02</v>
      </c>
      <c r="G5" s="3">
        <v>1.7999999999999999E-2</v>
      </c>
      <c r="H5" s="3"/>
      <c r="I5" s="2">
        <f t="shared" si="0"/>
        <v>1.8500000000000003E-2</v>
      </c>
      <c r="J5" s="2">
        <f t="shared" si="1"/>
        <v>2.3452078799117149E-3</v>
      </c>
      <c r="K5" s="2">
        <f t="shared" si="2"/>
        <v>9.574271077563382E-4</v>
      </c>
    </row>
    <row r="6" spans="1:13">
      <c r="A6" s="1">
        <v>1</v>
      </c>
      <c r="B6" s="3">
        <v>1.4999999999999999E-2</v>
      </c>
      <c r="C6" s="3">
        <v>0.02</v>
      </c>
      <c r="D6" s="3">
        <v>1.7999999999999999E-2</v>
      </c>
      <c r="E6" s="3">
        <v>1.9E-2</v>
      </c>
      <c r="F6" s="3">
        <v>1.9E-2</v>
      </c>
      <c r="G6" s="3">
        <v>1.7999999999999999E-2</v>
      </c>
      <c r="H6" s="3"/>
      <c r="I6" s="2">
        <f t="shared" si="0"/>
        <v>1.8166666666666668E-2</v>
      </c>
      <c r="J6" s="2">
        <f t="shared" si="1"/>
        <v>1.7224014243685088E-3</v>
      </c>
      <c r="K6" s="2">
        <f t="shared" si="2"/>
        <v>7.031674369909664E-4</v>
      </c>
    </row>
    <row r="7" spans="1:13">
      <c r="A7" s="1">
        <v>1.25</v>
      </c>
      <c r="B7" s="3">
        <v>1.2999999999999999E-2</v>
      </c>
      <c r="C7" s="3">
        <v>1.9E-2</v>
      </c>
      <c r="D7" s="3">
        <v>1.7999999999999999E-2</v>
      </c>
      <c r="E7" s="3">
        <v>1.9E-2</v>
      </c>
      <c r="F7" s="3">
        <v>1.9E-2</v>
      </c>
      <c r="G7" s="3">
        <v>1.9E-2</v>
      </c>
      <c r="H7" s="3"/>
      <c r="I7" s="2">
        <f t="shared" si="0"/>
        <v>1.7833333333333336E-2</v>
      </c>
      <c r="J7" s="2">
        <f t="shared" si="1"/>
        <v>2.4013884872437167E-3</v>
      </c>
      <c r="K7" s="2">
        <f t="shared" si="2"/>
        <v>9.8036274465684945E-4</v>
      </c>
    </row>
    <row r="8" spans="1:13">
      <c r="A8" s="1">
        <v>1.5</v>
      </c>
      <c r="B8" s="3">
        <v>1.4E-2</v>
      </c>
      <c r="C8" s="3">
        <v>1.9E-2</v>
      </c>
      <c r="D8" s="3">
        <v>1.7999999999999999E-2</v>
      </c>
      <c r="E8" s="3">
        <v>0.02</v>
      </c>
      <c r="F8" s="3">
        <v>0.02</v>
      </c>
      <c r="G8" s="3">
        <v>1.7999999999999999E-2</v>
      </c>
      <c r="H8" s="3"/>
      <c r="I8" s="2">
        <f t="shared" si="0"/>
        <v>1.8166666666666668E-2</v>
      </c>
      <c r="J8" s="2">
        <f t="shared" si="1"/>
        <v>2.2286019533929039E-3</v>
      </c>
      <c r="K8" s="2">
        <f t="shared" si="2"/>
        <v>9.0982293759707877E-4</v>
      </c>
    </row>
    <row r="9" spans="1:13">
      <c r="A9" s="1">
        <v>1.75</v>
      </c>
      <c r="B9" s="3">
        <v>0.02</v>
      </c>
      <c r="C9" s="3">
        <v>1.9E-2</v>
      </c>
      <c r="D9" s="3">
        <v>1.7999999999999999E-2</v>
      </c>
      <c r="E9" s="3">
        <v>0.02</v>
      </c>
      <c r="F9" s="3">
        <v>1.9E-2</v>
      </c>
      <c r="G9" s="3">
        <v>1.7999999999999999E-2</v>
      </c>
      <c r="H9" s="3"/>
      <c r="I9" s="2">
        <f t="shared" si="0"/>
        <v>1.9E-2</v>
      </c>
      <c r="J9" s="2">
        <f t="shared" si="1"/>
        <v>8.9442719099991667E-4</v>
      </c>
      <c r="K9" s="2">
        <f t="shared" si="2"/>
        <v>3.6514837167011112E-4</v>
      </c>
    </row>
    <row r="10" spans="1:13">
      <c r="A10" s="1">
        <v>2</v>
      </c>
      <c r="B10" s="3">
        <v>1.6E-2</v>
      </c>
      <c r="C10" s="3">
        <v>1.9E-2</v>
      </c>
      <c r="D10" s="3">
        <v>1.7999999999999999E-2</v>
      </c>
      <c r="E10" s="3">
        <v>1.9E-2</v>
      </c>
      <c r="F10" s="3">
        <v>1.9E-2</v>
      </c>
      <c r="G10" s="3">
        <v>1.7000000000000001E-2</v>
      </c>
      <c r="H10" s="3"/>
      <c r="I10" s="2">
        <f t="shared" si="0"/>
        <v>1.8000000000000002E-2</v>
      </c>
      <c r="J10" s="2">
        <f t="shared" si="1"/>
        <v>1.2649110640673511E-3</v>
      </c>
      <c r="K10" s="2">
        <f t="shared" si="2"/>
        <v>5.1639777949432199E-4</v>
      </c>
    </row>
    <row r="11" spans="1:13">
      <c r="A11" s="1">
        <v>2.25</v>
      </c>
      <c r="B11" s="3">
        <v>1.4E-2</v>
      </c>
      <c r="C11" s="3">
        <v>0.02</v>
      </c>
      <c r="D11" s="3">
        <v>1.7999999999999999E-2</v>
      </c>
      <c r="E11" s="3">
        <v>1.9E-2</v>
      </c>
      <c r="F11" s="3">
        <v>1.7999999999999999E-2</v>
      </c>
      <c r="G11" s="3">
        <v>2.1000000000000001E-2</v>
      </c>
      <c r="H11" s="3"/>
      <c r="I11" s="2">
        <f t="shared" si="0"/>
        <v>1.8333333333333337E-2</v>
      </c>
      <c r="J11" s="2">
        <f t="shared" si="1"/>
        <v>2.4221202832779938E-3</v>
      </c>
      <c r="K11" s="2">
        <f t="shared" si="2"/>
        <v>9.8882646494608873E-4</v>
      </c>
    </row>
    <row r="12" spans="1:13">
      <c r="A12" s="1">
        <v>2.5</v>
      </c>
      <c r="B12" s="3">
        <v>1.4E-2</v>
      </c>
      <c r="C12" s="3">
        <v>1.9E-2</v>
      </c>
      <c r="D12" s="3">
        <v>1.7999999999999999E-2</v>
      </c>
      <c r="E12" s="3">
        <v>1.9E-2</v>
      </c>
      <c r="F12" s="3">
        <v>1.9E-2</v>
      </c>
      <c r="G12" s="3">
        <v>2.1000000000000001E-2</v>
      </c>
      <c r="H12" s="3"/>
      <c r="I12" s="2">
        <f t="shared" si="0"/>
        <v>1.8333333333333337E-2</v>
      </c>
      <c r="J12" s="2">
        <f t="shared" si="1"/>
        <v>2.3380903889000243E-3</v>
      </c>
      <c r="K12" s="2">
        <f t="shared" si="2"/>
        <v>9.5452140421842366E-4</v>
      </c>
    </row>
    <row r="13" spans="1:13">
      <c r="A13" s="1">
        <v>2.75</v>
      </c>
      <c r="B13" s="3">
        <v>0.02</v>
      </c>
      <c r="C13" s="3">
        <v>1.9E-2</v>
      </c>
      <c r="D13" s="3">
        <v>1.7999999999999999E-2</v>
      </c>
      <c r="E13" s="3">
        <v>1.9E-2</v>
      </c>
      <c r="F13" s="3">
        <v>1.9E-2</v>
      </c>
      <c r="G13" s="3">
        <v>1.7000000000000001E-2</v>
      </c>
      <c r="H13" s="3"/>
      <c r="I13" s="2">
        <f t="shared" si="0"/>
        <v>1.8666666666666668E-2</v>
      </c>
      <c r="J13" s="2">
        <f t="shared" si="1"/>
        <v>1.0327955589886444E-3</v>
      </c>
      <c r="K13" s="2">
        <f t="shared" si="2"/>
        <v>4.2163702135578394E-4</v>
      </c>
    </row>
    <row r="14" spans="1:13">
      <c r="A14" s="1">
        <v>3</v>
      </c>
      <c r="B14" s="3">
        <v>1.4E-2</v>
      </c>
      <c r="C14" s="3">
        <v>1.9E-2</v>
      </c>
      <c r="D14" s="3">
        <v>1.7999999999999999E-2</v>
      </c>
      <c r="E14" s="3">
        <v>1.9E-2</v>
      </c>
      <c r="F14" s="3">
        <v>1.9E-2</v>
      </c>
      <c r="G14" s="3">
        <v>1.7999999999999999E-2</v>
      </c>
      <c r="H14" s="3"/>
      <c r="I14" s="2">
        <f t="shared" si="0"/>
        <v>1.7833333333333336E-2</v>
      </c>
      <c r="J14" s="2">
        <f t="shared" si="1"/>
        <v>1.940790217067951E-3</v>
      </c>
      <c r="K14" s="2">
        <f t="shared" si="2"/>
        <v>7.9232428826698066E-4</v>
      </c>
    </row>
    <row r="15" spans="1:13">
      <c r="A15" s="1">
        <v>3.25</v>
      </c>
      <c r="B15" s="3">
        <v>1.9E-2</v>
      </c>
      <c r="C15" s="3">
        <v>0.02</v>
      </c>
      <c r="D15" s="3">
        <v>1.7999999999999999E-2</v>
      </c>
      <c r="E15" s="3">
        <v>1.9E-2</v>
      </c>
      <c r="F15" s="3">
        <v>1.9E-2</v>
      </c>
      <c r="G15" s="3">
        <v>1.7999999999999999E-2</v>
      </c>
      <c r="H15" s="3"/>
      <c r="I15" s="2">
        <f t="shared" si="0"/>
        <v>1.8833333333333334E-2</v>
      </c>
      <c r="J15" s="2">
        <f t="shared" si="1"/>
        <v>7.5277265270908174E-4</v>
      </c>
      <c r="K15" s="2">
        <f t="shared" si="2"/>
        <v>3.0731814857642991E-4</v>
      </c>
    </row>
    <row r="16" spans="1:13">
      <c r="A16" s="1">
        <v>3.5</v>
      </c>
      <c r="B16" s="3">
        <v>1.4E-2</v>
      </c>
      <c r="C16" s="3">
        <v>1.9E-2</v>
      </c>
      <c r="D16" s="3">
        <v>1.7999999999999999E-2</v>
      </c>
      <c r="E16" s="3">
        <v>1.9E-2</v>
      </c>
      <c r="F16" s="3">
        <v>1.9E-2</v>
      </c>
      <c r="G16" s="3">
        <v>1.7000000000000001E-2</v>
      </c>
      <c r="H16" s="3"/>
      <c r="I16" s="2">
        <f t="shared" si="0"/>
        <v>1.7666666666666667E-2</v>
      </c>
      <c r="J16" s="2">
        <f t="shared" si="1"/>
        <v>1.9663841605003494E-3</v>
      </c>
      <c r="K16" s="2">
        <f t="shared" si="2"/>
        <v>8.0277297191948618E-4</v>
      </c>
    </row>
    <row r="17" spans="1:11">
      <c r="A17" s="1">
        <v>3.75</v>
      </c>
      <c r="B17" s="3">
        <v>1.4999999999999999E-2</v>
      </c>
      <c r="C17" s="3">
        <v>1.7999999999999999E-2</v>
      </c>
      <c r="D17" s="3">
        <v>1.7999999999999999E-2</v>
      </c>
      <c r="E17" s="3">
        <v>1.9E-2</v>
      </c>
      <c r="F17" s="3">
        <v>1.9E-2</v>
      </c>
      <c r="G17" s="3">
        <v>1.7999999999999999E-2</v>
      </c>
      <c r="H17" s="3"/>
      <c r="I17" s="2">
        <f t="shared" si="0"/>
        <v>1.7833333333333336E-2</v>
      </c>
      <c r="J17" s="2">
        <f t="shared" si="1"/>
        <v>1.4719601443879745E-3</v>
      </c>
      <c r="K17" s="2">
        <f t="shared" si="2"/>
        <v>6.0092521257733159E-4</v>
      </c>
    </row>
    <row r="18" spans="1:11">
      <c r="A18" s="1">
        <v>4</v>
      </c>
      <c r="B18" s="3">
        <v>1.4E-2</v>
      </c>
      <c r="C18" s="3">
        <v>1.9E-2</v>
      </c>
      <c r="D18" s="3">
        <v>1.9E-2</v>
      </c>
      <c r="E18" s="3">
        <v>1.9E-2</v>
      </c>
      <c r="F18" s="3">
        <v>1.9E-2</v>
      </c>
      <c r="G18" s="3">
        <v>1.7999999999999999E-2</v>
      </c>
      <c r="H18" s="3"/>
      <c r="I18" s="2">
        <f t="shared" si="0"/>
        <v>1.8000000000000002E-2</v>
      </c>
      <c r="J18" s="2">
        <f t="shared" si="1"/>
        <v>1.9999999999999996E-3</v>
      </c>
      <c r="K18" s="2">
        <f t="shared" si="2"/>
        <v>8.1649658092772595E-4</v>
      </c>
    </row>
    <row r="19" spans="1:11">
      <c r="A19" s="1">
        <v>4.25</v>
      </c>
      <c r="B19" s="3">
        <v>1.7000000000000001E-2</v>
      </c>
      <c r="C19" s="3">
        <v>1.9E-2</v>
      </c>
      <c r="D19" s="3">
        <v>1.7999999999999999E-2</v>
      </c>
      <c r="E19" s="3">
        <v>1.9E-2</v>
      </c>
      <c r="F19" s="3">
        <v>1.7999999999999999E-2</v>
      </c>
      <c r="G19" s="3">
        <v>1.7000000000000001E-2</v>
      </c>
      <c r="H19" s="3"/>
      <c r="I19" s="2">
        <f t="shared" si="0"/>
        <v>1.8000000000000002E-2</v>
      </c>
      <c r="J19" s="2">
        <f t="shared" si="1"/>
        <v>8.9442719099991526E-4</v>
      </c>
      <c r="K19" s="2">
        <f t="shared" si="2"/>
        <v>3.6514837167011052E-4</v>
      </c>
    </row>
    <row r="20" spans="1:11">
      <c r="A20" s="1">
        <v>4.5</v>
      </c>
      <c r="B20" s="3">
        <v>1.4E-2</v>
      </c>
      <c r="C20" s="3">
        <v>1.9E-2</v>
      </c>
      <c r="D20" s="3">
        <v>1.7999999999999999E-2</v>
      </c>
      <c r="E20" s="3">
        <v>1.7999999999999999E-2</v>
      </c>
      <c r="F20" s="3">
        <v>1.7999999999999999E-2</v>
      </c>
      <c r="G20" s="3">
        <v>1.7000000000000001E-2</v>
      </c>
      <c r="H20" s="3"/>
      <c r="I20" s="2">
        <f t="shared" si="0"/>
        <v>1.7333333333333336E-2</v>
      </c>
      <c r="J20" s="2">
        <f t="shared" si="1"/>
        <v>1.7511900715418258E-3</v>
      </c>
      <c r="K20" s="2">
        <f t="shared" si="2"/>
        <v>7.1492035298424044E-4</v>
      </c>
    </row>
    <row r="21" spans="1:11">
      <c r="A21" s="1">
        <v>4.75</v>
      </c>
      <c r="B21" s="3">
        <v>1.6E-2</v>
      </c>
      <c r="C21" s="3">
        <v>1.9E-2</v>
      </c>
      <c r="D21" s="3">
        <v>1.7999999999999999E-2</v>
      </c>
      <c r="E21" s="3">
        <v>1.9E-2</v>
      </c>
      <c r="F21" s="3">
        <v>1.9E-2</v>
      </c>
      <c r="G21" s="3">
        <v>1.7000000000000001E-2</v>
      </c>
      <c r="H21" s="3"/>
      <c r="I21" s="2">
        <f t="shared" si="0"/>
        <v>1.8000000000000002E-2</v>
      </c>
      <c r="J21" s="2">
        <f t="shared" si="1"/>
        <v>1.2649110640673511E-3</v>
      </c>
      <c r="K21" s="2">
        <f t="shared" si="2"/>
        <v>5.1639777949432199E-4</v>
      </c>
    </row>
    <row r="22" spans="1:11">
      <c r="A22" s="1">
        <v>5</v>
      </c>
      <c r="B22" s="3">
        <v>1.4E-2</v>
      </c>
      <c r="C22" s="3">
        <v>1.9E-2</v>
      </c>
      <c r="D22" s="3">
        <v>1.7999999999999999E-2</v>
      </c>
      <c r="E22" s="3">
        <v>1.7999999999999999E-2</v>
      </c>
      <c r="F22" s="3">
        <v>1.7000000000000001E-2</v>
      </c>
      <c r="G22" s="3">
        <v>1.6E-2</v>
      </c>
      <c r="H22" s="3"/>
      <c r="I22" s="2">
        <f t="shared" si="0"/>
        <v>1.7000000000000001E-2</v>
      </c>
      <c r="J22" s="2">
        <f t="shared" si="1"/>
        <v>1.7888543819998312E-3</v>
      </c>
      <c r="K22" s="2">
        <f t="shared" si="2"/>
        <v>7.3029674334022126E-4</v>
      </c>
    </row>
    <row r="23" spans="1:11">
      <c r="A23" s="1">
        <v>5.25</v>
      </c>
      <c r="B23" s="3">
        <v>1.4E-2</v>
      </c>
      <c r="C23" s="3">
        <v>1.9E-2</v>
      </c>
      <c r="D23" s="3">
        <v>1.7999999999999999E-2</v>
      </c>
      <c r="E23" s="3">
        <v>1.9E-2</v>
      </c>
      <c r="F23" s="3">
        <v>1.9E-2</v>
      </c>
      <c r="G23" s="3">
        <v>1.7999999999999999E-2</v>
      </c>
      <c r="H23" s="3"/>
      <c r="I23" s="2">
        <f t="shared" si="0"/>
        <v>1.7833333333333336E-2</v>
      </c>
      <c r="J23" s="2">
        <f t="shared" si="1"/>
        <v>1.940790217067951E-3</v>
      </c>
      <c r="K23" s="2">
        <f t="shared" si="2"/>
        <v>7.9232428826698066E-4</v>
      </c>
    </row>
    <row r="24" spans="1:11">
      <c r="A24" s="1">
        <v>5.5</v>
      </c>
      <c r="B24" s="3">
        <v>1.4E-2</v>
      </c>
      <c r="C24" s="3">
        <v>1.9E-2</v>
      </c>
      <c r="D24" s="3">
        <v>1.7999999999999999E-2</v>
      </c>
      <c r="E24" s="3">
        <v>1.7999999999999999E-2</v>
      </c>
      <c r="F24" s="3">
        <v>1.7999999999999999E-2</v>
      </c>
      <c r="G24" s="3">
        <v>1.7000000000000001E-2</v>
      </c>
      <c r="H24" s="3"/>
      <c r="I24" s="2">
        <f t="shared" si="0"/>
        <v>1.7333333333333336E-2</v>
      </c>
      <c r="J24" s="2">
        <f t="shared" si="1"/>
        <v>1.7511900715418258E-3</v>
      </c>
      <c r="K24" s="2">
        <f t="shared" si="2"/>
        <v>7.1492035298424044E-4</v>
      </c>
    </row>
    <row r="25" spans="1:11">
      <c r="A25" s="1">
        <v>5.75</v>
      </c>
      <c r="B25" s="3">
        <v>1.7999999999999999E-2</v>
      </c>
      <c r="C25" s="3">
        <v>1.9E-2</v>
      </c>
      <c r="D25" s="3">
        <v>1.9E-2</v>
      </c>
      <c r="E25" s="3">
        <v>1.7999999999999999E-2</v>
      </c>
      <c r="F25" s="3">
        <v>1.7000000000000001E-2</v>
      </c>
      <c r="G25" s="3">
        <v>1.6E-2</v>
      </c>
      <c r="H25" s="3"/>
      <c r="I25" s="2">
        <f t="shared" si="0"/>
        <v>1.7833333333333333E-2</v>
      </c>
      <c r="J25" s="2">
        <f t="shared" si="1"/>
        <v>1.1690451944500117E-3</v>
      </c>
      <c r="K25" s="2">
        <f t="shared" si="2"/>
        <v>4.7726070210921167E-4</v>
      </c>
    </row>
    <row r="26" spans="1:11">
      <c r="A26" s="1">
        <v>6</v>
      </c>
      <c r="B26" s="3">
        <v>1.4E-2</v>
      </c>
      <c r="C26" s="3">
        <v>1.9E-2</v>
      </c>
      <c r="D26" s="3">
        <v>1.7999999999999999E-2</v>
      </c>
      <c r="E26" s="3">
        <v>1.9E-2</v>
      </c>
      <c r="F26" s="3">
        <v>1.7999999999999999E-2</v>
      </c>
      <c r="G26" s="3">
        <v>1.7000000000000001E-2</v>
      </c>
      <c r="H26" s="3"/>
      <c r="I26" s="2">
        <f t="shared" si="0"/>
        <v>1.7500000000000002E-2</v>
      </c>
      <c r="J26" s="2">
        <f t="shared" si="1"/>
        <v>1.8708286933869702E-3</v>
      </c>
      <c r="K26" s="2">
        <f t="shared" si="2"/>
        <v>7.6376261582597319E-4</v>
      </c>
    </row>
    <row r="27" spans="1:11">
      <c r="A27" s="1">
        <v>6.25</v>
      </c>
      <c r="B27" s="3">
        <v>1.4E-2</v>
      </c>
      <c r="C27" s="3">
        <v>1.9E-2</v>
      </c>
      <c r="D27" s="3">
        <v>1.7999999999999999E-2</v>
      </c>
      <c r="E27" s="3">
        <v>1.7999999999999999E-2</v>
      </c>
      <c r="F27" s="3">
        <v>1.7999999999999999E-2</v>
      </c>
      <c r="G27" s="3">
        <v>1.7000000000000001E-2</v>
      </c>
      <c r="H27" s="3"/>
      <c r="I27" s="2">
        <f t="shared" si="0"/>
        <v>1.7333333333333336E-2</v>
      </c>
      <c r="J27" s="2">
        <f t="shared" si="1"/>
        <v>1.7511900715418258E-3</v>
      </c>
      <c r="K27" s="2">
        <f t="shared" si="2"/>
        <v>7.1492035298424044E-4</v>
      </c>
    </row>
    <row r="28" spans="1:11">
      <c r="A28" s="1">
        <v>6.5</v>
      </c>
      <c r="B28" s="3">
        <v>1.4E-2</v>
      </c>
      <c r="C28" s="3">
        <v>1.9E-2</v>
      </c>
      <c r="D28" s="3">
        <v>1.7999999999999999E-2</v>
      </c>
      <c r="E28" s="3">
        <v>1.7999999999999999E-2</v>
      </c>
      <c r="F28" s="3">
        <v>1.7999999999999999E-2</v>
      </c>
      <c r="G28" s="3">
        <v>1.7000000000000001E-2</v>
      </c>
      <c r="H28" s="3"/>
      <c r="I28" s="2">
        <f t="shared" si="0"/>
        <v>1.7333333333333336E-2</v>
      </c>
      <c r="J28" s="2">
        <f t="shared" si="1"/>
        <v>1.7511900715418258E-3</v>
      </c>
      <c r="K28" s="2">
        <f t="shared" si="2"/>
        <v>7.1492035298424044E-4</v>
      </c>
    </row>
    <row r="29" spans="1:11">
      <c r="A29" s="1">
        <v>6.75</v>
      </c>
      <c r="B29" s="3">
        <v>1.4E-2</v>
      </c>
      <c r="C29" s="3">
        <v>1.9E-2</v>
      </c>
      <c r="D29" s="3">
        <v>1.7999999999999999E-2</v>
      </c>
      <c r="E29" s="3">
        <v>1.7999999999999999E-2</v>
      </c>
      <c r="F29" s="3">
        <v>1.9E-2</v>
      </c>
      <c r="G29" s="3">
        <v>1.6E-2</v>
      </c>
      <c r="H29" s="3"/>
      <c r="I29" s="2">
        <f t="shared" si="0"/>
        <v>1.7333333333333336E-2</v>
      </c>
      <c r="J29" s="2">
        <f t="shared" si="1"/>
        <v>1.9663841605003494E-3</v>
      </c>
      <c r="K29" s="2">
        <f t="shared" si="2"/>
        <v>8.0277297191948618E-4</v>
      </c>
    </row>
    <row r="30" spans="1:11">
      <c r="A30" s="1">
        <v>7</v>
      </c>
      <c r="B30" s="3">
        <v>1.4E-2</v>
      </c>
      <c r="C30" s="3">
        <v>1.9E-2</v>
      </c>
      <c r="D30" s="3">
        <v>1.7999999999999999E-2</v>
      </c>
      <c r="E30" s="3">
        <v>1.7999999999999999E-2</v>
      </c>
      <c r="F30" s="3">
        <v>1.7999999999999999E-2</v>
      </c>
      <c r="G30" s="3">
        <v>1.6E-2</v>
      </c>
      <c r="H30" s="3"/>
      <c r="I30" s="2">
        <f t="shared" si="0"/>
        <v>1.7166666666666667E-2</v>
      </c>
      <c r="J30" s="2">
        <f t="shared" si="1"/>
        <v>1.8348478592697174E-3</v>
      </c>
      <c r="K30" s="2">
        <f t="shared" si="2"/>
        <v>7.4907350180814089E-4</v>
      </c>
    </row>
    <row r="31" spans="1:11">
      <c r="A31" s="1">
        <v>7.25</v>
      </c>
      <c r="B31" s="3">
        <v>1.4E-2</v>
      </c>
      <c r="C31" s="3">
        <v>1.9E-2</v>
      </c>
      <c r="D31" s="3">
        <v>1.7999999999999999E-2</v>
      </c>
      <c r="E31" s="3">
        <v>1.7999999999999999E-2</v>
      </c>
      <c r="F31" s="3">
        <v>1.7999999999999999E-2</v>
      </c>
      <c r="G31" s="3">
        <v>1.6E-2</v>
      </c>
      <c r="H31" s="3"/>
      <c r="I31" s="2">
        <f t="shared" si="0"/>
        <v>1.7166666666666667E-2</v>
      </c>
      <c r="J31" s="2">
        <f t="shared" si="1"/>
        <v>1.8348478592697174E-3</v>
      </c>
      <c r="K31" s="2">
        <f t="shared" si="2"/>
        <v>7.4907350180814089E-4</v>
      </c>
    </row>
    <row r="32" spans="1:11">
      <c r="A32" s="1">
        <v>7.5</v>
      </c>
      <c r="B32" s="3">
        <v>1.4E-2</v>
      </c>
      <c r="C32" s="3">
        <v>1.9E-2</v>
      </c>
      <c r="D32" s="3">
        <v>1.7999999999999999E-2</v>
      </c>
      <c r="E32" s="3">
        <v>1.7999999999999999E-2</v>
      </c>
      <c r="F32" s="3">
        <v>1.7999999999999999E-2</v>
      </c>
      <c r="G32" s="3">
        <v>1.7000000000000001E-2</v>
      </c>
      <c r="H32" s="3"/>
      <c r="I32" s="2">
        <f t="shared" si="0"/>
        <v>1.7333333333333336E-2</v>
      </c>
      <c r="J32" s="2">
        <f t="shared" si="1"/>
        <v>1.7511900715418258E-3</v>
      </c>
      <c r="K32" s="2">
        <f t="shared" si="2"/>
        <v>7.1492035298424044E-4</v>
      </c>
    </row>
    <row r="33" spans="1:11">
      <c r="A33" s="1">
        <v>7.75</v>
      </c>
      <c r="B33" s="3">
        <v>1.4E-2</v>
      </c>
      <c r="C33" s="3">
        <v>1.9E-2</v>
      </c>
      <c r="D33" s="3">
        <v>1.7999999999999999E-2</v>
      </c>
      <c r="E33" s="3">
        <v>1.7999999999999999E-2</v>
      </c>
      <c r="F33" s="3">
        <v>1.7999999999999999E-2</v>
      </c>
      <c r="G33" s="3">
        <v>1.6E-2</v>
      </c>
      <c r="H33" s="3"/>
      <c r="I33" s="2">
        <f t="shared" si="0"/>
        <v>1.7166666666666667E-2</v>
      </c>
      <c r="J33" s="2">
        <f t="shared" si="1"/>
        <v>1.8348478592697174E-3</v>
      </c>
      <c r="K33" s="2">
        <f t="shared" si="2"/>
        <v>7.4907350180814089E-4</v>
      </c>
    </row>
    <row r="34" spans="1:11">
      <c r="A34" s="1">
        <v>8</v>
      </c>
      <c r="B34" s="3">
        <v>1.4E-2</v>
      </c>
      <c r="C34" s="3">
        <v>1.9E-2</v>
      </c>
      <c r="D34" s="3">
        <v>1.7999999999999999E-2</v>
      </c>
      <c r="E34" s="3">
        <v>1.9E-2</v>
      </c>
      <c r="F34" s="3">
        <v>1.7999999999999999E-2</v>
      </c>
      <c r="G34" s="3">
        <v>1.6E-2</v>
      </c>
      <c r="H34" s="3"/>
      <c r="I34" s="2">
        <f t="shared" si="0"/>
        <v>1.7333333333333336E-2</v>
      </c>
      <c r="J34" s="2">
        <f t="shared" si="1"/>
        <v>1.9663841605003494E-3</v>
      </c>
      <c r="K34" s="2">
        <f t="shared" si="2"/>
        <v>8.0277297191948618E-4</v>
      </c>
    </row>
    <row r="35" spans="1:11">
      <c r="A35">
        <v>8.25</v>
      </c>
      <c r="B35" s="3">
        <v>1.4E-2</v>
      </c>
      <c r="C35" s="3">
        <v>1.9E-2</v>
      </c>
      <c r="D35" s="3">
        <v>1.7999999999999999E-2</v>
      </c>
      <c r="E35" s="3">
        <v>1.7999999999999999E-2</v>
      </c>
      <c r="F35" s="3">
        <v>1.7999999999999999E-2</v>
      </c>
      <c r="G35" s="3">
        <v>1.7000000000000001E-2</v>
      </c>
      <c r="H35" s="3"/>
      <c r="I35" s="2">
        <f t="shared" si="0"/>
        <v>1.7333333333333336E-2</v>
      </c>
      <c r="J35" s="2">
        <f t="shared" si="1"/>
        <v>1.7511900715418258E-3</v>
      </c>
      <c r="K35" s="2">
        <f t="shared" si="2"/>
        <v>7.1492035298424044E-4</v>
      </c>
    </row>
    <row r="36" spans="1:11">
      <c r="A36">
        <v>8.5</v>
      </c>
      <c r="B36" s="3">
        <v>1.4E-2</v>
      </c>
      <c r="C36" s="3">
        <v>0.02</v>
      </c>
      <c r="D36" s="3">
        <v>1.9E-2</v>
      </c>
      <c r="E36" s="3">
        <v>1.7999999999999999E-2</v>
      </c>
      <c r="F36" s="3">
        <v>1.7999999999999999E-2</v>
      </c>
      <c r="G36" s="3">
        <v>1.6E-2</v>
      </c>
      <c r="H36" s="3"/>
      <c r="I36" s="2">
        <f t="shared" si="0"/>
        <v>1.7500000000000002E-2</v>
      </c>
      <c r="J36" s="2">
        <f t="shared" si="1"/>
        <v>2.1679483388678793E-3</v>
      </c>
      <c r="K36" s="2">
        <f t="shared" si="2"/>
        <v>8.8506120315678342E-4</v>
      </c>
    </row>
    <row r="37" spans="1:11">
      <c r="A37">
        <v>8.75</v>
      </c>
      <c r="B37" s="3">
        <v>1.4E-2</v>
      </c>
      <c r="C37" s="3">
        <v>0.02</v>
      </c>
      <c r="D37" s="3">
        <v>1.7999999999999999E-2</v>
      </c>
      <c r="E37" s="3">
        <v>1.7000000000000001E-2</v>
      </c>
      <c r="F37" s="3">
        <v>1.7999999999999999E-2</v>
      </c>
      <c r="G37" s="3">
        <v>1.7000000000000001E-2</v>
      </c>
      <c r="H37" s="3"/>
      <c r="I37" s="2">
        <f t="shared" si="0"/>
        <v>1.7333333333333336E-2</v>
      </c>
      <c r="J37" s="2">
        <f t="shared" si="1"/>
        <v>1.9663841605003498E-3</v>
      </c>
      <c r="K37" s="2">
        <f t="shared" si="2"/>
        <v>8.0277297191948629E-4</v>
      </c>
    </row>
    <row r="38" spans="1:11">
      <c r="A38">
        <v>9</v>
      </c>
      <c r="B38" s="3">
        <v>1.4E-2</v>
      </c>
      <c r="C38" s="3">
        <v>1.9E-2</v>
      </c>
      <c r="D38" s="3">
        <v>1.9E-2</v>
      </c>
      <c r="E38" s="3">
        <v>1.7999999999999999E-2</v>
      </c>
      <c r="F38" s="3">
        <v>1.7999999999999999E-2</v>
      </c>
      <c r="G38" s="3">
        <v>1.6E-2</v>
      </c>
      <c r="H38" s="3"/>
      <c r="I38" s="2">
        <f t="shared" si="0"/>
        <v>1.7333333333333336E-2</v>
      </c>
      <c r="J38" s="2">
        <f t="shared" si="1"/>
        <v>1.9663841605003494E-3</v>
      </c>
      <c r="K38" s="2">
        <f t="shared" si="2"/>
        <v>8.0277297191948618E-4</v>
      </c>
    </row>
    <row r="39" spans="1:11">
      <c r="A39">
        <v>9.25</v>
      </c>
      <c r="B39" s="3">
        <v>1.4E-2</v>
      </c>
      <c r="C39" s="3">
        <v>1.9E-2</v>
      </c>
      <c r="D39" s="3">
        <v>1.7999999999999999E-2</v>
      </c>
      <c r="E39" s="3">
        <v>1.7999999999999999E-2</v>
      </c>
      <c r="F39" s="3">
        <v>1.7999999999999999E-2</v>
      </c>
      <c r="G39" s="3">
        <v>1.7000000000000001E-2</v>
      </c>
      <c r="H39" s="3"/>
      <c r="I39" s="2">
        <f t="shared" si="0"/>
        <v>1.7333333333333336E-2</v>
      </c>
      <c r="J39" s="2">
        <f t="shared" si="1"/>
        <v>1.7511900715418258E-3</v>
      </c>
      <c r="K39" s="2">
        <f t="shared" si="2"/>
        <v>7.1492035298424044E-4</v>
      </c>
    </row>
    <row r="40" spans="1:11">
      <c r="A40">
        <v>9.5</v>
      </c>
      <c r="B40" s="3">
        <v>1.4E-2</v>
      </c>
      <c r="C40" s="3">
        <v>1.9E-2</v>
      </c>
      <c r="D40" s="3">
        <v>1.9E-2</v>
      </c>
      <c r="E40" s="3">
        <v>1.7999999999999999E-2</v>
      </c>
      <c r="F40" s="3">
        <v>1.7999999999999999E-2</v>
      </c>
      <c r="G40" s="3">
        <v>1.7000000000000001E-2</v>
      </c>
      <c r="H40" s="3"/>
      <c r="I40" s="2">
        <f t="shared" si="0"/>
        <v>1.7500000000000002E-2</v>
      </c>
      <c r="J40" s="2">
        <f t="shared" si="1"/>
        <v>1.8708286933869702E-3</v>
      </c>
      <c r="K40" s="2">
        <f t="shared" si="2"/>
        <v>7.6376261582597319E-4</v>
      </c>
    </row>
    <row r="41" spans="1:11">
      <c r="A41">
        <v>9.75</v>
      </c>
      <c r="B41" s="3">
        <v>1.4E-2</v>
      </c>
      <c r="C41" s="3">
        <v>1.9E-2</v>
      </c>
      <c r="D41" s="3">
        <v>1.7999999999999999E-2</v>
      </c>
      <c r="E41" s="3">
        <v>1.7999999999999999E-2</v>
      </c>
      <c r="F41" s="3">
        <v>1.7999999999999999E-2</v>
      </c>
      <c r="G41" s="3">
        <v>1.7000000000000001E-2</v>
      </c>
      <c r="H41" s="3"/>
      <c r="I41" s="2">
        <f t="shared" si="0"/>
        <v>1.7333333333333336E-2</v>
      </c>
      <c r="J41" s="2">
        <f t="shared" si="1"/>
        <v>1.7511900715418258E-3</v>
      </c>
      <c r="K41" s="2">
        <f t="shared" si="2"/>
        <v>7.1492035298424044E-4</v>
      </c>
    </row>
    <row r="42" spans="1:11">
      <c r="A42">
        <v>10</v>
      </c>
      <c r="B42" s="3">
        <v>1.4E-2</v>
      </c>
      <c r="C42" s="3">
        <v>1.9E-2</v>
      </c>
      <c r="D42" s="3">
        <v>1.9E-2</v>
      </c>
      <c r="E42" s="3">
        <v>1.9E-2</v>
      </c>
      <c r="F42" s="3">
        <v>1.7999999999999999E-2</v>
      </c>
      <c r="G42" s="3">
        <v>1.7000000000000001E-2</v>
      </c>
      <c r="H42" s="3"/>
      <c r="I42" s="2">
        <f t="shared" si="0"/>
        <v>1.7666666666666667E-2</v>
      </c>
      <c r="J42" s="2">
        <f t="shared" si="1"/>
        <v>1.9663841605003494E-3</v>
      </c>
      <c r="K42" s="2">
        <f t="shared" si="2"/>
        <v>8.0277297191948618E-4</v>
      </c>
    </row>
    <row r="43" spans="1:11">
      <c r="A43">
        <v>10.25</v>
      </c>
      <c r="B43" s="3">
        <v>1.4999999999999999E-2</v>
      </c>
      <c r="C43" s="3">
        <v>1.9E-2</v>
      </c>
      <c r="D43" s="3">
        <v>1.7999999999999999E-2</v>
      </c>
      <c r="E43" s="3">
        <v>1.7999999999999999E-2</v>
      </c>
      <c r="F43" s="3">
        <v>1.7999999999999999E-2</v>
      </c>
      <c r="G43" s="3">
        <v>1.6E-2</v>
      </c>
      <c r="H43" s="3"/>
      <c r="I43" s="2">
        <f t="shared" si="0"/>
        <v>1.7333333333333336E-2</v>
      </c>
      <c r="J43" s="2">
        <f t="shared" si="1"/>
        <v>1.5055453054181615E-3</v>
      </c>
      <c r="K43" s="2">
        <f t="shared" si="2"/>
        <v>6.1463629715285907E-4</v>
      </c>
    </row>
    <row r="44" spans="1:11">
      <c r="A44">
        <v>10.5</v>
      </c>
      <c r="B44" s="3">
        <v>1.4E-2</v>
      </c>
      <c r="C44" s="3">
        <v>0.02</v>
      </c>
      <c r="D44" s="3">
        <v>1.7999999999999999E-2</v>
      </c>
      <c r="E44" s="3">
        <v>1.7000000000000001E-2</v>
      </c>
      <c r="F44" s="3">
        <v>1.7999999999999999E-2</v>
      </c>
      <c r="G44" s="3">
        <v>1.7000000000000001E-2</v>
      </c>
      <c r="H44" s="3"/>
      <c r="I44" s="2">
        <f t="shared" si="0"/>
        <v>1.7333333333333336E-2</v>
      </c>
      <c r="J44" s="2">
        <f t="shared" si="1"/>
        <v>1.9663841605003498E-3</v>
      </c>
      <c r="K44" s="2">
        <f t="shared" si="2"/>
        <v>8.0277297191948629E-4</v>
      </c>
    </row>
    <row r="45" spans="1:11">
      <c r="A45">
        <v>10.75</v>
      </c>
      <c r="B45" s="3">
        <v>1.4E-2</v>
      </c>
      <c r="C45" s="3">
        <v>1.9E-2</v>
      </c>
      <c r="D45" s="3">
        <v>1.7999999999999999E-2</v>
      </c>
      <c r="E45" s="3">
        <v>1.7999999999999999E-2</v>
      </c>
      <c r="F45" s="3">
        <v>1.7999999999999999E-2</v>
      </c>
      <c r="G45" s="3">
        <v>1.6E-2</v>
      </c>
      <c r="H45" s="3"/>
      <c r="I45" s="2">
        <f t="shared" si="0"/>
        <v>1.7166666666666667E-2</v>
      </c>
      <c r="J45" s="2">
        <f t="shared" si="1"/>
        <v>1.8348478592697174E-3</v>
      </c>
      <c r="K45" s="2">
        <f t="shared" si="2"/>
        <v>7.4907350180814089E-4</v>
      </c>
    </row>
    <row r="46" spans="1:11">
      <c r="A46">
        <v>11</v>
      </c>
      <c r="B46" s="3">
        <v>1.4E-2</v>
      </c>
      <c r="C46" s="3">
        <v>1.9E-2</v>
      </c>
      <c r="D46" s="3">
        <v>1.7999999999999999E-2</v>
      </c>
      <c r="E46" s="3">
        <v>1.7000000000000001E-2</v>
      </c>
      <c r="F46" s="3">
        <v>1.7000000000000001E-2</v>
      </c>
      <c r="G46" s="3">
        <v>1.6E-2</v>
      </c>
      <c r="H46" s="3"/>
      <c r="I46" s="2">
        <f t="shared" si="0"/>
        <v>1.6833333333333336E-2</v>
      </c>
      <c r="J46" s="2">
        <f t="shared" si="1"/>
        <v>1.7224014243685079E-3</v>
      </c>
      <c r="K46" s="2">
        <f t="shared" si="2"/>
        <v>7.0316743699096608E-4</v>
      </c>
    </row>
    <row r="47" spans="1:11">
      <c r="A47">
        <v>11.25</v>
      </c>
      <c r="B47" s="3">
        <v>1.4E-2</v>
      </c>
      <c r="C47" s="3">
        <v>1.9E-2</v>
      </c>
      <c r="D47" s="3">
        <v>1.7999999999999999E-2</v>
      </c>
      <c r="E47" s="3">
        <v>1.7999999999999999E-2</v>
      </c>
      <c r="F47" s="3">
        <v>1.7999999999999999E-2</v>
      </c>
      <c r="G47" s="3">
        <v>1.6E-2</v>
      </c>
      <c r="H47" s="3"/>
      <c r="I47" s="2">
        <f t="shared" si="0"/>
        <v>1.7166666666666667E-2</v>
      </c>
      <c r="J47" s="2">
        <f t="shared" si="1"/>
        <v>1.8348478592697174E-3</v>
      </c>
      <c r="K47" s="2">
        <f t="shared" si="2"/>
        <v>7.4907350180814089E-4</v>
      </c>
    </row>
    <row r="48" spans="1:11">
      <c r="A48">
        <v>11.5</v>
      </c>
      <c r="B48" s="3">
        <v>1.4E-2</v>
      </c>
      <c r="C48" s="3">
        <v>1.9E-2</v>
      </c>
      <c r="D48" s="3">
        <v>1.9E-2</v>
      </c>
      <c r="E48" s="3">
        <v>1.7999999999999999E-2</v>
      </c>
      <c r="F48" s="3">
        <v>1.7999999999999999E-2</v>
      </c>
      <c r="G48" s="3">
        <v>1.7000000000000001E-2</v>
      </c>
      <c r="H48" s="3"/>
      <c r="I48" s="2">
        <f t="shared" si="0"/>
        <v>1.7500000000000002E-2</v>
      </c>
      <c r="J48" s="2">
        <f t="shared" si="1"/>
        <v>1.8708286933869702E-3</v>
      </c>
      <c r="K48" s="2">
        <f t="shared" si="2"/>
        <v>7.6376261582597319E-4</v>
      </c>
    </row>
    <row r="49" spans="1:11">
      <c r="A49">
        <v>11.75</v>
      </c>
      <c r="B49" s="3">
        <v>1.4E-2</v>
      </c>
      <c r="C49" s="3">
        <v>1.9E-2</v>
      </c>
      <c r="D49" s="3">
        <v>1.7999999999999999E-2</v>
      </c>
      <c r="E49" s="3">
        <v>1.7999999999999999E-2</v>
      </c>
      <c r="F49" s="3">
        <v>1.7999999999999999E-2</v>
      </c>
      <c r="G49" s="3">
        <v>1.6E-2</v>
      </c>
      <c r="H49" s="3"/>
      <c r="I49" s="2">
        <f t="shared" si="0"/>
        <v>1.7166666666666667E-2</v>
      </c>
      <c r="J49" s="2">
        <f t="shared" si="1"/>
        <v>1.8348478592697174E-3</v>
      </c>
      <c r="K49" s="2">
        <f t="shared" si="2"/>
        <v>7.4907350180814089E-4</v>
      </c>
    </row>
    <row r="50" spans="1:11">
      <c r="A50">
        <v>12</v>
      </c>
      <c r="B50" s="3">
        <v>1.4999999999999999E-2</v>
      </c>
      <c r="C50" s="3">
        <v>1.9E-2</v>
      </c>
      <c r="D50" s="3">
        <v>1.7999999999999999E-2</v>
      </c>
      <c r="E50" s="3">
        <v>1.7999999999999999E-2</v>
      </c>
      <c r="F50" s="3">
        <v>1.7999999999999999E-2</v>
      </c>
      <c r="G50" s="3">
        <v>1.6E-2</v>
      </c>
      <c r="H50" s="3"/>
      <c r="I50" s="2">
        <f t="shared" si="0"/>
        <v>1.7333333333333336E-2</v>
      </c>
      <c r="J50" s="2">
        <f t="shared" si="1"/>
        <v>1.5055453054181615E-3</v>
      </c>
      <c r="K50" s="2">
        <f t="shared" si="2"/>
        <v>6.1463629715285907E-4</v>
      </c>
    </row>
    <row r="51" spans="1:11">
      <c r="A51">
        <v>12.25</v>
      </c>
      <c r="B51" s="3">
        <v>1.4999999999999999E-2</v>
      </c>
      <c r="C51" s="3">
        <v>1.7999999999999999E-2</v>
      </c>
      <c r="D51" s="3">
        <v>1.7999999999999999E-2</v>
      </c>
      <c r="E51" s="3">
        <v>1.7000000000000001E-2</v>
      </c>
      <c r="F51" s="3">
        <v>1.7000000000000001E-2</v>
      </c>
      <c r="G51" s="3">
        <v>1.7000000000000001E-2</v>
      </c>
      <c r="H51" s="3"/>
      <c r="I51" s="2">
        <f t="shared" si="0"/>
        <v>1.7000000000000001E-2</v>
      </c>
      <c r="J51" s="2">
        <f t="shared" si="1"/>
        <v>1.095445115010332E-3</v>
      </c>
      <c r="K51" s="2">
        <f t="shared" si="2"/>
        <v>4.472135954999579E-4</v>
      </c>
    </row>
    <row r="52" spans="1:11">
      <c r="A52">
        <v>12.5</v>
      </c>
      <c r="B52" s="3">
        <v>1.4999999999999999E-2</v>
      </c>
      <c r="C52" s="3">
        <v>1.9E-2</v>
      </c>
      <c r="D52" s="3">
        <v>1.7999999999999999E-2</v>
      </c>
      <c r="E52" s="3">
        <v>1.7000000000000001E-2</v>
      </c>
      <c r="F52" s="3">
        <v>1.7999999999999999E-2</v>
      </c>
      <c r="G52" s="3">
        <v>1.6E-2</v>
      </c>
      <c r="H52" s="3"/>
      <c r="I52" s="2">
        <f t="shared" si="0"/>
        <v>1.7166666666666667E-2</v>
      </c>
      <c r="J52" s="2">
        <f t="shared" si="1"/>
        <v>1.471960144387974E-3</v>
      </c>
      <c r="K52" s="2">
        <f t="shared" si="2"/>
        <v>6.0092521257733137E-4</v>
      </c>
    </row>
    <row r="53" spans="1:11">
      <c r="A53">
        <v>12.75</v>
      </c>
      <c r="B53" s="3">
        <v>1.4E-2</v>
      </c>
      <c r="C53" s="3">
        <v>1.9E-2</v>
      </c>
      <c r="D53" s="3">
        <v>1.7999999999999999E-2</v>
      </c>
      <c r="E53" s="3">
        <v>1.7000000000000001E-2</v>
      </c>
      <c r="F53" s="3">
        <v>1.7999999999999999E-2</v>
      </c>
      <c r="G53" s="3">
        <v>1.7000000000000001E-2</v>
      </c>
      <c r="H53" s="3"/>
      <c r="I53" s="2">
        <f t="shared" si="0"/>
        <v>1.7166666666666667E-2</v>
      </c>
      <c r="J53" s="2">
        <f t="shared" si="1"/>
        <v>1.7224014243685079E-3</v>
      </c>
      <c r="K53" s="2">
        <f t="shared" si="2"/>
        <v>7.0316743699096608E-4</v>
      </c>
    </row>
    <row r="54" spans="1:11">
      <c r="A54">
        <v>13</v>
      </c>
      <c r="B54" s="3">
        <v>1.4999999999999999E-2</v>
      </c>
      <c r="C54" s="3">
        <v>1.9E-2</v>
      </c>
      <c r="D54" s="3">
        <v>1.7999999999999999E-2</v>
      </c>
      <c r="E54" s="3">
        <v>1.7999999999999999E-2</v>
      </c>
      <c r="F54" s="3">
        <v>1.7000000000000001E-2</v>
      </c>
      <c r="G54" s="3">
        <v>1.7000000000000001E-2</v>
      </c>
      <c r="H54" s="3"/>
      <c r="I54" s="2">
        <f t="shared" si="0"/>
        <v>1.7333333333333336E-2</v>
      </c>
      <c r="J54" s="2">
        <f t="shared" si="1"/>
        <v>1.3662601021279461E-3</v>
      </c>
      <c r="K54" s="2">
        <f t="shared" si="2"/>
        <v>5.5777335102271688E-4</v>
      </c>
    </row>
    <row r="55" spans="1:11">
      <c r="A55">
        <v>13.25</v>
      </c>
      <c r="B55" s="3">
        <v>1.4999999999999999E-2</v>
      </c>
      <c r="C55" s="3">
        <v>1.9E-2</v>
      </c>
      <c r="D55" s="3">
        <v>1.9E-2</v>
      </c>
      <c r="E55" s="3">
        <v>1.7000000000000001E-2</v>
      </c>
      <c r="F55" s="3">
        <v>1.7999999999999999E-2</v>
      </c>
      <c r="G55" s="3">
        <v>1.6E-2</v>
      </c>
      <c r="H55" s="3"/>
      <c r="I55" s="2">
        <f t="shared" si="0"/>
        <v>1.7333333333333336E-2</v>
      </c>
      <c r="J55" s="2">
        <f t="shared" si="1"/>
        <v>1.6329931618554519E-3</v>
      </c>
      <c r="K55" s="2">
        <f t="shared" si="2"/>
        <v>6.6666666666666664E-4</v>
      </c>
    </row>
    <row r="56" spans="1:11">
      <c r="A56">
        <v>13.5</v>
      </c>
      <c r="B56" s="3">
        <v>1.4E-2</v>
      </c>
      <c r="C56" s="3">
        <v>1.9E-2</v>
      </c>
      <c r="D56" s="3">
        <v>1.7999999999999999E-2</v>
      </c>
      <c r="E56" s="3">
        <v>1.7000000000000001E-2</v>
      </c>
      <c r="F56" s="3">
        <v>1.7999999999999999E-2</v>
      </c>
      <c r="G56" s="3">
        <v>1.7000000000000001E-2</v>
      </c>
      <c r="H56" s="3"/>
      <c r="I56" s="2">
        <f t="shared" si="0"/>
        <v>1.7166666666666667E-2</v>
      </c>
      <c r="J56" s="2">
        <f t="shared" si="1"/>
        <v>1.7224014243685079E-3</v>
      </c>
      <c r="K56" s="2">
        <f t="shared" si="2"/>
        <v>7.0316743699096608E-4</v>
      </c>
    </row>
    <row r="57" spans="1:11">
      <c r="A57">
        <v>13.75</v>
      </c>
      <c r="B57" s="3">
        <v>1.4E-2</v>
      </c>
      <c r="C57" s="3">
        <v>1.9E-2</v>
      </c>
      <c r="D57" s="3">
        <v>1.7999999999999999E-2</v>
      </c>
      <c r="E57" s="3">
        <v>1.7999999999999999E-2</v>
      </c>
      <c r="F57" s="3">
        <v>1.7999999999999999E-2</v>
      </c>
      <c r="G57" s="3">
        <v>1.7000000000000001E-2</v>
      </c>
      <c r="H57" s="3"/>
      <c r="I57" s="2">
        <f t="shared" si="0"/>
        <v>1.7333333333333336E-2</v>
      </c>
      <c r="J57" s="2">
        <f t="shared" si="1"/>
        <v>1.7511900715418258E-3</v>
      </c>
      <c r="K57" s="2">
        <f t="shared" si="2"/>
        <v>7.1492035298424044E-4</v>
      </c>
    </row>
    <row r="58" spans="1:11">
      <c r="A58">
        <v>14</v>
      </c>
      <c r="B58" s="3">
        <v>1.4E-2</v>
      </c>
      <c r="C58" s="3">
        <v>1.7999999999999999E-2</v>
      </c>
      <c r="D58" s="3">
        <v>1.9E-2</v>
      </c>
      <c r="E58" s="3">
        <v>1.7000000000000001E-2</v>
      </c>
      <c r="F58" s="3">
        <v>1.7999999999999999E-2</v>
      </c>
      <c r="G58" s="3">
        <v>1.6E-2</v>
      </c>
      <c r="H58" s="3"/>
      <c r="I58" s="2">
        <f t="shared" si="0"/>
        <v>1.7000000000000001E-2</v>
      </c>
      <c r="J58" s="2">
        <f t="shared" si="1"/>
        <v>1.7888543819998314E-3</v>
      </c>
      <c r="K58" s="2">
        <f t="shared" si="2"/>
        <v>7.3029674334022137E-4</v>
      </c>
    </row>
    <row r="59" spans="1:11">
      <c r="A59">
        <v>14.25</v>
      </c>
      <c r="B59" s="3">
        <v>1.4E-2</v>
      </c>
      <c r="C59" s="3">
        <v>1.7999999999999999E-2</v>
      </c>
      <c r="D59" s="3">
        <v>1.7999999999999999E-2</v>
      </c>
      <c r="E59" s="3">
        <v>1.9E-2</v>
      </c>
      <c r="F59" s="3">
        <v>1.7999999999999999E-2</v>
      </c>
      <c r="G59" s="3">
        <v>1.6E-2</v>
      </c>
      <c r="H59" s="3"/>
      <c r="I59" s="2">
        <f t="shared" si="0"/>
        <v>1.7166666666666667E-2</v>
      </c>
      <c r="J59" s="2">
        <f t="shared" si="1"/>
        <v>1.8348478592697174E-3</v>
      </c>
      <c r="K59" s="2">
        <f t="shared" si="2"/>
        <v>7.4907350180814089E-4</v>
      </c>
    </row>
    <row r="60" spans="1:11">
      <c r="A60">
        <v>14.5</v>
      </c>
      <c r="B60" s="3">
        <v>1.2999999999999999E-2</v>
      </c>
      <c r="C60" s="3">
        <v>1.7999999999999999E-2</v>
      </c>
      <c r="D60" s="3">
        <v>1.7999999999999999E-2</v>
      </c>
      <c r="E60" s="3">
        <v>1.7000000000000001E-2</v>
      </c>
      <c r="F60" s="3">
        <v>1.7000000000000001E-2</v>
      </c>
      <c r="G60" s="3">
        <v>1.6E-2</v>
      </c>
      <c r="H60" s="3"/>
      <c r="I60" s="2">
        <f t="shared" si="0"/>
        <v>1.6500000000000001E-2</v>
      </c>
      <c r="J60" s="2">
        <f t="shared" si="1"/>
        <v>1.8708286933869704E-3</v>
      </c>
      <c r="K60" s="2">
        <f t="shared" si="2"/>
        <v>7.637626158259733E-4</v>
      </c>
    </row>
    <row r="61" spans="1:11">
      <c r="A61">
        <v>14.75</v>
      </c>
      <c r="B61" s="3">
        <v>1.4E-2</v>
      </c>
      <c r="C61" s="3">
        <v>1.7999999999999999E-2</v>
      </c>
      <c r="D61" s="3">
        <v>1.7999999999999999E-2</v>
      </c>
      <c r="E61" s="3">
        <v>1.7000000000000001E-2</v>
      </c>
      <c r="F61" s="3">
        <v>1.7000000000000001E-2</v>
      </c>
      <c r="G61" s="3">
        <v>1.4999999999999999E-2</v>
      </c>
      <c r="H61" s="3"/>
      <c r="I61" s="2">
        <f t="shared" si="0"/>
        <v>1.6500000000000001E-2</v>
      </c>
      <c r="J61" s="2">
        <f t="shared" si="1"/>
        <v>1.643167672515498E-3</v>
      </c>
      <c r="K61" s="2">
        <f t="shared" si="2"/>
        <v>6.7082039324993688E-4</v>
      </c>
    </row>
    <row r="62" spans="1:11">
      <c r="A62">
        <v>15</v>
      </c>
      <c r="B62" s="3">
        <v>1.4E-2</v>
      </c>
      <c r="C62" s="3">
        <v>1.9E-2</v>
      </c>
      <c r="D62" s="3">
        <v>1.7999999999999999E-2</v>
      </c>
      <c r="E62" s="3">
        <v>1.7999999999999999E-2</v>
      </c>
      <c r="F62" s="3">
        <v>1.7999999999999999E-2</v>
      </c>
      <c r="G62" s="3">
        <v>1.6E-2</v>
      </c>
      <c r="H62" s="3"/>
      <c r="I62" s="2">
        <f t="shared" si="0"/>
        <v>1.7166666666666667E-2</v>
      </c>
      <c r="J62" s="2">
        <f t="shared" si="1"/>
        <v>1.8348478592697174E-3</v>
      </c>
      <c r="K62" s="2">
        <f t="shared" si="2"/>
        <v>7.4907350180814089E-4</v>
      </c>
    </row>
    <row r="63" spans="1:11">
      <c r="A63">
        <v>15.25</v>
      </c>
      <c r="B63" s="3">
        <v>1.4999999999999999E-2</v>
      </c>
      <c r="C63" s="3">
        <v>1.9E-2</v>
      </c>
      <c r="D63" s="3">
        <v>1.7999999999999999E-2</v>
      </c>
      <c r="E63" s="3">
        <v>1.7000000000000001E-2</v>
      </c>
      <c r="F63" s="3">
        <v>1.7000000000000001E-2</v>
      </c>
      <c r="G63" s="3">
        <v>1.6E-2</v>
      </c>
      <c r="H63" s="3"/>
      <c r="I63" s="2">
        <f t="shared" si="0"/>
        <v>1.7000000000000001E-2</v>
      </c>
      <c r="J63" s="2">
        <f t="shared" si="1"/>
        <v>1.414213562373095E-3</v>
      </c>
      <c r="K63" s="2">
        <f t="shared" si="2"/>
        <v>5.773502691896258E-4</v>
      </c>
    </row>
    <row r="64" spans="1:11">
      <c r="A64">
        <v>15.5</v>
      </c>
      <c r="B64" s="3">
        <v>1.4E-2</v>
      </c>
      <c r="C64" s="3">
        <v>0.02</v>
      </c>
      <c r="D64" s="3">
        <v>1.7999999999999999E-2</v>
      </c>
      <c r="E64" s="3">
        <v>1.7000000000000001E-2</v>
      </c>
      <c r="F64" s="3">
        <v>1.7000000000000001E-2</v>
      </c>
      <c r="G64" s="3">
        <v>1.6E-2</v>
      </c>
      <c r="H64" s="3"/>
      <c r="I64" s="2">
        <f t="shared" si="0"/>
        <v>1.7000000000000001E-2</v>
      </c>
      <c r="J64" s="2">
        <f t="shared" si="1"/>
        <v>1.9999999999999996E-3</v>
      </c>
      <c r="K64" s="2">
        <f t="shared" si="2"/>
        <v>8.1649658092772595E-4</v>
      </c>
    </row>
    <row r="65" spans="1:11">
      <c r="A65">
        <v>15.75</v>
      </c>
      <c r="B65" s="3">
        <v>1.4999999999999999E-2</v>
      </c>
      <c r="C65" s="3">
        <v>1.9E-2</v>
      </c>
      <c r="D65" s="3">
        <v>1.7999999999999999E-2</v>
      </c>
      <c r="E65" s="3">
        <v>1.7999999999999999E-2</v>
      </c>
      <c r="F65" s="3">
        <v>1.7999999999999999E-2</v>
      </c>
      <c r="G65" s="3">
        <v>1.7000000000000001E-2</v>
      </c>
      <c r="H65" s="3"/>
      <c r="I65" s="2">
        <f t="shared" si="0"/>
        <v>1.7500000000000002E-2</v>
      </c>
      <c r="J65" s="2">
        <f t="shared" si="1"/>
        <v>1.3784048752090222E-3</v>
      </c>
      <c r="K65" s="2">
        <f t="shared" si="2"/>
        <v>5.6273143387113782E-4</v>
      </c>
    </row>
    <row r="66" spans="1:11">
      <c r="A66">
        <v>16</v>
      </c>
      <c r="B66" s="3">
        <v>1.4E-2</v>
      </c>
      <c r="C66" s="3">
        <v>1.7999999999999999E-2</v>
      </c>
      <c r="D66" s="3">
        <v>1.7999999999999999E-2</v>
      </c>
      <c r="E66" s="3">
        <v>1.7000000000000001E-2</v>
      </c>
      <c r="F66" s="3">
        <v>1.7000000000000001E-2</v>
      </c>
      <c r="G66" s="3">
        <v>1.4999999999999999E-2</v>
      </c>
      <c r="H66" s="3"/>
      <c r="I66" s="2">
        <f t="shared" si="0"/>
        <v>1.6500000000000001E-2</v>
      </c>
      <c r="J66" s="2">
        <f t="shared" si="1"/>
        <v>1.643167672515498E-3</v>
      </c>
      <c r="K66" s="2">
        <f t="shared" si="2"/>
        <v>6.7082039324993688E-4</v>
      </c>
    </row>
    <row r="67" spans="1:11">
      <c r="A67">
        <v>16.25</v>
      </c>
      <c r="B67" s="3">
        <v>1.2999999999999999E-2</v>
      </c>
      <c r="C67" s="3">
        <v>1.7999999999999999E-2</v>
      </c>
      <c r="D67" s="3">
        <v>1.7999999999999999E-2</v>
      </c>
      <c r="E67" s="3">
        <v>1.7000000000000001E-2</v>
      </c>
      <c r="F67" s="3">
        <v>1.7000000000000001E-2</v>
      </c>
      <c r="G67" s="3">
        <v>1.6E-2</v>
      </c>
      <c r="H67" s="3"/>
      <c r="I67" s="2">
        <f t="shared" ref="I67:I98" si="3">AVERAGE(B67:G67)</f>
        <v>1.6500000000000001E-2</v>
      </c>
      <c r="J67" s="2">
        <f t="shared" ref="J67:J98" si="4">STDEV(B67:G67)</f>
        <v>1.8708286933869704E-3</v>
      </c>
      <c r="K67" s="2">
        <f t="shared" ref="K67:K98" si="5">J67/(SQRT(6))</f>
        <v>7.637626158259733E-4</v>
      </c>
    </row>
    <row r="68" spans="1:11">
      <c r="A68">
        <v>16.5</v>
      </c>
      <c r="B68" s="3">
        <v>1.2999999999999999E-2</v>
      </c>
      <c r="C68" s="3">
        <v>1.7999999999999999E-2</v>
      </c>
      <c r="D68" s="3">
        <v>1.9E-2</v>
      </c>
      <c r="E68" s="3">
        <v>1.6E-2</v>
      </c>
      <c r="F68" s="3">
        <v>1.7000000000000001E-2</v>
      </c>
      <c r="G68" s="3">
        <v>1.6E-2</v>
      </c>
      <c r="H68" s="3"/>
      <c r="I68" s="2">
        <f t="shared" si="3"/>
        <v>1.6500000000000001E-2</v>
      </c>
      <c r="J68" s="2">
        <f t="shared" si="4"/>
        <v>2.0736441353327718E-3</v>
      </c>
      <c r="K68" s="2">
        <f t="shared" si="5"/>
        <v>8.4656167328001953E-4</v>
      </c>
    </row>
    <row r="69" spans="1:11">
      <c r="A69">
        <v>16.75</v>
      </c>
      <c r="B69" s="3">
        <v>1.4999999999999999E-2</v>
      </c>
      <c r="C69" s="3">
        <v>1.7999999999999999E-2</v>
      </c>
      <c r="D69" s="3">
        <v>1.7999999999999999E-2</v>
      </c>
      <c r="E69" s="3">
        <v>1.7000000000000001E-2</v>
      </c>
      <c r="F69" s="3">
        <v>1.7000000000000001E-2</v>
      </c>
      <c r="G69" s="3">
        <v>1.6E-2</v>
      </c>
      <c r="H69" s="3"/>
      <c r="I69" s="2">
        <f t="shared" si="3"/>
        <v>1.6833333333333336E-2</v>
      </c>
      <c r="J69" s="2">
        <f t="shared" si="4"/>
        <v>1.1690451944500117E-3</v>
      </c>
      <c r="K69" s="2">
        <f t="shared" si="5"/>
        <v>4.7726070210921167E-4</v>
      </c>
    </row>
    <row r="70" spans="1:11">
      <c r="A70">
        <v>17</v>
      </c>
      <c r="B70" s="3">
        <v>1.4E-2</v>
      </c>
      <c r="C70" s="3">
        <v>1.9E-2</v>
      </c>
      <c r="D70" s="3">
        <v>1.7999999999999999E-2</v>
      </c>
      <c r="E70" s="3">
        <v>1.7999999999999999E-2</v>
      </c>
      <c r="F70" s="3">
        <v>1.7999999999999999E-2</v>
      </c>
      <c r="G70" s="3">
        <v>1.6E-2</v>
      </c>
      <c r="H70" s="3"/>
      <c r="I70" s="2">
        <f t="shared" si="3"/>
        <v>1.7166666666666667E-2</v>
      </c>
      <c r="J70" s="2">
        <f t="shared" si="4"/>
        <v>1.8348478592697174E-3</v>
      </c>
      <c r="K70" s="2">
        <f t="shared" si="5"/>
        <v>7.4907350180814089E-4</v>
      </c>
    </row>
    <row r="71" spans="1:11">
      <c r="A71">
        <v>17.25</v>
      </c>
      <c r="B71" s="3">
        <v>1.4E-2</v>
      </c>
      <c r="C71" s="3">
        <v>1.7999999999999999E-2</v>
      </c>
      <c r="D71" s="3">
        <v>1.7999999999999999E-2</v>
      </c>
      <c r="E71" s="3">
        <v>1.7999999999999999E-2</v>
      </c>
      <c r="F71" s="3">
        <v>1.7999999999999999E-2</v>
      </c>
      <c r="G71" s="3">
        <v>1.7000000000000001E-2</v>
      </c>
      <c r="H71" s="3"/>
      <c r="I71" s="2">
        <f t="shared" si="3"/>
        <v>1.7166666666666667E-2</v>
      </c>
      <c r="J71" s="2">
        <f t="shared" si="4"/>
        <v>1.6020819787597215E-3</v>
      </c>
      <c r="K71" s="2">
        <f t="shared" si="5"/>
        <v>6.5404722901161929E-4</v>
      </c>
    </row>
    <row r="72" spans="1:11">
      <c r="A72">
        <v>17.5</v>
      </c>
      <c r="B72" s="3">
        <v>1.4E-2</v>
      </c>
      <c r="C72" s="3">
        <v>1.9E-2</v>
      </c>
      <c r="D72" s="3">
        <v>1.7999999999999999E-2</v>
      </c>
      <c r="E72" s="3">
        <v>1.7000000000000001E-2</v>
      </c>
      <c r="F72" s="3">
        <v>1.7999999999999999E-2</v>
      </c>
      <c r="G72" s="3">
        <v>1.7000000000000001E-2</v>
      </c>
      <c r="H72" s="3"/>
      <c r="I72" s="2">
        <f t="shared" si="3"/>
        <v>1.7166666666666667E-2</v>
      </c>
      <c r="J72" s="2">
        <f t="shared" si="4"/>
        <v>1.7224014243685079E-3</v>
      </c>
      <c r="K72" s="2">
        <f t="shared" si="5"/>
        <v>7.0316743699096608E-4</v>
      </c>
    </row>
    <row r="73" spans="1:11">
      <c r="A73">
        <v>17.75</v>
      </c>
      <c r="B73" s="3">
        <v>1.4E-2</v>
      </c>
      <c r="C73" s="3">
        <v>1.9E-2</v>
      </c>
      <c r="D73" s="3">
        <v>1.9E-2</v>
      </c>
      <c r="E73" s="3">
        <v>1.7000000000000001E-2</v>
      </c>
      <c r="F73" s="3">
        <v>1.7000000000000001E-2</v>
      </c>
      <c r="G73" s="3">
        <v>1.6E-2</v>
      </c>
      <c r="H73" s="3"/>
      <c r="I73" s="2">
        <f t="shared" si="3"/>
        <v>1.7000000000000001E-2</v>
      </c>
      <c r="J73" s="2">
        <f t="shared" si="4"/>
        <v>1.8973665961010272E-3</v>
      </c>
      <c r="K73" s="2">
        <f t="shared" si="5"/>
        <v>7.7459666924148331E-4</v>
      </c>
    </row>
    <row r="74" spans="1:11">
      <c r="A74">
        <v>18</v>
      </c>
      <c r="B74" s="3">
        <v>1.4E-2</v>
      </c>
      <c r="C74" s="3">
        <v>1.9E-2</v>
      </c>
      <c r="D74" s="3">
        <v>1.7999999999999999E-2</v>
      </c>
      <c r="E74" s="3">
        <v>1.7000000000000001E-2</v>
      </c>
      <c r="F74" s="3">
        <v>1.7999999999999999E-2</v>
      </c>
      <c r="G74" s="3">
        <v>1.6E-2</v>
      </c>
      <c r="H74" s="3"/>
      <c r="I74" s="2">
        <f t="shared" si="3"/>
        <v>1.7000000000000001E-2</v>
      </c>
      <c r="J74" s="2">
        <f t="shared" si="4"/>
        <v>1.7888543819998312E-3</v>
      </c>
      <c r="K74" s="2">
        <f t="shared" si="5"/>
        <v>7.3029674334022126E-4</v>
      </c>
    </row>
    <row r="75" spans="1:11">
      <c r="A75">
        <v>18.25</v>
      </c>
      <c r="B75" s="3">
        <v>1.4E-2</v>
      </c>
      <c r="C75" s="3">
        <v>1.7999999999999999E-2</v>
      </c>
      <c r="D75" s="3">
        <v>1.7999999999999999E-2</v>
      </c>
      <c r="E75" s="3">
        <v>1.7000000000000001E-2</v>
      </c>
      <c r="F75" s="3">
        <v>1.7000000000000001E-2</v>
      </c>
      <c r="G75" s="3">
        <v>1.6E-2</v>
      </c>
      <c r="H75" s="3"/>
      <c r="I75" s="2">
        <f t="shared" si="3"/>
        <v>1.6666666666666666E-2</v>
      </c>
      <c r="J75" s="2">
        <f t="shared" si="4"/>
        <v>1.5055453054181615E-3</v>
      </c>
      <c r="K75" s="2">
        <f t="shared" si="5"/>
        <v>6.1463629715285907E-4</v>
      </c>
    </row>
    <row r="76" spans="1:11">
      <c r="A76">
        <v>18.5</v>
      </c>
      <c r="B76" s="3">
        <v>1.4E-2</v>
      </c>
      <c r="C76" s="3">
        <v>1.7999999999999999E-2</v>
      </c>
      <c r="D76" s="3">
        <v>1.7999999999999999E-2</v>
      </c>
      <c r="E76" s="3">
        <v>1.7000000000000001E-2</v>
      </c>
      <c r="F76" s="3">
        <v>1.7000000000000001E-2</v>
      </c>
      <c r="G76" s="3">
        <v>1.6E-2</v>
      </c>
      <c r="H76" s="3"/>
      <c r="I76" s="2">
        <f t="shared" si="3"/>
        <v>1.6666666666666666E-2</v>
      </c>
      <c r="J76" s="2">
        <f t="shared" si="4"/>
        <v>1.5055453054181615E-3</v>
      </c>
      <c r="K76" s="2">
        <f t="shared" si="5"/>
        <v>6.1463629715285907E-4</v>
      </c>
    </row>
    <row r="77" spans="1:11">
      <c r="A77">
        <v>18.75</v>
      </c>
      <c r="B77" s="3">
        <v>1.4E-2</v>
      </c>
      <c r="C77" s="3">
        <v>1.7999999999999999E-2</v>
      </c>
      <c r="D77" s="3">
        <v>1.7999999999999999E-2</v>
      </c>
      <c r="E77" s="3">
        <v>1.7999999999999999E-2</v>
      </c>
      <c r="F77" s="3">
        <v>1.7000000000000001E-2</v>
      </c>
      <c r="G77" s="3">
        <v>1.6E-2</v>
      </c>
      <c r="H77" s="3"/>
      <c r="I77" s="2">
        <f t="shared" si="3"/>
        <v>1.6833333333333336E-2</v>
      </c>
      <c r="J77" s="2">
        <f t="shared" si="4"/>
        <v>1.6020819787597215E-3</v>
      </c>
      <c r="K77" s="2">
        <f t="shared" si="5"/>
        <v>6.5404722901161929E-4</v>
      </c>
    </row>
    <row r="78" spans="1:11">
      <c r="A78">
        <v>19</v>
      </c>
      <c r="B78" s="3">
        <v>1.4E-2</v>
      </c>
      <c r="C78" s="3">
        <v>1.7999999999999999E-2</v>
      </c>
      <c r="D78" s="3">
        <v>1.7999999999999999E-2</v>
      </c>
      <c r="E78" s="3">
        <v>1.7999999999999999E-2</v>
      </c>
      <c r="F78" s="3">
        <v>1.7000000000000001E-2</v>
      </c>
      <c r="G78" s="3">
        <v>1.6E-2</v>
      </c>
      <c r="H78" s="3"/>
      <c r="I78" s="2">
        <f t="shared" si="3"/>
        <v>1.6833333333333336E-2</v>
      </c>
      <c r="J78" s="2">
        <f t="shared" si="4"/>
        <v>1.6020819787597215E-3</v>
      </c>
      <c r="K78" s="2">
        <f t="shared" si="5"/>
        <v>6.5404722901161929E-4</v>
      </c>
    </row>
    <row r="79" spans="1:11">
      <c r="A79">
        <v>19.25</v>
      </c>
      <c r="B79" s="3">
        <v>1.4E-2</v>
      </c>
      <c r="C79" s="3">
        <v>1.7999999999999999E-2</v>
      </c>
      <c r="D79" s="3">
        <v>1.7999999999999999E-2</v>
      </c>
      <c r="E79" s="3">
        <v>1.7000000000000001E-2</v>
      </c>
      <c r="F79" s="3">
        <v>1.7000000000000001E-2</v>
      </c>
      <c r="G79" s="3">
        <v>1.6E-2</v>
      </c>
      <c r="H79" s="3"/>
      <c r="I79" s="2">
        <f t="shared" si="3"/>
        <v>1.6666666666666666E-2</v>
      </c>
      <c r="J79" s="2">
        <f t="shared" si="4"/>
        <v>1.5055453054181615E-3</v>
      </c>
      <c r="K79" s="2">
        <f t="shared" si="5"/>
        <v>6.1463629715285907E-4</v>
      </c>
    </row>
    <row r="80" spans="1:11">
      <c r="A80">
        <v>19.5</v>
      </c>
      <c r="B80" s="3">
        <v>1.2999999999999999E-2</v>
      </c>
      <c r="C80" s="3">
        <v>1.7999999999999999E-2</v>
      </c>
      <c r="D80" s="3">
        <v>1.7999999999999999E-2</v>
      </c>
      <c r="E80" s="3">
        <v>1.7000000000000001E-2</v>
      </c>
      <c r="F80" s="3">
        <v>1.7999999999999999E-2</v>
      </c>
      <c r="G80" s="3">
        <v>1.6E-2</v>
      </c>
      <c r="H80" s="3"/>
      <c r="I80" s="2">
        <f t="shared" si="3"/>
        <v>1.6666666666666666E-2</v>
      </c>
      <c r="J80" s="2">
        <f t="shared" si="4"/>
        <v>1.9663841605003498E-3</v>
      </c>
      <c r="K80" s="2">
        <f t="shared" si="5"/>
        <v>8.0277297191948629E-4</v>
      </c>
    </row>
    <row r="81" spans="1:11">
      <c r="A81">
        <v>19.75</v>
      </c>
      <c r="B81" s="3">
        <v>1.2999999999999999E-2</v>
      </c>
      <c r="C81" s="3">
        <v>1.7999999999999999E-2</v>
      </c>
      <c r="D81" s="3">
        <v>1.7999999999999999E-2</v>
      </c>
      <c r="E81" s="3">
        <v>1.7000000000000001E-2</v>
      </c>
      <c r="F81" s="3">
        <v>1.7999999999999999E-2</v>
      </c>
      <c r="G81" s="3">
        <v>1.7000000000000001E-2</v>
      </c>
      <c r="H81" s="3"/>
      <c r="I81" s="2">
        <f t="shared" si="3"/>
        <v>1.6833333333333336E-2</v>
      </c>
      <c r="J81" s="2">
        <f t="shared" si="4"/>
        <v>1.9407902170679513E-3</v>
      </c>
      <c r="K81" s="2">
        <f t="shared" si="5"/>
        <v>7.9232428826698077E-4</v>
      </c>
    </row>
    <row r="82" spans="1:11">
      <c r="A82">
        <v>20</v>
      </c>
      <c r="B82" s="3">
        <v>1.4E-2</v>
      </c>
      <c r="C82" s="3">
        <v>1.7999999999999999E-2</v>
      </c>
      <c r="D82" s="3">
        <v>1.7999999999999999E-2</v>
      </c>
      <c r="E82" s="3">
        <v>1.7999999999999999E-2</v>
      </c>
      <c r="F82" s="3">
        <v>1.7999999999999999E-2</v>
      </c>
      <c r="G82" s="3">
        <v>1.7000000000000001E-2</v>
      </c>
      <c r="H82" s="3"/>
      <c r="I82" s="2">
        <f t="shared" si="3"/>
        <v>1.7166666666666667E-2</v>
      </c>
      <c r="J82" s="2">
        <f t="shared" si="4"/>
        <v>1.6020819787597215E-3</v>
      </c>
      <c r="K82" s="2">
        <f t="shared" si="5"/>
        <v>6.5404722901161929E-4</v>
      </c>
    </row>
    <row r="83" spans="1:11">
      <c r="A83">
        <v>20.25</v>
      </c>
      <c r="B83" s="3">
        <v>1.4E-2</v>
      </c>
      <c r="C83" s="3">
        <v>1.7999999999999999E-2</v>
      </c>
      <c r="D83" s="3">
        <v>1.7000000000000001E-2</v>
      </c>
      <c r="E83" s="3">
        <v>1.7000000000000001E-2</v>
      </c>
      <c r="F83" s="3">
        <v>1.7000000000000001E-2</v>
      </c>
      <c r="G83" s="3">
        <v>1.6E-2</v>
      </c>
      <c r="H83" s="3"/>
      <c r="I83" s="2">
        <f t="shared" si="3"/>
        <v>1.6500000000000001E-2</v>
      </c>
      <c r="J83" s="2">
        <f t="shared" si="4"/>
        <v>1.3784048752090222E-3</v>
      </c>
      <c r="K83" s="2">
        <f t="shared" si="5"/>
        <v>5.6273143387113782E-4</v>
      </c>
    </row>
    <row r="84" spans="1:11">
      <c r="A84">
        <v>20.5</v>
      </c>
      <c r="B84" s="3">
        <v>1.4E-2</v>
      </c>
      <c r="C84" s="3">
        <v>1.7999999999999999E-2</v>
      </c>
      <c r="D84" s="3">
        <v>1.7000000000000001E-2</v>
      </c>
      <c r="E84" s="3">
        <v>1.7999999999999999E-2</v>
      </c>
      <c r="F84" s="3">
        <v>1.7999999999999999E-2</v>
      </c>
      <c r="G84" s="3">
        <v>1.7000000000000001E-2</v>
      </c>
      <c r="H84" s="3"/>
      <c r="I84" s="2">
        <f t="shared" si="3"/>
        <v>1.7000000000000001E-2</v>
      </c>
      <c r="J84" s="2">
        <f t="shared" si="4"/>
        <v>1.5491933384829662E-3</v>
      </c>
      <c r="K84" s="2">
        <f t="shared" si="5"/>
        <v>6.3245553203367566E-4</v>
      </c>
    </row>
    <row r="85" spans="1:11">
      <c r="A85">
        <v>20.75</v>
      </c>
      <c r="B85" s="3">
        <v>1.4E-2</v>
      </c>
      <c r="C85" s="3">
        <v>1.7999999999999999E-2</v>
      </c>
      <c r="D85" s="3">
        <v>1.7999999999999999E-2</v>
      </c>
      <c r="E85" s="3">
        <v>1.7000000000000001E-2</v>
      </c>
      <c r="F85" s="3">
        <v>1.7999999999999999E-2</v>
      </c>
      <c r="G85" s="3">
        <v>1.7000000000000001E-2</v>
      </c>
      <c r="H85" s="3"/>
      <c r="I85" s="2">
        <f t="shared" si="3"/>
        <v>1.7000000000000001E-2</v>
      </c>
      <c r="J85" s="2">
        <f t="shared" si="4"/>
        <v>1.5491933384829662E-3</v>
      </c>
      <c r="K85" s="2">
        <f t="shared" si="5"/>
        <v>6.3245553203367566E-4</v>
      </c>
    </row>
    <row r="86" spans="1:11">
      <c r="A86">
        <v>21</v>
      </c>
      <c r="B86" s="3">
        <v>1.4E-2</v>
      </c>
      <c r="C86" s="3">
        <v>1.7999999999999999E-2</v>
      </c>
      <c r="D86" s="3">
        <v>1.7999999999999999E-2</v>
      </c>
      <c r="E86" s="3">
        <v>1.7999999999999999E-2</v>
      </c>
      <c r="F86" s="3">
        <v>1.7999999999999999E-2</v>
      </c>
      <c r="G86" s="3">
        <v>1.6E-2</v>
      </c>
      <c r="H86" s="3"/>
      <c r="I86" s="2">
        <f t="shared" si="3"/>
        <v>1.7000000000000001E-2</v>
      </c>
      <c r="J86" s="2">
        <f t="shared" si="4"/>
        <v>1.6733200530681504E-3</v>
      </c>
      <c r="K86" s="2">
        <f t="shared" si="5"/>
        <v>6.8313005106397304E-4</v>
      </c>
    </row>
    <row r="87" spans="1:11">
      <c r="A87">
        <v>21.25</v>
      </c>
      <c r="B87" s="3">
        <v>1.4E-2</v>
      </c>
      <c r="C87" s="3">
        <v>1.7000000000000001E-2</v>
      </c>
      <c r="D87" s="3">
        <v>1.7000000000000001E-2</v>
      </c>
      <c r="E87" s="3">
        <v>1.7000000000000001E-2</v>
      </c>
      <c r="F87" s="3">
        <v>1.7999999999999999E-2</v>
      </c>
      <c r="G87" s="3">
        <v>1.7000000000000001E-2</v>
      </c>
      <c r="H87" s="3"/>
      <c r="I87" s="2">
        <f t="shared" si="3"/>
        <v>1.6666666666666666E-2</v>
      </c>
      <c r="J87" s="2">
        <f t="shared" si="4"/>
        <v>1.3662601021279463E-3</v>
      </c>
      <c r="K87" s="2">
        <f t="shared" si="5"/>
        <v>5.5777335102271698E-4</v>
      </c>
    </row>
    <row r="88" spans="1:11">
      <c r="A88">
        <v>21.5</v>
      </c>
      <c r="B88" s="3">
        <v>1.2999999999999999E-2</v>
      </c>
      <c r="C88" s="3">
        <v>1.7000000000000001E-2</v>
      </c>
      <c r="D88" s="3">
        <v>1.7000000000000001E-2</v>
      </c>
      <c r="E88" s="3">
        <v>1.7999999999999999E-2</v>
      </c>
      <c r="F88" s="3">
        <v>1.7000000000000001E-2</v>
      </c>
      <c r="G88" s="3">
        <v>1.6E-2</v>
      </c>
      <c r="H88" s="3"/>
      <c r="I88" s="2">
        <f t="shared" si="3"/>
        <v>1.6333333333333335E-2</v>
      </c>
      <c r="J88" s="2">
        <f t="shared" si="4"/>
        <v>1.7511900715418266E-3</v>
      </c>
      <c r="K88" s="2">
        <f t="shared" si="5"/>
        <v>7.1492035298424076E-4</v>
      </c>
    </row>
    <row r="89" spans="1:11">
      <c r="A89">
        <v>21.75</v>
      </c>
      <c r="B89" s="3">
        <v>1.2999999999999999E-2</v>
      </c>
      <c r="C89" s="3">
        <v>1.7000000000000001E-2</v>
      </c>
      <c r="D89" s="3">
        <v>1.7000000000000001E-2</v>
      </c>
      <c r="E89" s="3">
        <v>1.7999999999999999E-2</v>
      </c>
      <c r="F89" s="3">
        <v>1.7999999999999999E-2</v>
      </c>
      <c r="G89" s="3">
        <v>1.6E-2</v>
      </c>
      <c r="H89" s="3"/>
      <c r="I89" s="2">
        <f t="shared" si="3"/>
        <v>1.6500000000000001E-2</v>
      </c>
      <c r="J89" s="2">
        <f t="shared" si="4"/>
        <v>1.8708286933869706E-3</v>
      </c>
      <c r="K89" s="2">
        <f t="shared" si="5"/>
        <v>7.6376261582597341E-4</v>
      </c>
    </row>
    <row r="90" spans="1:11">
      <c r="A90">
        <v>22</v>
      </c>
      <c r="B90" s="3">
        <v>1.2999999999999999E-2</v>
      </c>
      <c r="C90" s="3">
        <v>1.7000000000000001E-2</v>
      </c>
      <c r="D90" s="3">
        <v>1.7000000000000001E-2</v>
      </c>
      <c r="E90" s="3">
        <v>1.7999999999999999E-2</v>
      </c>
      <c r="F90" s="3">
        <v>1.7999999999999999E-2</v>
      </c>
      <c r="G90" s="3">
        <v>1.6E-2</v>
      </c>
      <c r="H90" s="3"/>
      <c r="I90" s="2">
        <f t="shared" si="3"/>
        <v>1.6500000000000001E-2</v>
      </c>
      <c r="J90" s="2">
        <f t="shared" si="4"/>
        <v>1.8708286933869706E-3</v>
      </c>
      <c r="K90" s="2">
        <f t="shared" si="5"/>
        <v>7.6376261582597341E-4</v>
      </c>
    </row>
    <row r="91" spans="1:11">
      <c r="A91">
        <v>22.25</v>
      </c>
      <c r="B91" s="3">
        <v>1.2999999999999999E-2</v>
      </c>
      <c r="C91" s="3">
        <v>1.7999999999999999E-2</v>
      </c>
      <c r="D91" s="3">
        <v>1.7999999999999999E-2</v>
      </c>
      <c r="E91" s="3">
        <v>1.7000000000000001E-2</v>
      </c>
      <c r="F91" s="3">
        <v>1.7999999999999999E-2</v>
      </c>
      <c r="G91" s="3">
        <v>1.6E-2</v>
      </c>
      <c r="H91" s="3"/>
      <c r="I91" s="2">
        <f t="shared" si="3"/>
        <v>1.6666666666666666E-2</v>
      </c>
      <c r="J91" s="2">
        <f t="shared" si="4"/>
        <v>1.9663841605003498E-3</v>
      </c>
      <c r="K91" s="2">
        <f t="shared" si="5"/>
        <v>8.0277297191948629E-4</v>
      </c>
    </row>
    <row r="92" spans="1:11">
      <c r="A92">
        <v>22.5</v>
      </c>
      <c r="B92" s="3">
        <v>1.2999999999999999E-2</v>
      </c>
      <c r="C92" s="3">
        <v>1.7000000000000001E-2</v>
      </c>
      <c r="D92" s="3">
        <v>1.7000000000000001E-2</v>
      </c>
      <c r="E92" s="3">
        <v>1.7000000000000001E-2</v>
      </c>
      <c r="F92" s="3">
        <v>1.7999999999999999E-2</v>
      </c>
      <c r="G92" s="3">
        <v>1.7000000000000001E-2</v>
      </c>
      <c r="H92" s="3"/>
      <c r="I92" s="2">
        <f t="shared" si="3"/>
        <v>1.6500000000000001E-2</v>
      </c>
      <c r="J92" s="2">
        <f t="shared" si="4"/>
        <v>1.7606816861659015E-3</v>
      </c>
      <c r="K92" s="2">
        <f t="shared" si="5"/>
        <v>7.1879528842826114E-4</v>
      </c>
    </row>
    <row r="93" spans="1:11">
      <c r="A93">
        <v>22.75</v>
      </c>
      <c r="B93" s="3">
        <v>1.2999999999999999E-2</v>
      </c>
      <c r="C93" s="3">
        <v>1.7999999999999999E-2</v>
      </c>
      <c r="D93" s="3">
        <v>1.7000000000000001E-2</v>
      </c>
      <c r="E93" s="3">
        <v>1.7000000000000001E-2</v>
      </c>
      <c r="F93" s="3">
        <v>1.7999999999999999E-2</v>
      </c>
      <c r="G93" s="3">
        <v>1.6E-2</v>
      </c>
      <c r="H93" s="3"/>
      <c r="I93" s="2">
        <f t="shared" si="3"/>
        <v>1.6500000000000001E-2</v>
      </c>
      <c r="J93" s="2">
        <f t="shared" si="4"/>
        <v>1.8708286933869706E-3</v>
      </c>
      <c r="K93" s="2">
        <f t="shared" si="5"/>
        <v>7.6376261582597341E-4</v>
      </c>
    </row>
    <row r="94" spans="1:11">
      <c r="A94">
        <v>23</v>
      </c>
      <c r="B94" s="3">
        <v>1.2999999999999999E-2</v>
      </c>
      <c r="C94" s="3">
        <v>1.7000000000000001E-2</v>
      </c>
      <c r="D94" s="3">
        <v>1.7000000000000001E-2</v>
      </c>
      <c r="E94" s="3">
        <v>1.7999999999999999E-2</v>
      </c>
      <c r="F94" s="3">
        <v>1.7000000000000001E-2</v>
      </c>
      <c r="G94" s="3">
        <v>1.7000000000000001E-2</v>
      </c>
      <c r="H94" s="3"/>
      <c r="I94" s="2">
        <f t="shared" si="3"/>
        <v>1.6500000000000001E-2</v>
      </c>
      <c r="J94" s="2">
        <f t="shared" si="4"/>
        <v>1.7606816861659015E-3</v>
      </c>
      <c r="K94" s="2">
        <f t="shared" si="5"/>
        <v>7.1879528842826114E-4</v>
      </c>
    </row>
    <row r="95" spans="1:11">
      <c r="A95">
        <v>23.25</v>
      </c>
      <c r="B95" s="3">
        <v>1.4E-2</v>
      </c>
      <c r="C95" s="3">
        <v>1.7000000000000001E-2</v>
      </c>
      <c r="D95" s="3">
        <v>1.7000000000000001E-2</v>
      </c>
      <c r="E95" s="3">
        <v>1.7000000000000001E-2</v>
      </c>
      <c r="F95" s="3">
        <v>1.7000000000000001E-2</v>
      </c>
      <c r="G95" s="3">
        <v>1.6E-2</v>
      </c>
      <c r="H95" s="3"/>
      <c r="I95" s="2">
        <f t="shared" si="3"/>
        <v>1.6333333333333335E-2</v>
      </c>
      <c r="J95" s="2">
        <f t="shared" si="4"/>
        <v>1.2110601416389971E-3</v>
      </c>
      <c r="K95" s="2">
        <f t="shared" si="5"/>
        <v>4.9441323247304437E-4</v>
      </c>
    </row>
    <row r="96" spans="1:11">
      <c r="A96">
        <v>23.5</v>
      </c>
      <c r="B96" s="3">
        <v>1.2E-2</v>
      </c>
      <c r="C96" s="3">
        <v>1.7000000000000001E-2</v>
      </c>
      <c r="D96" s="3">
        <v>1.7000000000000001E-2</v>
      </c>
      <c r="E96" s="3">
        <v>1.7000000000000001E-2</v>
      </c>
      <c r="F96" s="3">
        <v>1.7000000000000001E-2</v>
      </c>
      <c r="G96" s="3">
        <v>1.6E-2</v>
      </c>
      <c r="H96" s="3"/>
      <c r="I96" s="2">
        <f t="shared" si="3"/>
        <v>1.6E-2</v>
      </c>
      <c r="J96" s="2">
        <f t="shared" si="4"/>
        <v>2E-3</v>
      </c>
      <c r="K96" s="2">
        <f t="shared" si="5"/>
        <v>8.1649658092772617E-4</v>
      </c>
    </row>
    <row r="97" spans="1:11">
      <c r="A97">
        <v>23.75</v>
      </c>
      <c r="B97" s="3">
        <v>1.2999999999999999E-2</v>
      </c>
      <c r="C97" s="3">
        <v>1.7000000000000001E-2</v>
      </c>
      <c r="D97" s="3">
        <v>1.7000000000000001E-2</v>
      </c>
      <c r="E97" s="3">
        <v>1.7999999999999999E-2</v>
      </c>
      <c r="F97" s="3">
        <v>1.7000000000000001E-2</v>
      </c>
      <c r="G97" s="3">
        <v>1.6E-2</v>
      </c>
      <c r="H97" s="3"/>
      <c r="I97" s="2">
        <f t="shared" si="3"/>
        <v>1.6333333333333335E-2</v>
      </c>
      <c r="J97" s="2">
        <f t="shared" si="4"/>
        <v>1.7511900715418266E-3</v>
      </c>
      <c r="K97" s="2">
        <f t="shared" si="5"/>
        <v>7.1492035298424076E-4</v>
      </c>
    </row>
    <row r="98" spans="1:11">
      <c r="A98">
        <v>24</v>
      </c>
      <c r="B98" s="3">
        <v>1.2999999999999999E-2</v>
      </c>
      <c r="C98" s="3">
        <v>1.7000000000000001E-2</v>
      </c>
      <c r="D98" s="3">
        <v>1.7000000000000001E-2</v>
      </c>
      <c r="E98" s="3">
        <v>1.7000000000000001E-2</v>
      </c>
      <c r="F98" s="3">
        <v>1.7999999999999999E-2</v>
      </c>
      <c r="G98" s="3">
        <v>1.6E-2</v>
      </c>
      <c r="H98" s="3"/>
      <c r="I98" s="2">
        <f t="shared" si="3"/>
        <v>1.6333333333333335E-2</v>
      </c>
      <c r="J98" s="2">
        <f t="shared" si="4"/>
        <v>1.7511900715418266E-3</v>
      </c>
      <c r="K98" s="2">
        <f t="shared" si="5"/>
        <v>7.1492035298424076E-4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1.0999999999999999E-2</v>
      </c>
      <c r="C2" s="3">
        <v>1.4999999999999999E-2</v>
      </c>
      <c r="D2" s="3">
        <v>1.7000000000000001E-2</v>
      </c>
      <c r="E2" s="3">
        <v>1.4999999999999999E-2</v>
      </c>
      <c r="F2" s="3">
        <v>2.9000000000000001E-2</v>
      </c>
      <c r="G2" s="3">
        <v>1.7999999999999999E-2</v>
      </c>
      <c r="H2" s="3"/>
      <c r="I2" s="2">
        <f>AVERAGE(B2:G2)</f>
        <v>1.7499999999999998E-2</v>
      </c>
      <c r="J2" s="2">
        <f>STDEV(B2:G2)</f>
        <v>6.1237243569579481E-3</v>
      </c>
      <c r="K2" s="2">
        <f>J2/(SQRT(6))</f>
        <v>2.5000000000000014E-3</v>
      </c>
      <c r="L2">
        <v>7</v>
      </c>
      <c r="M2">
        <v>5</v>
      </c>
    </row>
    <row r="3" spans="1:13">
      <c r="A3" s="1">
        <v>0.25</v>
      </c>
      <c r="B3" s="3">
        <v>1.2999999999999999E-2</v>
      </c>
      <c r="C3" s="3">
        <v>1.7999999999999999E-2</v>
      </c>
      <c r="D3" s="3">
        <v>1.9E-2</v>
      </c>
      <c r="E3" s="3">
        <v>1.4E-2</v>
      </c>
      <c r="F3" s="3">
        <v>2.5999999999999999E-2</v>
      </c>
      <c r="G3" s="3">
        <v>1.7000000000000001E-2</v>
      </c>
      <c r="H3" s="3"/>
      <c r="I3" s="2">
        <f t="shared" ref="I3:I66" si="0">AVERAGE(B3:G3)</f>
        <v>1.7833333333333333E-2</v>
      </c>
      <c r="J3" s="2">
        <f t="shared" ref="J3:J66" si="1">STDEV(B3:G3)</f>
        <v>4.62240918425302E-3</v>
      </c>
      <c r="K3" s="2">
        <f t="shared" ref="K3:K66" si="2">J3/(SQRT(6))</f>
        <v>1.8870906472957551E-3</v>
      </c>
    </row>
    <row r="4" spans="1:13">
      <c r="A4" s="1">
        <v>0.5</v>
      </c>
      <c r="B4" s="3">
        <v>1.0999999999999999E-2</v>
      </c>
      <c r="C4" s="3">
        <v>1.4999999999999999E-2</v>
      </c>
      <c r="D4" s="3">
        <v>1.7000000000000001E-2</v>
      </c>
      <c r="E4" s="3">
        <v>1.2999999999999999E-2</v>
      </c>
      <c r="F4" s="3">
        <v>2.5999999999999999E-2</v>
      </c>
      <c r="G4" s="3">
        <v>1.4999999999999999E-2</v>
      </c>
      <c r="H4" s="3"/>
      <c r="I4" s="2">
        <f t="shared" si="0"/>
        <v>1.6166666666666666E-2</v>
      </c>
      <c r="J4" s="2">
        <f t="shared" si="1"/>
        <v>5.2313159593611559E-3</v>
      </c>
      <c r="K4" s="2">
        <f t="shared" si="2"/>
        <v>2.1356757972855155E-3</v>
      </c>
    </row>
    <row r="5" spans="1:13">
      <c r="A5" s="1">
        <v>0.75</v>
      </c>
      <c r="B5" s="3">
        <v>0.01</v>
      </c>
      <c r="C5" s="3">
        <v>1.4E-2</v>
      </c>
      <c r="D5" s="3">
        <v>1.6E-2</v>
      </c>
      <c r="E5" s="3">
        <v>1.0999999999999999E-2</v>
      </c>
      <c r="F5" s="3">
        <v>2.4E-2</v>
      </c>
      <c r="G5" s="3">
        <v>1.4E-2</v>
      </c>
      <c r="H5" s="3"/>
      <c r="I5" s="2">
        <f t="shared" si="0"/>
        <v>1.4833333333333336E-2</v>
      </c>
      <c r="J5" s="2">
        <f t="shared" si="1"/>
        <v>4.9966655548141971E-3</v>
      </c>
      <c r="K5" s="2">
        <f t="shared" si="2"/>
        <v>2.0398801707725658E-3</v>
      </c>
    </row>
    <row r="6" spans="1:13">
      <c r="A6" s="1">
        <v>1</v>
      </c>
      <c r="B6" s="3">
        <v>0.01</v>
      </c>
      <c r="C6" s="3">
        <v>1.4E-2</v>
      </c>
      <c r="D6" s="3">
        <v>1.7000000000000001E-2</v>
      </c>
      <c r="E6" s="3">
        <v>1.0999999999999999E-2</v>
      </c>
      <c r="F6" s="3">
        <v>2.8000000000000001E-2</v>
      </c>
      <c r="G6" s="3">
        <v>1.4E-2</v>
      </c>
      <c r="H6" s="3"/>
      <c r="I6" s="2">
        <f t="shared" si="0"/>
        <v>1.5666666666666666E-2</v>
      </c>
      <c r="J6" s="2">
        <f t="shared" si="1"/>
        <v>6.5319726474218093E-3</v>
      </c>
      <c r="K6" s="2">
        <f t="shared" si="2"/>
        <v>2.6666666666666674E-3</v>
      </c>
    </row>
    <row r="7" spans="1:13">
      <c r="A7" s="1">
        <v>1.25</v>
      </c>
      <c r="B7" s="3">
        <v>1.0999999999999999E-2</v>
      </c>
      <c r="C7" s="3">
        <v>1.4E-2</v>
      </c>
      <c r="D7" s="3">
        <v>1.7000000000000001E-2</v>
      </c>
      <c r="E7" s="3">
        <v>1.2E-2</v>
      </c>
      <c r="F7" s="3">
        <v>3.4000000000000002E-2</v>
      </c>
      <c r="G7" s="3">
        <v>1.4999999999999999E-2</v>
      </c>
      <c r="H7" s="3"/>
      <c r="I7" s="2">
        <f t="shared" si="0"/>
        <v>1.7166666666666667E-2</v>
      </c>
      <c r="J7" s="2">
        <f t="shared" si="1"/>
        <v>8.5186070848858042E-3</v>
      </c>
      <c r="K7" s="2">
        <f t="shared" si="2"/>
        <v>3.4777067795379816E-3</v>
      </c>
    </row>
    <row r="8" spans="1:13">
      <c r="A8" s="1">
        <v>1.5</v>
      </c>
      <c r="B8" s="3">
        <v>1.0999999999999999E-2</v>
      </c>
      <c r="C8" s="3">
        <v>1.4999999999999999E-2</v>
      </c>
      <c r="D8" s="3">
        <v>1.7999999999999999E-2</v>
      </c>
      <c r="E8" s="3">
        <v>1.4E-2</v>
      </c>
      <c r="F8" s="3">
        <v>0.03</v>
      </c>
      <c r="G8" s="3">
        <v>1.7000000000000001E-2</v>
      </c>
      <c r="H8" s="3"/>
      <c r="I8" s="2">
        <f t="shared" si="0"/>
        <v>1.7499999999999998E-2</v>
      </c>
      <c r="J8" s="2">
        <f t="shared" si="1"/>
        <v>6.5954529791364628E-3</v>
      </c>
      <c r="K8" s="2">
        <f t="shared" si="2"/>
        <v>2.6925824035672536E-3</v>
      </c>
    </row>
    <row r="9" spans="1:13">
      <c r="A9" s="1">
        <v>1.75</v>
      </c>
      <c r="B9" s="3">
        <v>1.2E-2</v>
      </c>
      <c r="C9" s="3">
        <v>1.7999999999999999E-2</v>
      </c>
      <c r="D9" s="3">
        <v>1.9E-2</v>
      </c>
      <c r="E9" s="3">
        <v>1.4999999999999999E-2</v>
      </c>
      <c r="F9" s="3">
        <v>0.03</v>
      </c>
      <c r="G9" s="3">
        <v>1.7999999999999999E-2</v>
      </c>
      <c r="H9" s="3"/>
      <c r="I9" s="2">
        <f t="shared" si="0"/>
        <v>1.8666666666666668E-2</v>
      </c>
      <c r="J9" s="2">
        <f t="shared" si="1"/>
        <v>6.1210020966069468E-3</v>
      </c>
      <c r="K9" s="2">
        <f t="shared" si="2"/>
        <v>2.4988886418655077E-3</v>
      </c>
    </row>
    <row r="10" spans="1:13">
      <c r="A10" s="1">
        <v>2</v>
      </c>
      <c r="B10" s="3">
        <v>1.4E-2</v>
      </c>
      <c r="C10" s="3">
        <v>2.3E-2</v>
      </c>
      <c r="D10" s="3">
        <v>2.3E-2</v>
      </c>
      <c r="E10" s="3">
        <v>1.9E-2</v>
      </c>
      <c r="F10" s="3">
        <v>3.5000000000000003E-2</v>
      </c>
      <c r="G10" s="3">
        <v>2.1000000000000001E-2</v>
      </c>
      <c r="H10" s="3"/>
      <c r="I10" s="2">
        <f t="shared" si="0"/>
        <v>2.2500000000000003E-2</v>
      </c>
      <c r="J10" s="2">
        <f t="shared" si="1"/>
        <v>6.9785385289471572E-3</v>
      </c>
      <c r="K10" s="2">
        <f t="shared" si="2"/>
        <v>2.8489764243788784E-3</v>
      </c>
    </row>
    <row r="11" spans="1:13">
      <c r="A11" s="1">
        <v>2.25</v>
      </c>
      <c r="B11" s="3">
        <v>1.7000000000000001E-2</v>
      </c>
      <c r="C11" s="3">
        <v>2.7E-2</v>
      </c>
      <c r="D11" s="3">
        <v>2.7E-2</v>
      </c>
      <c r="E11" s="3">
        <v>2.5000000000000001E-2</v>
      </c>
      <c r="F11" s="3">
        <v>4.3999999999999997E-2</v>
      </c>
      <c r="G11" s="3">
        <v>2.5999999999999999E-2</v>
      </c>
      <c r="H11" s="3"/>
      <c r="I11" s="2">
        <f t="shared" si="0"/>
        <v>2.7666666666666669E-2</v>
      </c>
      <c r="J11" s="2">
        <f t="shared" si="1"/>
        <v>8.8468450120179135E-3</v>
      </c>
      <c r="K11" s="2">
        <f t="shared" si="2"/>
        <v>3.6117093521550671E-3</v>
      </c>
    </row>
    <row r="12" spans="1:13">
      <c r="A12" s="1">
        <v>2.5</v>
      </c>
      <c r="B12" s="3">
        <v>1.9E-2</v>
      </c>
      <c r="C12" s="3">
        <v>0.03</v>
      </c>
      <c r="D12" s="3">
        <v>3.2000000000000001E-2</v>
      </c>
      <c r="E12" s="3">
        <v>2.7E-2</v>
      </c>
      <c r="F12" s="3">
        <v>4.3999999999999997E-2</v>
      </c>
      <c r="G12" s="3">
        <v>0.03</v>
      </c>
      <c r="H12" s="3"/>
      <c r="I12" s="2">
        <f t="shared" si="0"/>
        <v>3.0333333333333334E-2</v>
      </c>
      <c r="J12" s="2">
        <f t="shared" si="1"/>
        <v>8.1158281565510311E-3</v>
      </c>
      <c r="K12" s="2">
        <f t="shared" si="2"/>
        <v>3.3132729706104435E-3</v>
      </c>
    </row>
    <row r="13" spans="1:13">
      <c r="A13" s="1">
        <v>2.75</v>
      </c>
      <c r="B13" s="3">
        <v>2.1999999999999999E-2</v>
      </c>
      <c r="C13" s="3">
        <v>3.3000000000000002E-2</v>
      </c>
      <c r="D13" s="3">
        <v>3.7999999999999999E-2</v>
      </c>
      <c r="E13" s="3">
        <v>3.3000000000000002E-2</v>
      </c>
      <c r="F13" s="3">
        <v>4.8000000000000001E-2</v>
      </c>
      <c r="G13" s="3">
        <v>3.5999999999999997E-2</v>
      </c>
      <c r="H13" s="3"/>
      <c r="I13" s="2">
        <f t="shared" si="0"/>
        <v>3.4999999999999996E-2</v>
      </c>
      <c r="J13" s="2">
        <f t="shared" si="1"/>
        <v>8.4380092438916202E-3</v>
      </c>
      <c r="K13" s="2">
        <f t="shared" si="2"/>
        <v>3.4448028487370276E-3</v>
      </c>
    </row>
    <row r="14" spans="1:13">
      <c r="A14" s="1">
        <v>3</v>
      </c>
      <c r="B14" s="3">
        <v>2.5000000000000001E-2</v>
      </c>
      <c r="C14" s="3">
        <v>3.5999999999999997E-2</v>
      </c>
      <c r="D14" s="3">
        <v>4.8000000000000001E-2</v>
      </c>
      <c r="E14" s="3">
        <v>3.9E-2</v>
      </c>
      <c r="F14" s="3">
        <v>5.5E-2</v>
      </c>
      <c r="G14" s="3">
        <v>4.4999999999999998E-2</v>
      </c>
      <c r="H14" s="3"/>
      <c r="I14" s="2">
        <f t="shared" si="0"/>
        <v>4.1333333333333333E-2</v>
      </c>
      <c r="J14" s="2">
        <f t="shared" si="1"/>
        <v>1.044349877515513E-2</v>
      </c>
      <c r="K14" s="2">
        <f t="shared" si="2"/>
        <v>4.2635405214185296E-3</v>
      </c>
    </row>
    <row r="15" spans="1:13">
      <c r="A15" s="1">
        <v>3.25</v>
      </c>
      <c r="B15" s="3">
        <v>2.8000000000000001E-2</v>
      </c>
      <c r="C15" s="3">
        <v>3.6999999999999998E-2</v>
      </c>
      <c r="D15" s="3">
        <v>4.4999999999999998E-2</v>
      </c>
      <c r="E15" s="3">
        <v>0.05</v>
      </c>
      <c r="F15" s="3">
        <v>6.4000000000000001E-2</v>
      </c>
      <c r="G15" s="3">
        <v>5.8000000000000003E-2</v>
      </c>
      <c r="H15" s="3"/>
      <c r="I15" s="2">
        <f t="shared" si="0"/>
        <v>4.7000000000000007E-2</v>
      </c>
      <c r="J15" s="2">
        <f t="shared" si="1"/>
        <v>1.3296616110875712E-2</v>
      </c>
      <c r="K15" s="2">
        <f t="shared" si="2"/>
        <v>5.4283207962192688E-3</v>
      </c>
    </row>
    <row r="16" spans="1:13">
      <c r="A16" s="1">
        <v>3.5</v>
      </c>
      <c r="B16" s="3">
        <v>3.2000000000000001E-2</v>
      </c>
      <c r="C16" s="3">
        <v>3.5999999999999997E-2</v>
      </c>
      <c r="D16" s="3">
        <v>5.3999999999999999E-2</v>
      </c>
      <c r="E16" s="3">
        <v>6.3E-2</v>
      </c>
      <c r="F16" s="3">
        <v>0.08</v>
      </c>
      <c r="G16" s="3">
        <v>6.8000000000000005E-2</v>
      </c>
      <c r="H16" s="3"/>
      <c r="I16" s="2">
        <f t="shared" si="0"/>
        <v>5.5500000000000001E-2</v>
      </c>
      <c r="J16" s="2">
        <f t="shared" si="1"/>
        <v>1.8694919095839913E-2</v>
      </c>
      <c r="K16" s="2">
        <f t="shared" si="2"/>
        <v>7.632168761236873E-3</v>
      </c>
    </row>
    <row r="17" spans="1:11">
      <c r="A17" s="1">
        <v>3.75</v>
      </c>
      <c r="B17" s="3">
        <v>3.7999999999999999E-2</v>
      </c>
      <c r="C17" s="3">
        <v>4.2999999999999997E-2</v>
      </c>
      <c r="D17" s="3">
        <v>6.7000000000000004E-2</v>
      </c>
      <c r="E17" s="3">
        <v>6.8000000000000005E-2</v>
      </c>
      <c r="F17" s="3">
        <v>8.6999999999999994E-2</v>
      </c>
      <c r="G17" s="3">
        <v>8.5000000000000006E-2</v>
      </c>
      <c r="H17" s="3"/>
      <c r="I17" s="2">
        <f t="shared" si="0"/>
        <v>6.4666666666666664E-2</v>
      </c>
      <c r="J17" s="2">
        <f t="shared" si="1"/>
        <v>2.0539393045235464E-2</v>
      </c>
      <c r="K17" s="2">
        <f t="shared" si="2"/>
        <v>8.3851720978827364E-3</v>
      </c>
    </row>
    <row r="18" spans="1:11">
      <c r="A18" s="1">
        <v>4</v>
      </c>
      <c r="B18" s="3">
        <v>4.5999999999999999E-2</v>
      </c>
      <c r="C18" s="3">
        <v>4.5999999999999999E-2</v>
      </c>
      <c r="D18" s="3">
        <v>8.3000000000000004E-2</v>
      </c>
      <c r="E18" s="3">
        <v>8.1000000000000003E-2</v>
      </c>
      <c r="F18" s="3">
        <v>9.2999999999999999E-2</v>
      </c>
      <c r="G18" s="3">
        <v>9.7000000000000003E-2</v>
      </c>
      <c r="H18" s="3"/>
      <c r="I18" s="2">
        <f t="shared" si="0"/>
        <v>7.4333333333333321E-2</v>
      </c>
      <c r="J18" s="2">
        <f t="shared" si="1"/>
        <v>2.2747893675386054E-2</v>
      </c>
      <c r="K18" s="2">
        <f t="shared" si="2"/>
        <v>9.2867887046300789E-3</v>
      </c>
    </row>
    <row r="19" spans="1:11">
      <c r="A19" s="1">
        <v>4.25</v>
      </c>
      <c r="B19" s="3">
        <v>5.0999999999999997E-2</v>
      </c>
      <c r="C19" s="3">
        <v>0.05</v>
      </c>
      <c r="D19" s="3">
        <v>8.4000000000000005E-2</v>
      </c>
      <c r="E19" s="3">
        <v>8.6999999999999994E-2</v>
      </c>
      <c r="F19" s="3">
        <v>9.2999999999999999E-2</v>
      </c>
      <c r="G19" s="3">
        <v>0.106</v>
      </c>
      <c r="H19" s="3"/>
      <c r="I19" s="2">
        <f t="shared" si="0"/>
        <v>7.85E-2</v>
      </c>
      <c r="J19" s="2">
        <f t="shared" si="1"/>
        <v>2.2967368155711706E-2</v>
      </c>
      <c r="K19" s="2">
        <f t="shared" si="2"/>
        <v>9.3763887860234714E-3</v>
      </c>
    </row>
    <row r="20" spans="1:11">
      <c r="A20" s="1">
        <v>4.5</v>
      </c>
      <c r="B20" s="3">
        <v>0.06</v>
      </c>
      <c r="C20" s="3">
        <v>0.05</v>
      </c>
      <c r="D20" s="3">
        <v>9.0999999999999998E-2</v>
      </c>
      <c r="E20" s="3">
        <v>0.10299999999999999</v>
      </c>
      <c r="F20" s="3">
        <v>0.11700000000000001</v>
      </c>
      <c r="G20" s="3">
        <v>0.11600000000000001</v>
      </c>
      <c r="H20" s="3"/>
      <c r="I20" s="2">
        <f t="shared" si="0"/>
        <v>8.950000000000001E-2</v>
      </c>
      <c r="J20" s="2">
        <f t="shared" si="1"/>
        <v>2.8542950092798725E-2</v>
      </c>
      <c r="K20" s="2">
        <f t="shared" si="2"/>
        <v>1.1652610580180441E-2</v>
      </c>
    </row>
    <row r="21" spans="1:11">
      <c r="A21" s="1">
        <v>4.75</v>
      </c>
      <c r="B21" s="3">
        <v>6.8000000000000005E-2</v>
      </c>
      <c r="C21" s="3">
        <v>6.2E-2</v>
      </c>
      <c r="D21" s="3">
        <v>9.5000000000000001E-2</v>
      </c>
      <c r="E21" s="3">
        <v>0.106</v>
      </c>
      <c r="F21" s="3">
        <v>0.104</v>
      </c>
      <c r="G21" s="3">
        <v>0.121</v>
      </c>
      <c r="H21" s="3"/>
      <c r="I21" s="2">
        <f t="shared" si="0"/>
        <v>9.2666666666666675E-2</v>
      </c>
      <c r="J21" s="2">
        <f t="shared" si="1"/>
        <v>2.3079572497484942E-2</v>
      </c>
      <c r="K21" s="2">
        <f t="shared" si="2"/>
        <v>9.4221960167350169E-3</v>
      </c>
    </row>
    <row r="22" spans="1:11">
      <c r="A22" s="1">
        <v>5</v>
      </c>
      <c r="B22" s="3">
        <v>6.6000000000000003E-2</v>
      </c>
      <c r="C22" s="3">
        <v>5.2999999999999999E-2</v>
      </c>
      <c r="D22" s="3">
        <v>0.123</v>
      </c>
      <c r="E22" s="3">
        <v>0.121</v>
      </c>
      <c r="F22" s="3">
        <v>0.11899999999999999</v>
      </c>
      <c r="G22" s="3">
        <v>0.13200000000000001</v>
      </c>
      <c r="H22" s="3"/>
      <c r="I22" s="2">
        <f t="shared" si="0"/>
        <v>0.10233333333333333</v>
      </c>
      <c r="J22" s="2">
        <f t="shared" si="1"/>
        <v>3.3726349738248687E-2</v>
      </c>
      <c r="K22" s="2">
        <f t="shared" si="2"/>
        <v>1.3768724624226382E-2</v>
      </c>
    </row>
    <row r="23" spans="1:11">
      <c r="A23" s="1">
        <v>5.25</v>
      </c>
      <c r="B23" s="3">
        <v>9.5000000000000001E-2</v>
      </c>
      <c r="C23" s="3">
        <v>5.5E-2</v>
      </c>
      <c r="D23" s="3">
        <v>0.10100000000000001</v>
      </c>
      <c r="E23" s="3">
        <v>0.129</v>
      </c>
      <c r="F23" s="3">
        <v>0.13</v>
      </c>
      <c r="G23" s="3">
        <v>0.14699999999999999</v>
      </c>
      <c r="H23" s="3"/>
      <c r="I23" s="2">
        <f t="shared" si="0"/>
        <v>0.1095</v>
      </c>
      <c r="J23" s="2">
        <f t="shared" si="1"/>
        <v>3.3043910180243476E-2</v>
      </c>
      <c r="K23" s="2">
        <f t="shared" si="2"/>
        <v>1.3490119841325839E-2</v>
      </c>
    </row>
    <row r="24" spans="1:11">
      <c r="A24" s="1">
        <v>5.5</v>
      </c>
      <c r="B24" s="3">
        <v>7.9000000000000001E-2</v>
      </c>
      <c r="C24" s="3">
        <v>5.8999999999999997E-2</v>
      </c>
      <c r="D24" s="3">
        <v>0.107</v>
      </c>
      <c r="E24" s="3">
        <v>0.13</v>
      </c>
      <c r="F24" s="3">
        <v>0.14000000000000001</v>
      </c>
      <c r="G24" s="3">
        <v>0.17100000000000001</v>
      </c>
      <c r="H24" s="3"/>
      <c r="I24" s="2">
        <f t="shared" si="0"/>
        <v>0.11433333333333334</v>
      </c>
      <c r="J24" s="2">
        <f t="shared" si="1"/>
        <v>4.1180901722359907E-2</v>
      </c>
      <c r="K24" s="2">
        <f t="shared" si="2"/>
        <v>1.6812032727913786E-2</v>
      </c>
    </row>
    <row r="25" spans="1:11">
      <c r="A25" s="1">
        <v>5.75</v>
      </c>
      <c r="B25" s="3">
        <v>8.4000000000000005E-2</v>
      </c>
      <c r="C25" s="3">
        <v>6.0999999999999999E-2</v>
      </c>
      <c r="D25" s="3">
        <v>0.10199999999999999</v>
      </c>
      <c r="E25" s="3">
        <v>0.23100000000000001</v>
      </c>
      <c r="F25" s="3">
        <v>0.14399999999999999</v>
      </c>
      <c r="G25" s="3">
        <v>0.17499999999999999</v>
      </c>
      <c r="H25" s="3"/>
      <c r="I25" s="2">
        <f t="shared" si="0"/>
        <v>0.13283333333333333</v>
      </c>
      <c r="J25" s="2">
        <f t="shared" si="1"/>
        <v>6.3300605578988478E-2</v>
      </c>
      <c r="K25" s="2">
        <f t="shared" si="2"/>
        <v>2.5842364012949318E-2</v>
      </c>
    </row>
    <row r="26" spans="1:11">
      <c r="A26" s="1">
        <v>6</v>
      </c>
      <c r="B26" s="3">
        <v>8.4000000000000005E-2</v>
      </c>
      <c r="C26" s="3">
        <v>6.3E-2</v>
      </c>
      <c r="D26" s="3">
        <v>0.10199999999999999</v>
      </c>
      <c r="E26" s="3">
        <v>0.13300000000000001</v>
      </c>
      <c r="F26" s="3">
        <v>0.14000000000000001</v>
      </c>
      <c r="G26" s="3">
        <v>0.186</v>
      </c>
      <c r="H26" s="3"/>
      <c r="I26" s="2">
        <f t="shared" si="0"/>
        <v>0.11799999999999999</v>
      </c>
      <c r="J26" s="2">
        <f t="shared" si="1"/>
        <v>4.4204072210600721E-2</v>
      </c>
      <c r="K26" s="2">
        <f t="shared" si="2"/>
        <v>1.8046236911518899E-2</v>
      </c>
    </row>
    <row r="27" spans="1:11">
      <c r="A27" s="1">
        <v>6.25</v>
      </c>
      <c r="B27" s="3">
        <v>0.106</v>
      </c>
      <c r="C27" s="3">
        <v>6.5000000000000002E-2</v>
      </c>
      <c r="D27" s="3">
        <v>0.1</v>
      </c>
      <c r="E27" s="3">
        <v>0.14000000000000001</v>
      </c>
      <c r="F27" s="3">
        <v>0.253</v>
      </c>
      <c r="G27" s="3">
        <v>0.186</v>
      </c>
      <c r="H27" s="3"/>
      <c r="I27" s="2">
        <f t="shared" si="0"/>
        <v>0.14166666666666669</v>
      </c>
      <c r="J27" s="2">
        <f t="shared" si="1"/>
        <v>6.818993083048748E-2</v>
      </c>
      <c r="K27" s="2">
        <f t="shared" si="2"/>
        <v>2.7838422688395582E-2</v>
      </c>
    </row>
    <row r="28" spans="1:11">
      <c r="A28" s="1">
        <v>6.5</v>
      </c>
      <c r="B28" s="3">
        <v>8.8999999999999996E-2</v>
      </c>
      <c r="C28" s="3">
        <v>6.5000000000000002E-2</v>
      </c>
      <c r="D28" s="3">
        <v>0.11799999999999999</v>
      </c>
      <c r="E28" s="3">
        <v>0.14899999999999999</v>
      </c>
      <c r="F28" s="3">
        <v>0.161</v>
      </c>
      <c r="G28" s="3">
        <v>0.20599999999999999</v>
      </c>
      <c r="H28" s="3"/>
      <c r="I28" s="2">
        <f t="shared" si="0"/>
        <v>0.13133333333333333</v>
      </c>
      <c r="J28" s="2">
        <f t="shared" si="1"/>
        <v>5.1258820379195824E-2</v>
      </c>
      <c r="K28" s="2">
        <f t="shared" si="2"/>
        <v>2.092632579100092E-2</v>
      </c>
    </row>
    <row r="29" spans="1:11">
      <c r="A29" s="1">
        <v>6.75</v>
      </c>
      <c r="B29" s="3">
        <v>9.0999999999999998E-2</v>
      </c>
      <c r="C29" s="3">
        <v>6.7000000000000004E-2</v>
      </c>
      <c r="D29" s="3">
        <v>0.11799999999999999</v>
      </c>
      <c r="E29" s="3">
        <v>0.16200000000000001</v>
      </c>
      <c r="F29" s="3">
        <v>0.16600000000000001</v>
      </c>
      <c r="G29" s="3">
        <v>0.24399999999999999</v>
      </c>
      <c r="H29" s="3"/>
      <c r="I29" s="2">
        <f t="shared" si="0"/>
        <v>0.14133333333333334</v>
      </c>
      <c r="J29" s="2">
        <f t="shared" si="1"/>
        <v>6.3528471307490647E-2</v>
      </c>
      <c r="K29" s="2">
        <f t="shared" si="2"/>
        <v>2.5935389807065633E-2</v>
      </c>
    </row>
    <row r="30" spans="1:11">
      <c r="A30" s="1">
        <v>7</v>
      </c>
      <c r="B30" s="3">
        <v>0.114</v>
      </c>
      <c r="C30" s="3">
        <v>7.0000000000000007E-2</v>
      </c>
      <c r="D30" s="3">
        <v>0.115</v>
      </c>
      <c r="E30" s="3">
        <v>0.23799999999999999</v>
      </c>
      <c r="F30" s="3">
        <v>0.16400000000000001</v>
      </c>
      <c r="G30" s="3">
        <v>0.214</v>
      </c>
      <c r="H30" s="3"/>
      <c r="I30" s="2">
        <f t="shared" si="0"/>
        <v>0.1525</v>
      </c>
      <c r="J30" s="2">
        <f t="shared" si="1"/>
        <v>6.4683073520048512E-2</v>
      </c>
      <c r="K30" s="2">
        <f t="shared" si="2"/>
        <v>2.6406754186508175E-2</v>
      </c>
    </row>
    <row r="31" spans="1:11">
      <c r="A31" s="1">
        <v>7.25</v>
      </c>
      <c r="B31" s="3">
        <v>0.114</v>
      </c>
      <c r="C31" s="3">
        <v>7.2999999999999995E-2</v>
      </c>
      <c r="D31" s="3">
        <v>0.111</v>
      </c>
      <c r="E31" s="3">
        <v>0.16500000000000001</v>
      </c>
      <c r="F31" s="3">
        <v>0.185</v>
      </c>
      <c r="G31" s="3">
        <v>0.27</v>
      </c>
      <c r="H31" s="3"/>
      <c r="I31" s="2">
        <f t="shared" si="0"/>
        <v>0.153</v>
      </c>
      <c r="J31" s="2">
        <f t="shared" si="1"/>
        <v>7.0059974307731573E-2</v>
      </c>
      <c r="K31" s="2">
        <f t="shared" si="2"/>
        <v>2.8601864741073582E-2</v>
      </c>
    </row>
    <row r="32" spans="1:11">
      <c r="A32" s="1">
        <v>7.5</v>
      </c>
      <c r="B32" s="3">
        <v>9.7000000000000003E-2</v>
      </c>
      <c r="C32" s="3">
        <v>7.5999999999999998E-2</v>
      </c>
      <c r="D32" s="3">
        <v>0.13700000000000001</v>
      </c>
      <c r="E32" s="3">
        <v>0.17799999999999999</v>
      </c>
      <c r="F32" s="3">
        <v>0.19700000000000001</v>
      </c>
      <c r="G32" s="3">
        <v>0.21</v>
      </c>
      <c r="H32" s="3"/>
      <c r="I32" s="2">
        <f t="shared" si="0"/>
        <v>0.14916666666666667</v>
      </c>
      <c r="J32" s="2">
        <f t="shared" si="1"/>
        <v>5.4850402611709863E-2</v>
      </c>
      <c r="K32" s="2">
        <f t="shared" si="2"/>
        <v>2.2392583097485159E-2</v>
      </c>
    </row>
    <row r="33" spans="1:11">
      <c r="A33" s="1">
        <v>7.75</v>
      </c>
      <c r="B33" s="3">
        <v>0.108</v>
      </c>
      <c r="C33" s="3">
        <v>7.9000000000000001E-2</v>
      </c>
      <c r="D33" s="3">
        <v>0.127</v>
      </c>
      <c r="E33" s="3">
        <v>0.189</v>
      </c>
      <c r="F33" s="3">
        <v>0.189</v>
      </c>
      <c r="G33" s="3">
        <v>0.24199999999999999</v>
      </c>
      <c r="H33" s="3"/>
      <c r="I33" s="2">
        <f t="shared" si="0"/>
        <v>0.15566666666666665</v>
      </c>
      <c r="J33" s="2">
        <f t="shared" si="1"/>
        <v>6.1069359474835411E-2</v>
      </c>
      <c r="K33" s="2">
        <f t="shared" si="2"/>
        <v>2.4931461605324674E-2</v>
      </c>
    </row>
    <row r="34" spans="1:11">
      <c r="A34" s="1">
        <v>8</v>
      </c>
      <c r="B34" s="3">
        <v>0.107</v>
      </c>
      <c r="C34" s="3">
        <v>8.4000000000000005E-2</v>
      </c>
      <c r="D34" s="3">
        <v>0.14000000000000001</v>
      </c>
      <c r="E34" s="3">
        <v>0.23499999999999999</v>
      </c>
      <c r="F34" s="3">
        <v>0.21299999999999999</v>
      </c>
      <c r="G34" s="3">
        <v>0.24199999999999999</v>
      </c>
      <c r="H34" s="3"/>
      <c r="I34" s="2">
        <f t="shared" si="0"/>
        <v>0.17016666666666666</v>
      </c>
      <c r="J34" s="2">
        <f t="shared" si="1"/>
        <v>6.8589843757415545E-2</v>
      </c>
      <c r="K34" s="2">
        <f t="shared" si="2"/>
        <v>2.8001686457148366E-2</v>
      </c>
    </row>
    <row r="35" spans="1:11">
      <c r="A35">
        <v>8.25</v>
      </c>
      <c r="B35" s="3">
        <v>0.11600000000000001</v>
      </c>
      <c r="C35" s="3">
        <v>8.6999999999999994E-2</v>
      </c>
      <c r="D35" s="3">
        <v>0.14599999999999999</v>
      </c>
      <c r="E35" s="3">
        <v>0.19</v>
      </c>
      <c r="F35" s="3">
        <v>0.22600000000000001</v>
      </c>
      <c r="G35" s="3">
        <v>0.317</v>
      </c>
      <c r="H35" s="3"/>
      <c r="I35" s="2">
        <f t="shared" si="0"/>
        <v>0.18033333333333332</v>
      </c>
      <c r="J35" s="2">
        <f t="shared" si="1"/>
        <v>8.3528837335776956E-2</v>
      </c>
      <c r="K35" s="2">
        <f t="shared" si="2"/>
        <v>3.4100505046765039E-2</v>
      </c>
    </row>
    <row r="36" spans="1:11">
      <c r="A36">
        <v>8.5</v>
      </c>
      <c r="B36" s="3">
        <v>0.107</v>
      </c>
      <c r="C36" s="3">
        <v>9.2999999999999999E-2</v>
      </c>
      <c r="D36" s="3">
        <v>0.13900000000000001</v>
      </c>
      <c r="E36" s="3">
        <v>0.21099999999999999</v>
      </c>
      <c r="F36" s="3">
        <v>0.24099999999999999</v>
      </c>
      <c r="G36" s="3">
        <v>0.28399999999999997</v>
      </c>
      <c r="H36" s="3"/>
      <c r="I36" s="2">
        <f t="shared" si="0"/>
        <v>0.17916666666666667</v>
      </c>
      <c r="J36" s="2">
        <f t="shared" si="1"/>
        <v>7.755363735290996E-2</v>
      </c>
      <c r="K36" s="2">
        <f t="shared" si="2"/>
        <v>3.1661139868579886E-2</v>
      </c>
    </row>
    <row r="37" spans="1:11">
      <c r="A37">
        <v>8.75</v>
      </c>
      <c r="B37" s="3">
        <v>0.125</v>
      </c>
      <c r="C37" s="3">
        <v>9.2999999999999999E-2</v>
      </c>
      <c r="D37" s="3">
        <v>0.14499999999999999</v>
      </c>
      <c r="E37" s="3">
        <v>0.24</v>
      </c>
      <c r="F37" s="3">
        <v>0.22700000000000001</v>
      </c>
      <c r="G37" s="3">
        <v>0.34499999999999997</v>
      </c>
      <c r="H37" s="3"/>
      <c r="I37" s="2">
        <f t="shared" si="0"/>
        <v>0.1958333333333333</v>
      </c>
      <c r="J37" s="2">
        <f t="shared" si="1"/>
        <v>9.3111581807349214E-2</v>
      </c>
      <c r="K37" s="2">
        <f t="shared" si="2"/>
        <v>3.8012644095236449E-2</v>
      </c>
    </row>
    <row r="38" spans="1:11">
      <c r="A38">
        <v>9</v>
      </c>
      <c r="B38" s="3">
        <v>0.125</v>
      </c>
      <c r="C38" s="3">
        <v>9.7000000000000003E-2</v>
      </c>
      <c r="D38" s="3">
        <v>0.161</v>
      </c>
      <c r="E38" s="3">
        <v>0.254</v>
      </c>
      <c r="F38" s="3">
        <v>0.251</v>
      </c>
      <c r="G38" s="3">
        <v>0.28000000000000003</v>
      </c>
      <c r="H38" s="3"/>
      <c r="I38" s="2">
        <f t="shared" si="0"/>
        <v>0.19466666666666668</v>
      </c>
      <c r="J38" s="2">
        <f t="shared" si="1"/>
        <v>7.6813193311218775E-2</v>
      </c>
      <c r="K38" s="2">
        <f t="shared" si="2"/>
        <v>3.1358854854375305E-2</v>
      </c>
    </row>
    <row r="39" spans="1:11">
      <c r="A39">
        <v>9.25</v>
      </c>
      <c r="B39" s="3">
        <v>0.121</v>
      </c>
      <c r="C39" s="3">
        <v>0.1</v>
      </c>
      <c r="D39" s="3">
        <v>0.16300000000000001</v>
      </c>
      <c r="E39" s="3">
        <v>0.251</v>
      </c>
      <c r="F39" s="3">
        <v>0.26200000000000001</v>
      </c>
      <c r="G39" s="3">
        <v>0.29699999999999999</v>
      </c>
      <c r="H39" s="3"/>
      <c r="I39" s="2">
        <f t="shared" si="0"/>
        <v>0.19899999999999998</v>
      </c>
      <c r="J39" s="2">
        <f t="shared" si="1"/>
        <v>8.1802200459400898E-2</v>
      </c>
      <c r="K39" s="2">
        <f t="shared" si="2"/>
        <v>3.3395608493732652E-2</v>
      </c>
    </row>
    <row r="40" spans="1:11">
      <c r="A40">
        <v>9.5</v>
      </c>
      <c r="B40" s="3">
        <v>0.15</v>
      </c>
      <c r="C40" s="3">
        <v>0.1</v>
      </c>
      <c r="D40" s="3">
        <v>0.17100000000000001</v>
      </c>
      <c r="E40" s="3">
        <v>0.24</v>
      </c>
      <c r="F40" s="3">
        <v>0.25800000000000001</v>
      </c>
      <c r="G40" s="3">
        <v>0.28399999999999997</v>
      </c>
      <c r="H40" s="3"/>
      <c r="I40" s="2">
        <f t="shared" si="0"/>
        <v>0.20050000000000001</v>
      </c>
      <c r="J40" s="2">
        <f t="shared" si="1"/>
        <v>7.1217273185653421E-2</v>
      </c>
      <c r="K40" s="2">
        <f t="shared" si="2"/>
        <v>2.9074330029540924E-2</v>
      </c>
    </row>
    <row r="41" spans="1:11">
      <c r="A41">
        <v>9.75</v>
      </c>
      <c r="B41" s="3">
        <v>0.13800000000000001</v>
      </c>
      <c r="C41" s="3">
        <v>0.10299999999999999</v>
      </c>
      <c r="D41" s="3">
        <v>0.185</v>
      </c>
      <c r="E41" s="3">
        <v>0.24</v>
      </c>
      <c r="F41" s="3">
        <v>0.255</v>
      </c>
      <c r="G41" s="3">
        <v>0.28799999999999998</v>
      </c>
      <c r="H41" s="3"/>
      <c r="I41" s="2">
        <f t="shared" si="0"/>
        <v>0.20149999999999998</v>
      </c>
      <c r="J41" s="2">
        <f t="shared" si="1"/>
        <v>7.1879760711900068E-2</v>
      </c>
      <c r="K41" s="2">
        <f t="shared" si="2"/>
        <v>2.9344789429584749E-2</v>
      </c>
    </row>
    <row r="42" spans="1:11">
      <c r="A42">
        <v>10</v>
      </c>
      <c r="B42" s="3">
        <v>0.13700000000000001</v>
      </c>
      <c r="C42" s="3">
        <v>0.10100000000000001</v>
      </c>
      <c r="D42" s="3">
        <v>0.19900000000000001</v>
      </c>
      <c r="E42" s="3">
        <v>0.24399999999999999</v>
      </c>
      <c r="F42" s="3">
        <v>0.25700000000000001</v>
      </c>
      <c r="G42" s="3">
        <v>0.29699999999999999</v>
      </c>
      <c r="H42" s="3"/>
      <c r="I42" s="2">
        <f t="shared" si="0"/>
        <v>0.20583333333333334</v>
      </c>
      <c r="J42" s="2">
        <f t="shared" si="1"/>
        <v>7.5047762569357454E-2</v>
      </c>
      <c r="K42" s="2">
        <f t="shared" si="2"/>
        <v>3.0638120772078073E-2</v>
      </c>
    </row>
    <row r="43" spans="1:11">
      <c r="A43">
        <v>10.25</v>
      </c>
      <c r="B43" s="3">
        <v>0.14099999999999999</v>
      </c>
      <c r="C43" s="3">
        <v>0.106</v>
      </c>
      <c r="D43" s="3">
        <v>0.16700000000000001</v>
      </c>
      <c r="E43" s="3">
        <v>0.24399999999999999</v>
      </c>
      <c r="F43" s="3">
        <v>0.26500000000000001</v>
      </c>
      <c r="G43" s="3">
        <v>0.318</v>
      </c>
      <c r="H43" s="3"/>
      <c r="I43" s="2">
        <f t="shared" si="0"/>
        <v>0.20683333333333334</v>
      </c>
      <c r="J43" s="2">
        <f t="shared" si="1"/>
        <v>8.149948875095267E-2</v>
      </c>
      <c r="K43" s="2">
        <f t="shared" si="2"/>
        <v>3.3272026956255266E-2</v>
      </c>
    </row>
    <row r="44" spans="1:11">
      <c r="A44">
        <v>10.5</v>
      </c>
      <c r="B44" s="3">
        <v>0.14899999999999999</v>
      </c>
      <c r="C44" s="3">
        <v>0.105</v>
      </c>
      <c r="D44" s="3">
        <v>0.16900000000000001</v>
      </c>
      <c r="E44" s="3">
        <v>0.25600000000000001</v>
      </c>
      <c r="F44" s="3">
        <v>0.25900000000000001</v>
      </c>
      <c r="G44" s="3">
        <v>0.28899999999999998</v>
      </c>
      <c r="H44" s="3"/>
      <c r="I44" s="2">
        <f t="shared" si="0"/>
        <v>0.20450000000000002</v>
      </c>
      <c r="J44" s="2">
        <f t="shared" si="1"/>
        <v>7.3489455025874229E-2</v>
      </c>
      <c r="K44" s="2">
        <f t="shared" si="2"/>
        <v>3.0001944381434102E-2</v>
      </c>
    </row>
    <row r="45" spans="1:11">
      <c r="A45">
        <v>10.75</v>
      </c>
      <c r="B45" s="3">
        <v>0.14399999999999999</v>
      </c>
      <c r="C45" s="3">
        <v>0.106</v>
      </c>
      <c r="D45" s="3">
        <v>0.17899999999999999</v>
      </c>
      <c r="E45" s="3">
        <v>0.25800000000000001</v>
      </c>
      <c r="F45" s="3">
        <v>0.26100000000000001</v>
      </c>
      <c r="G45" s="3">
        <v>0.30099999999999999</v>
      </c>
      <c r="H45" s="3"/>
      <c r="I45" s="2">
        <f t="shared" si="0"/>
        <v>0.20816666666666669</v>
      </c>
      <c r="J45" s="2">
        <f t="shared" si="1"/>
        <v>7.6549112775176273E-2</v>
      </c>
      <c r="K45" s="2">
        <f t="shared" si="2"/>
        <v>3.125104442699117E-2</v>
      </c>
    </row>
    <row r="46" spans="1:11">
      <c r="A46">
        <v>11</v>
      </c>
      <c r="B46" s="3">
        <v>0.14099999999999999</v>
      </c>
      <c r="C46" s="3">
        <v>0.111</v>
      </c>
      <c r="D46" s="3">
        <v>0.17199999999999999</v>
      </c>
      <c r="E46" s="3">
        <v>0.28999999999999998</v>
      </c>
      <c r="F46" s="3">
        <v>0.27300000000000002</v>
      </c>
      <c r="G46" s="3">
        <v>0.33400000000000002</v>
      </c>
      <c r="H46" s="3"/>
      <c r="I46" s="2">
        <f t="shared" si="0"/>
        <v>0.22016666666666665</v>
      </c>
      <c r="J46" s="2">
        <f t="shared" si="1"/>
        <v>9.0698217549556495E-2</v>
      </c>
      <c r="K46" s="2">
        <f t="shared" si="2"/>
        <v>3.7027392262725979E-2</v>
      </c>
    </row>
    <row r="47" spans="1:11">
      <c r="A47">
        <v>11.25</v>
      </c>
      <c r="B47" s="3">
        <v>0.13900000000000001</v>
      </c>
      <c r="C47" s="3">
        <v>0.123</v>
      </c>
      <c r="D47" s="3">
        <v>0.17599999999999999</v>
      </c>
      <c r="E47" s="3">
        <v>0.30099999999999999</v>
      </c>
      <c r="F47" s="3">
        <v>0.28899999999999998</v>
      </c>
      <c r="G47" s="3">
        <v>0.36099999999999999</v>
      </c>
      <c r="H47" s="3"/>
      <c r="I47" s="2">
        <f t="shared" si="0"/>
        <v>0.23150000000000001</v>
      </c>
      <c r="J47" s="2">
        <f t="shared" si="1"/>
        <v>9.8301068152894466E-2</v>
      </c>
      <c r="K47" s="2">
        <f t="shared" si="2"/>
        <v>4.0131243024190855E-2</v>
      </c>
    </row>
    <row r="48" spans="1:11">
      <c r="A48">
        <v>11.5</v>
      </c>
      <c r="B48" s="3">
        <v>0.14399999999999999</v>
      </c>
      <c r="C48" s="3">
        <v>0.13700000000000001</v>
      </c>
      <c r="D48" s="3">
        <v>0.186</v>
      </c>
      <c r="E48" s="3">
        <v>0.316</v>
      </c>
      <c r="F48" s="3">
        <v>0.307</v>
      </c>
      <c r="G48" s="3">
        <v>0.35899999999999999</v>
      </c>
      <c r="H48" s="3"/>
      <c r="I48" s="2">
        <f t="shared" si="0"/>
        <v>0.24150000000000002</v>
      </c>
      <c r="J48" s="2">
        <f t="shared" si="1"/>
        <v>9.7111791251114202E-2</v>
      </c>
      <c r="K48" s="2">
        <f t="shared" si="2"/>
        <v>3.9645722762150906E-2</v>
      </c>
    </row>
    <row r="49" spans="1:11">
      <c r="A49">
        <v>11.75</v>
      </c>
      <c r="B49" s="3">
        <v>0.13900000000000001</v>
      </c>
      <c r="C49" s="3">
        <v>0.155</v>
      </c>
      <c r="D49" s="3">
        <v>0.185</v>
      </c>
      <c r="E49" s="3">
        <v>0.34399999999999997</v>
      </c>
      <c r="F49" s="3">
        <v>0.33300000000000002</v>
      </c>
      <c r="G49" s="3">
        <v>0.38700000000000001</v>
      </c>
      <c r="H49" s="3"/>
      <c r="I49" s="2">
        <f t="shared" si="0"/>
        <v>0.25716666666666665</v>
      </c>
      <c r="J49" s="2">
        <f t="shared" si="1"/>
        <v>0.10932230635449777</v>
      </c>
      <c r="K49" s="2">
        <f t="shared" si="2"/>
        <v>4.4630644678790431E-2</v>
      </c>
    </row>
    <row r="50" spans="1:11">
      <c r="A50">
        <v>12</v>
      </c>
      <c r="B50" s="3">
        <v>0.158</v>
      </c>
      <c r="C50" s="3">
        <v>0.17</v>
      </c>
      <c r="D50" s="3">
        <v>0.20499999999999999</v>
      </c>
      <c r="E50" s="3">
        <v>0.36</v>
      </c>
      <c r="F50" s="3">
        <v>0.34899999999999998</v>
      </c>
      <c r="G50" s="3">
        <v>0.38100000000000001</v>
      </c>
      <c r="H50" s="3"/>
      <c r="I50" s="2">
        <f t="shared" si="0"/>
        <v>0.27050000000000002</v>
      </c>
      <c r="J50" s="2">
        <f t="shared" si="1"/>
        <v>0.10337262693769561</v>
      </c>
      <c r="K50" s="2">
        <f t="shared" si="2"/>
        <v>4.2201698228072911E-2</v>
      </c>
    </row>
    <row r="51" spans="1:11">
      <c r="A51">
        <v>12.25</v>
      </c>
      <c r="B51" s="3">
        <v>0.16</v>
      </c>
      <c r="C51" s="3">
        <v>0.184</v>
      </c>
      <c r="D51" s="3">
        <v>0.215</v>
      </c>
      <c r="E51" s="3">
        <v>0.374</v>
      </c>
      <c r="F51" s="3">
        <v>0.36899999999999999</v>
      </c>
      <c r="G51" s="3">
        <v>0.39200000000000002</v>
      </c>
      <c r="H51" s="3"/>
      <c r="I51" s="2">
        <f t="shared" si="0"/>
        <v>0.28233333333333333</v>
      </c>
      <c r="J51" s="2">
        <f t="shared" si="1"/>
        <v>0.1068731335119668</v>
      </c>
      <c r="K51" s="2">
        <f t="shared" si="2"/>
        <v>4.3630774052776634E-2</v>
      </c>
    </row>
    <row r="52" spans="1:11">
      <c r="A52">
        <v>12.5</v>
      </c>
      <c r="B52" s="3">
        <v>0.17100000000000001</v>
      </c>
      <c r="C52" s="3">
        <v>0.19800000000000001</v>
      </c>
      <c r="D52" s="3">
        <v>0.216</v>
      </c>
      <c r="E52" s="3">
        <v>0.379</v>
      </c>
      <c r="F52" s="3">
        <v>0.36899999999999999</v>
      </c>
      <c r="G52" s="3">
        <v>0.40899999999999997</v>
      </c>
      <c r="H52" s="3"/>
      <c r="I52" s="2">
        <f t="shared" si="0"/>
        <v>0.29033333333333333</v>
      </c>
      <c r="J52" s="2">
        <f t="shared" si="1"/>
        <v>0.10622931171134771</v>
      </c>
      <c r="K52" s="2">
        <f t="shared" si="2"/>
        <v>4.3367934903310527E-2</v>
      </c>
    </row>
    <row r="53" spans="1:11">
      <c r="A53">
        <v>12.75</v>
      </c>
      <c r="B53" s="3">
        <v>0.184</v>
      </c>
      <c r="C53" s="3">
        <v>0.21199999999999999</v>
      </c>
      <c r="D53" s="3">
        <v>0.23899999999999999</v>
      </c>
      <c r="E53" s="3">
        <v>0.38700000000000001</v>
      </c>
      <c r="F53" s="3">
        <v>0.38</v>
      </c>
      <c r="G53" s="3">
        <v>0.40500000000000003</v>
      </c>
      <c r="H53" s="3"/>
      <c r="I53" s="2">
        <f t="shared" si="0"/>
        <v>0.30116666666666669</v>
      </c>
      <c r="J53" s="2">
        <f t="shared" si="1"/>
        <v>9.9906789892712622E-2</v>
      </c>
      <c r="K53" s="2">
        <f t="shared" si="2"/>
        <v>4.0786776179432278E-2</v>
      </c>
    </row>
    <row r="54" spans="1:11">
      <c r="A54">
        <v>13</v>
      </c>
      <c r="B54" s="3">
        <v>0.19500000000000001</v>
      </c>
      <c r="C54" s="3">
        <v>0.223</v>
      </c>
      <c r="D54" s="3">
        <v>0.24399999999999999</v>
      </c>
      <c r="E54" s="3">
        <v>0.39700000000000002</v>
      </c>
      <c r="F54" s="3">
        <v>0.38500000000000001</v>
      </c>
      <c r="G54" s="3">
        <v>0.40100000000000002</v>
      </c>
      <c r="H54" s="3"/>
      <c r="I54" s="2">
        <f t="shared" si="0"/>
        <v>0.30750000000000005</v>
      </c>
      <c r="J54" s="2">
        <f t="shared" si="1"/>
        <v>9.6527198239667031E-2</v>
      </c>
      <c r="K54" s="2">
        <f t="shared" si="2"/>
        <v>3.9407063664610477E-2</v>
      </c>
    </row>
    <row r="55" spans="1:11">
      <c r="A55">
        <v>13.25</v>
      </c>
      <c r="B55" s="3">
        <v>0.20300000000000001</v>
      </c>
      <c r="C55" s="3">
        <v>0.24299999999999999</v>
      </c>
      <c r="D55" s="3">
        <v>0.24099999999999999</v>
      </c>
      <c r="E55" s="3">
        <v>0.39700000000000002</v>
      </c>
      <c r="F55" s="3">
        <v>0.38300000000000001</v>
      </c>
      <c r="G55" s="3">
        <v>0.42399999999999999</v>
      </c>
      <c r="H55" s="3"/>
      <c r="I55" s="2">
        <f t="shared" si="0"/>
        <v>0.31516666666666665</v>
      </c>
      <c r="J55" s="2">
        <f t="shared" si="1"/>
        <v>9.6366833852039951E-2</v>
      </c>
      <c r="K55" s="2">
        <f t="shared" si="2"/>
        <v>3.9341595177510437E-2</v>
      </c>
    </row>
    <row r="56" spans="1:11">
      <c r="A56">
        <v>13.5</v>
      </c>
      <c r="B56" s="3">
        <v>0.21</v>
      </c>
      <c r="C56" s="3">
        <v>0.246</v>
      </c>
      <c r="D56" s="3">
        <v>0.23799999999999999</v>
      </c>
      <c r="E56" s="3">
        <v>0.437</v>
      </c>
      <c r="F56" s="3">
        <v>0.38900000000000001</v>
      </c>
      <c r="G56" s="3">
        <v>0.38400000000000001</v>
      </c>
      <c r="H56" s="3"/>
      <c r="I56" s="2">
        <f t="shared" si="0"/>
        <v>0.3173333333333333</v>
      </c>
      <c r="J56" s="2">
        <f t="shared" si="1"/>
        <v>9.6750538327529251E-2</v>
      </c>
      <c r="K56" s="2">
        <f t="shared" si="2"/>
        <v>3.9498241873672277E-2</v>
      </c>
    </row>
    <row r="57" spans="1:11">
      <c r="A57">
        <v>13.75</v>
      </c>
      <c r="B57" s="3">
        <v>0.23100000000000001</v>
      </c>
      <c r="C57" s="3">
        <v>0.254</v>
      </c>
      <c r="D57" s="3">
        <v>0.24199999999999999</v>
      </c>
      <c r="E57" s="3">
        <v>0.433</v>
      </c>
      <c r="F57" s="3">
        <v>0.40100000000000002</v>
      </c>
      <c r="G57" s="3">
        <v>0.44600000000000001</v>
      </c>
      <c r="H57" s="3"/>
      <c r="I57" s="2">
        <f t="shared" si="0"/>
        <v>0.33450000000000002</v>
      </c>
      <c r="J57" s="2">
        <f t="shared" si="1"/>
        <v>0.10227951896640891</v>
      </c>
      <c r="K57" s="2">
        <f t="shared" si="2"/>
        <v>4.1755438767502692E-2</v>
      </c>
    </row>
    <row r="58" spans="1:11">
      <c r="A58">
        <v>14</v>
      </c>
      <c r="B58" s="3">
        <v>0.23799999999999999</v>
      </c>
      <c r="C58" s="3">
        <v>0.26100000000000001</v>
      </c>
      <c r="D58" s="3">
        <v>0.248</v>
      </c>
      <c r="E58" s="3">
        <v>0.47299999999999998</v>
      </c>
      <c r="F58" s="3">
        <v>0.40899999999999997</v>
      </c>
      <c r="G58" s="3">
        <v>0.48699999999999999</v>
      </c>
      <c r="H58" s="3"/>
      <c r="I58" s="2">
        <f t="shared" si="0"/>
        <v>0.35266666666666668</v>
      </c>
      <c r="J58" s="2">
        <f t="shared" si="1"/>
        <v>0.1167949770609449</v>
      </c>
      <c r="K58" s="2">
        <f t="shared" si="2"/>
        <v>4.7681349719896855E-2</v>
      </c>
    </row>
    <row r="59" spans="1:11">
      <c r="A59">
        <v>14.25</v>
      </c>
      <c r="B59" s="3">
        <v>0.24399999999999999</v>
      </c>
      <c r="C59" s="3">
        <v>0.26800000000000002</v>
      </c>
      <c r="D59" s="3">
        <v>0.27100000000000002</v>
      </c>
      <c r="E59" s="3">
        <v>0.41699999999999998</v>
      </c>
      <c r="F59" s="3">
        <v>0.36799999999999999</v>
      </c>
      <c r="G59" s="3">
        <v>0.47899999999999998</v>
      </c>
      <c r="H59" s="3"/>
      <c r="I59" s="2">
        <f t="shared" si="0"/>
        <v>0.34116666666666667</v>
      </c>
      <c r="J59" s="2">
        <f t="shared" si="1"/>
        <v>9.5065065437660412E-2</v>
      </c>
      <c r="K59" s="2">
        <f t="shared" si="2"/>
        <v>3.8810150447760136E-2</v>
      </c>
    </row>
    <row r="60" spans="1:11">
      <c r="A60">
        <v>14.5</v>
      </c>
      <c r="B60" s="3">
        <v>0.246</v>
      </c>
      <c r="C60" s="3">
        <v>0.27</v>
      </c>
      <c r="D60" s="3">
        <v>0.255</v>
      </c>
      <c r="E60" s="3">
        <v>0.48699999999999999</v>
      </c>
      <c r="F60" s="3">
        <v>0.46700000000000003</v>
      </c>
      <c r="G60" s="3">
        <v>0.47799999999999998</v>
      </c>
      <c r="H60" s="3"/>
      <c r="I60" s="2">
        <f t="shared" si="0"/>
        <v>0.3671666666666667</v>
      </c>
      <c r="J60" s="2">
        <f t="shared" si="1"/>
        <v>0.12109073732811532</v>
      </c>
      <c r="K60" s="2">
        <f t="shared" si="2"/>
        <v>4.9435086505211764E-2</v>
      </c>
    </row>
    <row r="61" spans="1:11">
      <c r="A61">
        <v>14.75</v>
      </c>
      <c r="B61" s="3">
        <v>0.24099999999999999</v>
      </c>
      <c r="C61" s="3">
        <v>0.28199999999999997</v>
      </c>
      <c r="D61" s="3">
        <v>0.25700000000000001</v>
      </c>
      <c r="E61" s="3">
        <v>0.435</v>
      </c>
      <c r="F61" s="3">
        <v>0.39700000000000002</v>
      </c>
      <c r="G61" s="3">
        <v>0.48699999999999999</v>
      </c>
      <c r="H61" s="3"/>
      <c r="I61" s="2">
        <f t="shared" si="0"/>
        <v>0.34983333333333327</v>
      </c>
      <c r="J61" s="2">
        <f t="shared" si="1"/>
        <v>0.10330230717010479</v>
      </c>
      <c r="K61" s="2">
        <f t="shared" si="2"/>
        <v>4.2172990303168144E-2</v>
      </c>
    </row>
    <row r="62" spans="1:11">
      <c r="A62">
        <v>15</v>
      </c>
      <c r="B62" s="3">
        <v>0.24299999999999999</v>
      </c>
      <c r="C62" s="3">
        <v>0.32100000000000001</v>
      </c>
      <c r="D62" s="3">
        <v>0.33</v>
      </c>
      <c r="E62" s="3">
        <v>0.47699999999999998</v>
      </c>
      <c r="F62" s="3">
        <v>0.439</v>
      </c>
      <c r="G62" s="3">
        <v>0.51200000000000001</v>
      </c>
      <c r="H62" s="3"/>
      <c r="I62" s="2">
        <f t="shared" si="0"/>
        <v>0.38700000000000001</v>
      </c>
      <c r="J62" s="2">
        <f t="shared" si="1"/>
        <v>0.10466135867644741</v>
      </c>
      <c r="K62" s="2">
        <f t="shared" si="2"/>
        <v>4.2727820757284853E-2</v>
      </c>
    </row>
    <row r="63" spans="1:11">
      <c r="A63">
        <v>15.25</v>
      </c>
      <c r="B63" s="3">
        <v>0.25</v>
      </c>
      <c r="C63" s="3">
        <v>0.33</v>
      </c>
      <c r="D63" s="3">
        <v>0.33700000000000002</v>
      </c>
      <c r="E63" s="3">
        <v>0.53800000000000003</v>
      </c>
      <c r="F63" s="3">
        <v>0.46700000000000003</v>
      </c>
      <c r="G63" s="3">
        <v>0.50700000000000001</v>
      </c>
      <c r="H63" s="3"/>
      <c r="I63" s="2">
        <f t="shared" si="0"/>
        <v>0.40483333333333338</v>
      </c>
      <c r="J63" s="2">
        <f t="shared" si="1"/>
        <v>0.11507461347606883</v>
      </c>
      <c r="K63" s="2">
        <f t="shared" si="2"/>
        <v>4.6979014227394915E-2</v>
      </c>
    </row>
    <row r="64" spans="1:11">
      <c r="A64">
        <v>15.5</v>
      </c>
      <c r="B64" s="3">
        <v>0.251</v>
      </c>
      <c r="C64" s="3">
        <v>0.35099999999999998</v>
      </c>
      <c r="D64" s="3">
        <v>0.34399999999999997</v>
      </c>
      <c r="E64" s="3">
        <v>0.47199999999999998</v>
      </c>
      <c r="F64" s="3">
        <v>0.44500000000000001</v>
      </c>
      <c r="G64" s="3">
        <v>0.503</v>
      </c>
      <c r="H64" s="3"/>
      <c r="I64" s="2">
        <f t="shared" si="0"/>
        <v>0.39433333333333337</v>
      </c>
      <c r="J64" s="2">
        <f t="shared" si="1"/>
        <v>9.5250546805079495E-2</v>
      </c>
      <c r="K64" s="2">
        <f t="shared" si="2"/>
        <v>3.8885872898921876E-2</v>
      </c>
    </row>
    <row r="65" spans="1:11">
      <c r="A65">
        <v>15.75</v>
      </c>
      <c r="B65" s="3">
        <v>0.253</v>
      </c>
      <c r="C65" s="3">
        <v>0.36699999999999999</v>
      </c>
      <c r="D65" s="3">
        <v>0.38</v>
      </c>
      <c r="E65" s="3">
        <v>0.52</v>
      </c>
      <c r="F65" s="3">
        <v>0.47699999999999998</v>
      </c>
      <c r="G65" s="3">
        <v>0.52</v>
      </c>
      <c r="H65" s="3"/>
      <c r="I65" s="2">
        <f t="shared" si="0"/>
        <v>0.41949999999999998</v>
      </c>
      <c r="J65" s="2">
        <f t="shared" si="1"/>
        <v>0.10539971536963488</v>
      </c>
      <c r="K65" s="2">
        <f t="shared" si="2"/>
        <v>4.3029253615031196E-2</v>
      </c>
    </row>
    <row r="66" spans="1:11">
      <c r="A66">
        <v>16</v>
      </c>
      <c r="B66" s="3">
        <v>0.252</v>
      </c>
      <c r="C66" s="3">
        <v>0.36699999999999999</v>
      </c>
      <c r="D66" s="3">
        <v>0.376</v>
      </c>
      <c r="E66" s="3">
        <v>0.55800000000000005</v>
      </c>
      <c r="F66" s="3">
        <v>0.505</v>
      </c>
      <c r="G66" s="3">
        <v>0.55300000000000005</v>
      </c>
      <c r="H66" s="3"/>
      <c r="I66" s="2">
        <f t="shared" si="0"/>
        <v>0.43516666666666665</v>
      </c>
      <c r="J66" s="2">
        <f t="shared" si="1"/>
        <v>0.1229201637920594</v>
      </c>
      <c r="K66" s="2">
        <f t="shared" si="2"/>
        <v>5.018194673164629E-2</v>
      </c>
    </row>
    <row r="67" spans="1:11">
      <c r="A67">
        <v>16.25</v>
      </c>
      <c r="B67" s="3">
        <v>0.28199999999999997</v>
      </c>
      <c r="C67" s="3">
        <v>0.36299999999999999</v>
      </c>
      <c r="D67" s="3">
        <v>0.40100000000000002</v>
      </c>
      <c r="E67" s="3">
        <v>0.63400000000000001</v>
      </c>
      <c r="F67" s="3">
        <v>0.55900000000000005</v>
      </c>
      <c r="G67" s="3">
        <v>0.55700000000000005</v>
      </c>
      <c r="H67" s="3"/>
      <c r="I67" s="2">
        <f t="shared" ref="I67:I98" si="3">AVERAGE(B67:G67)</f>
        <v>0.46600000000000003</v>
      </c>
      <c r="J67" s="2">
        <f t="shared" ref="J67:J98" si="4">STDEV(B67:G67)</f>
        <v>0.13699927007104806</v>
      </c>
      <c r="K67" s="2">
        <f t="shared" ref="K67:K98" si="5">J67/(SQRT(6))</f>
        <v>5.5929717801302452E-2</v>
      </c>
    </row>
    <row r="68" spans="1:11">
      <c r="A68">
        <v>16.5</v>
      </c>
      <c r="B68" s="3">
        <v>0.28299999999999997</v>
      </c>
      <c r="C68" s="3">
        <v>0.36599999999999999</v>
      </c>
      <c r="D68" s="3">
        <v>0.40300000000000002</v>
      </c>
      <c r="E68" s="3">
        <v>0.59299999999999997</v>
      </c>
      <c r="F68" s="3">
        <v>0.54400000000000004</v>
      </c>
      <c r="G68" s="3">
        <v>0.56000000000000005</v>
      </c>
      <c r="H68" s="3"/>
      <c r="I68" s="2">
        <f t="shared" si="3"/>
        <v>0.45816666666666667</v>
      </c>
      <c r="J68" s="2">
        <f t="shared" si="4"/>
        <v>0.12501106617682553</v>
      </c>
      <c r="K68" s="2">
        <f t="shared" si="5"/>
        <v>5.1035554055753878E-2</v>
      </c>
    </row>
    <row r="69" spans="1:11">
      <c r="A69">
        <v>16.75</v>
      </c>
      <c r="B69" s="3">
        <v>0.26700000000000002</v>
      </c>
      <c r="C69" s="3">
        <v>0.40500000000000003</v>
      </c>
      <c r="D69" s="3">
        <v>0.39200000000000002</v>
      </c>
      <c r="E69" s="3">
        <v>0.60599999999999998</v>
      </c>
      <c r="F69" s="3">
        <v>0.55400000000000005</v>
      </c>
      <c r="G69" s="3">
        <v>0.56599999999999995</v>
      </c>
      <c r="H69" s="3"/>
      <c r="I69" s="2">
        <f t="shared" si="3"/>
        <v>0.46500000000000002</v>
      </c>
      <c r="J69" s="2">
        <f t="shared" si="4"/>
        <v>0.13125242854896058</v>
      </c>
      <c r="K69" s="2">
        <f t="shared" si="5"/>
        <v>5.3583579574343489E-2</v>
      </c>
    </row>
    <row r="70" spans="1:11">
      <c r="A70">
        <v>17</v>
      </c>
      <c r="B70" s="3">
        <v>0.29499999999999998</v>
      </c>
      <c r="C70" s="3">
        <v>0.38400000000000001</v>
      </c>
      <c r="D70" s="3">
        <v>0.38400000000000001</v>
      </c>
      <c r="E70" s="3">
        <v>0.61</v>
      </c>
      <c r="F70" s="3">
        <v>0.55800000000000005</v>
      </c>
      <c r="G70" s="3">
        <v>0.58099999999999996</v>
      </c>
      <c r="H70" s="3"/>
      <c r="I70" s="2">
        <f t="shared" si="3"/>
        <v>0.46866666666666662</v>
      </c>
      <c r="J70" s="2">
        <f t="shared" si="4"/>
        <v>0.13043874679966341</v>
      </c>
      <c r="K70" s="2">
        <f t="shared" si="5"/>
        <v>5.3251395391211279E-2</v>
      </c>
    </row>
    <row r="71" spans="1:11">
      <c r="A71">
        <v>17.25</v>
      </c>
      <c r="B71" s="3">
        <v>0.28499999999999998</v>
      </c>
      <c r="C71" s="3">
        <v>0.39600000000000002</v>
      </c>
      <c r="D71" s="3">
        <v>0.45900000000000002</v>
      </c>
      <c r="E71" s="3">
        <v>0.67100000000000004</v>
      </c>
      <c r="F71" s="3">
        <v>0.60699999999999998</v>
      </c>
      <c r="G71" s="3">
        <v>0.56399999999999995</v>
      </c>
      <c r="H71" s="3"/>
      <c r="I71" s="2">
        <f t="shared" si="3"/>
        <v>0.49700000000000005</v>
      </c>
      <c r="J71" s="2">
        <f t="shared" si="4"/>
        <v>0.14384296993596837</v>
      </c>
      <c r="K71" s="2">
        <f t="shared" si="5"/>
        <v>5.8723646571603935E-2</v>
      </c>
    </row>
    <row r="72" spans="1:11">
      <c r="A72">
        <v>17.5</v>
      </c>
      <c r="B72" s="3">
        <v>0.313</v>
      </c>
      <c r="C72" s="3">
        <v>0.42799999999999999</v>
      </c>
      <c r="D72" s="3">
        <v>0.44400000000000001</v>
      </c>
      <c r="E72" s="3">
        <v>0.64400000000000002</v>
      </c>
      <c r="F72" s="3">
        <v>0.53</v>
      </c>
      <c r="G72" s="3">
        <v>0.58599999999999997</v>
      </c>
      <c r="H72" s="3"/>
      <c r="I72" s="2">
        <f t="shared" si="3"/>
        <v>0.49083333333333329</v>
      </c>
      <c r="J72" s="2">
        <f t="shared" si="4"/>
        <v>0.1198472639098061</v>
      </c>
      <c r="K72" s="2">
        <f t="shared" si="5"/>
        <v>4.892744060794977E-2</v>
      </c>
    </row>
    <row r="73" spans="1:11">
      <c r="A73">
        <v>17.75</v>
      </c>
      <c r="B73" s="3">
        <v>0.34200000000000003</v>
      </c>
      <c r="C73" s="3">
        <v>0.432</v>
      </c>
      <c r="D73" s="3">
        <v>0.46300000000000002</v>
      </c>
      <c r="E73" s="3">
        <v>0.66400000000000003</v>
      </c>
      <c r="F73" s="3">
        <v>0.61</v>
      </c>
      <c r="G73" s="3">
        <v>0.63200000000000001</v>
      </c>
      <c r="H73" s="3"/>
      <c r="I73" s="2">
        <f t="shared" si="3"/>
        <v>0.52383333333333337</v>
      </c>
      <c r="J73" s="2">
        <f t="shared" si="4"/>
        <v>0.12959076613195328</v>
      </c>
      <c r="K73" s="2">
        <f t="shared" si="5"/>
        <v>5.2905208733272209E-2</v>
      </c>
    </row>
    <row r="74" spans="1:11">
      <c r="A74">
        <v>18</v>
      </c>
      <c r="B74" s="3">
        <v>0.33400000000000002</v>
      </c>
      <c r="C74" s="3">
        <v>0.44500000000000001</v>
      </c>
      <c r="D74" s="3">
        <v>0.42499999999999999</v>
      </c>
      <c r="E74" s="3">
        <v>0.67500000000000004</v>
      </c>
      <c r="F74" s="3">
        <v>0.54300000000000004</v>
      </c>
      <c r="G74" s="3">
        <v>0.59</v>
      </c>
      <c r="H74" s="3"/>
      <c r="I74" s="2">
        <f t="shared" si="3"/>
        <v>0.502</v>
      </c>
      <c r="J74" s="2">
        <f t="shared" si="4"/>
        <v>0.12389995964486855</v>
      </c>
      <c r="K74" s="2">
        <f t="shared" si="5"/>
        <v>5.0581946713559207E-2</v>
      </c>
    </row>
    <row r="75" spans="1:11">
      <c r="A75">
        <v>18.25</v>
      </c>
      <c r="B75" s="3">
        <v>0.32700000000000001</v>
      </c>
      <c r="C75" s="3">
        <v>0.441</v>
      </c>
      <c r="D75" s="3">
        <v>0.48</v>
      </c>
      <c r="E75" s="3">
        <v>0.63600000000000001</v>
      </c>
      <c r="F75" s="3">
        <v>0.64300000000000002</v>
      </c>
      <c r="G75" s="3">
        <v>0.64400000000000002</v>
      </c>
      <c r="H75" s="3"/>
      <c r="I75" s="2">
        <f t="shared" si="3"/>
        <v>0.52850000000000008</v>
      </c>
      <c r="J75" s="2">
        <f t="shared" si="4"/>
        <v>0.13312963606950901</v>
      </c>
      <c r="K75" s="2">
        <f t="shared" si="5"/>
        <v>5.4349946335453293E-2</v>
      </c>
    </row>
    <row r="76" spans="1:11">
      <c r="A76">
        <v>18.5</v>
      </c>
      <c r="B76" s="3">
        <v>0.34399999999999997</v>
      </c>
      <c r="C76" s="3">
        <v>0.45100000000000001</v>
      </c>
      <c r="D76" s="3">
        <v>0.52300000000000002</v>
      </c>
      <c r="E76" s="3">
        <v>0.65200000000000002</v>
      </c>
      <c r="F76" s="3">
        <v>0.55700000000000005</v>
      </c>
      <c r="G76" s="3">
        <v>0.53700000000000003</v>
      </c>
      <c r="H76" s="3"/>
      <c r="I76" s="2">
        <f t="shared" si="3"/>
        <v>0.51066666666666671</v>
      </c>
      <c r="J76" s="2">
        <f t="shared" si="4"/>
        <v>0.10421644144119817</v>
      </c>
      <c r="K76" s="2">
        <f t="shared" si="5"/>
        <v>4.2546184056596444E-2</v>
      </c>
    </row>
    <row r="77" spans="1:11">
      <c r="A77">
        <v>18.75</v>
      </c>
      <c r="B77" s="3">
        <v>0.375</v>
      </c>
      <c r="C77" s="3">
        <v>0.45500000000000002</v>
      </c>
      <c r="D77" s="3">
        <v>0.56200000000000006</v>
      </c>
      <c r="E77" s="3">
        <v>0.623</v>
      </c>
      <c r="F77" s="3">
        <v>0.621</v>
      </c>
      <c r="G77" s="3">
        <v>0.59299999999999997</v>
      </c>
      <c r="H77" s="3"/>
      <c r="I77" s="2">
        <f t="shared" si="3"/>
        <v>0.53816666666666668</v>
      </c>
      <c r="J77" s="2">
        <f t="shared" si="4"/>
        <v>0.10116603514355321</v>
      </c>
      <c r="K77" s="2">
        <f t="shared" si="5"/>
        <v>4.1300860900362689E-2</v>
      </c>
    </row>
    <row r="78" spans="1:11">
      <c r="A78">
        <v>19</v>
      </c>
      <c r="B78" s="3">
        <v>0.36599999999999999</v>
      </c>
      <c r="C78" s="3">
        <v>0.47199999999999998</v>
      </c>
      <c r="D78" s="3">
        <v>0.60499999999999998</v>
      </c>
      <c r="E78" s="3">
        <v>0.63400000000000001</v>
      </c>
      <c r="F78" s="3">
        <v>0.626</v>
      </c>
      <c r="G78" s="3">
        <v>0.65700000000000003</v>
      </c>
      <c r="H78" s="3"/>
      <c r="I78" s="2">
        <f t="shared" si="3"/>
        <v>0.55999999999999994</v>
      </c>
      <c r="J78" s="2">
        <f t="shared" si="4"/>
        <v>0.11545215459228159</v>
      </c>
      <c r="K78" s="2">
        <f t="shared" si="5"/>
        <v>4.7133144742668595E-2</v>
      </c>
    </row>
    <row r="79" spans="1:11">
      <c r="A79">
        <v>19.25</v>
      </c>
      <c r="B79" s="3">
        <v>0.39300000000000002</v>
      </c>
      <c r="C79" s="3">
        <v>0.51900000000000002</v>
      </c>
      <c r="D79" s="3">
        <v>0.63700000000000001</v>
      </c>
      <c r="E79" s="3">
        <v>0.72199999999999998</v>
      </c>
      <c r="F79" s="3">
        <v>0.67</v>
      </c>
      <c r="G79" s="3">
        <v>0.64</v>
      </c>
      <c r="H79" s="3"/>
      <c r="I79" s="2">
        <f t="shared" si="3"/>
        <v>0.59683333333333333</v>
      </c>
      <c r="J79" s="2">
        <f t="shared" si="4"/>
        <v>0.12008566386820166</v>
      </c>
      <c r="K79" s="2">
        <f t="shared" si="5"/>
        <v>4.9024766983411412E-2</v>
      </c>
    </row>
    <row r="80" spans="1:11">
      <c r="A80">
        <v>19.5</v>
      </c>
      <c r="B80" s="3">
        <v>0.39100000000000001</v>
      </c>
      <c r="C80" s="3">
        <v>0.55200000000000005</v>
      </c>
      <c r="D80" s="3">
        <v>0.68600000000000005</v>
      </c>
      <c r="E80" s="3">
        <v>0.73199999999999998</v>
      </c>
      <c r="F80" s="3">
        <v>0.68200000000000005</v>
      </c>
      <c r="G80" s="3">
        <v>0.70699999999999996</v>
      </c>
      <c r="H80" s="3"/>
      <c r="I80" s="2">
        <f t="shared" si="3"/>
        <v>0.62499999999999989</v>
      </c>
      <c r="J80" s="2">
        <f t="shared" si="4"/>
        <v>0.13055879901408465</v>
      </c>
      <c r="K80" s="2">
        <f t="shared" si="5"/>
        <v>5.3300406502515149E-2</v>
      </c>
    </row>
    <row r="81" spans="1:11">
      <c r="A81">
        <v>19.75</v>
      </c>
      <c r="B81" s="3">
        <v>0.434</v>
      </c>
      <c r="C81" s="3">
        <v>0.59199999999999997</v>
      </c>
      <c r="D81" s="3">
        <v>0.69699999999999995</v>
      </c>
      <c r="E81" s="3">
        <v>0.68400000000000005</v>
      </c>
      <c r="F81" s="3">
        <v>0.68600000000000005</v>
      </c>
      <c r="G81" s="3">
        <v>0.72399999999999998</v>
      </c>
      <c r="H81" s="3"/>
      <c r="I81" s="2">
        <f t="shared" si="3"/>
        <v>0.63616666666666666</v>
      </c>
      <c r="J81" s="2">
        <f t="shared" si="4"/>
        <v>0.10863593635011703</v>
      </c>
      <c r="K81" s="2">
        <f t="shared" si="5"/>
        <v>4.4350435297876314E-2</v>
      </c>
    </row>
    <row r="82" spans="1:11">
      <c r="A82">
        <v>20</v>
      </c>
      <c r="B82" s="3">
        <v>0.41</v>
      </c>
      <c r="C82" s="3">
        <v>0.629</v>
      </c>
      <c r="D82" s="3">
        <v>0.72399999999999998</v>
      </c>
      <c r="E82" s="3">
        <v>0.68700000000000006</v>
      </c>
      <c r="F82" s="3">
        <v>0.73599999999999999</v>
      </c>
      <c r="G82" s="3">
        <v>0.753</v>
      </c>
      <c r="H82" s="3"/>
      <c r="I82" s="2">
        <f t="shared" si="3"/>
        <v>0.65649999999999997</v>
      </c>
      <c r="J82" s="2">
        <f t="shared" si="4"/>
        <v>0.12855932482710083</v>
      </c>
      <c r="K82" s="2">
        <f t="shared" si="5"/>
        <v>5.2484124583852383E-2</v>
      </c>
    </row>
    <row r="83" spans="1:11">
      <c r="A83">
        <v>20.25</v>
      </c>
      <c r="B83" s="3">
        <v>0.47299999999999998</v>
      </c>
      <c r="C83" s="3">
        <v>0.66400000000000003</v>
      </c>
      <c r="D83" s="3">
        <v>0.73899999999999999</v>
      </c>
      <c r="E83" s="3">
        <v>0.61599999999999999</v>
      </c>
      <c r="F83" s="3">
        <v>0.67600000000000005</v>
      </c>
      <c r="G83" s="3">
        <v>0.79900000000000004</v>
      </c>
      <c r="H83" s="3"/>
      <c r="I83" s="2">
        <f t="shared" si="3"/>
        <v>0.66116666666666668</v>
      </c>
      <c r="J83" s="2">
        <f t="shared" si="4"/>
        <v>0.11200967220140655</v>
      </c>
      <c r="K83" s="2">
        <f t="shared" si="5"/>
        <v>4.5727757191641905E-2</v>
      </c>
    </row>
    <row r="84" spans="1:11">
      <c r="A84">
        <v>20.5</v>
      </c>
      <c r="B84" s="3">
        <v>0.51900000000000002</v>
      </c>
      <c r="C84" s="3">
        <v>0.69099999999999995</v>
      </c>
      <c r="D84" s="3">
        <v>0.75800000000000001</v>
      </c>
      <c r="E84" s="3">
        <v>0.76600000000000001</v>
      </c>
      <c r="F84" s="3">
        <v>0.7</v>
      </c>
      <c r="G84" s="3">
        <v>0.82799999999999996</v>
      </c>
      <c r="H84" s="3"/>
      <c r="I84" s="2">
        <f t="shared" si="3"/>
        <v>0.71033333333333337</v>
      </c>
      <c r="J84" s="2">
        <f t="shared" si="4"/>
        <v>0.10611817312160343</v>
      </c>
      <c r="K84" s="2">
        <f t="shared" si="5"/>
        <v>4.3322562764042866E-2</v>
      </c>
    </row>
    <row r="85" spans="1:11">
      <c r="A85">
        <v>20.75</v>
      </c>
      <c r="B85" s="3">
        <v>0.56599999999999995</v>
      </c>
      <c r="C85" s="3">
        <v>0.71699999999999997</v>
      </c>
      <c r="D85" s="3">
        <v>0.77100000000000002</v>
      </c>
      <c r="E85" s="3">
        <v>0.72799999999999998</v>
      </c>
      <c r="F85" s="3">
        <v>0.68700000000000006</v>
      </c>
      <c r="G85" s="3">
        <v>0.85</v>
      </c>
      <c r="H85" s="3"/>
      <c r="I85" s="2">
        <f t="shared" si="3"/>
        <v>0.71983333333333333</v>
      </c>
      <c r="J85" s="2">
        <f t="shared" si="4"/>
        <v>9.4211287363387075E-2</v>
      </c>
      <c r="K85" s="2">
        <f t="shared" si="5"/>
        <v>3.8461597008502518E-2</v>
      </c>
    </row>
    <row r="86" spans="1:11">
      <c r="A86">
        <v>21</v>
      </c>
      <c r="B86" s="3">
        <v>0.60899999999999999</v>
      </c>
      <c r="C86" s="3">
        <v>0.73699999999999999</v>
      </c>
      <c r="D86" s="3">
        <v>0.78400000000000003</v>
      </c>
      <c r="E86" s="3">
        <v>0.70199999999999996</v>
      </c>
      <c r="F86" s="3">
        <v>0.71299999999999997</v>
      </c>
      <c r="G86" s="3">
        <v>0.876</v>
      </c>
      <c r="H86" s="3"/>
      <c r="I86" s="2">
        <f t="shared" si="3"/>
        <v>0.73683333333333334</v>
      </c>
      <c r="J86" s="2">
        <f t="shared" si="4"/>
        <v>8.9123322798618176E-2</v>
      </c>
      <c r="K86" s="2">
        <f t="shared" si="5"/>
        <v>3.6384444172994898E-2</v>
      </c>
    </row>
    <row r="87" spans="1:11">
      <c r="A87">
        <v>21.25</v>
      </c>
      <c r="B87" s="3">
        <v>0.64700000000000002</v>
      </c>
      <c r="C87" s="3">
        <v>0.75600000000000001</v>
      </c>
      <c r="D87" s="3">
        <v>0.78600000000000003</v>
      </c>
      <c r="E87" s="3">
        <v>0.75900000000000001</v>
      </c>
      <c r="F87" s="3">
        <v>0.752</v>
      </c>
      <c r="G87" s="3">
        <v>0.89800000000000002</v>
      </c>
      <c r="H87" s="3"/>
      <c r="I87" s="2">
        <f t="shared" si="3"/>
        <v>0.76633333333333331</v>
      </c>
      <c r="J87" s="2">
        <f t="shared" si="4"/>
        <v>8.0410612898216494E-2</v>
      </c>
      <c r="K87" s="2">
        <f t="shared" si="5"/>
        <v>3.282749525084834E-2</v>
      </c>
    </row>
    <row r="88" spans="1:11">
      <c r="A88">
        <v>21.5</v>
      </c>
      <c r="B88" s="3">
        <v>0.68200000000000005</v>
      </c>
      <c r="C88" s="3">
        <v>0.77300000000000002</v>
      </c>
      <c r="D88" s="3">
        <v>0.81299999999999994</v>
      </c>
      <c r="E88" s="3">
        <v>0.79900000000000004</v>
      </c>
      <c r="F88" s="3">
        <v>0.78300000000000003</v>
      </c>
      <c r="G88" s="3">
        <v>0.90700000000000003</v>
      </c>
      <c r="H88" s="3"/>
      <c r="I88" s="2">
        <f t="shared" si="3"/>
        <v>0.79283333333333328</v>
      </c>
      <c r="J88" s="2">
        <f t="shared" si="4"/>
        <v>7.2460793996938555E-2</v>
      </c>
      <c r="K88" s="2">
        <f t="shared" si="5"/>
        <v>2.9581995274904314E-2</v>
      </c>
    </row>
    <row r="89" spans="1:11">
      <c r="A89">
        <v>21.75</v>
      </c>
      <c r="B89" s="3">
        <v>0.71099999999999997</v>
      </c>
      <c r="C89" s="3">
        <v>0.78600000000000003</v>
      </c>
      <c r="D89" s="3">
        <v>0.81200000000000006</v>
      </c>
      <c r="E89" s="3">
        <v>0.83</v>
      </c>
      <c r="F89" s="3">
        <v>0.81299999999999994</v>
      </c>
      <c r="G89" s="3">
        <v>0.91800000000000004</v>
      </c>
      <c r="H89" s="3"/>
      <c r="I89" s="2">
        <f t="shared" si="3"/>
        <v>0.81166666666666665</v>
      </c>
      <c r="J89" s="2">
        <f t="shared" si="4"/>
        <v>6.6988556236618466E-2</v>
      </c>
      <c r="K89" s="2">
        <f t="shared" si="5"/>
        <v>2.734796356424184E-2</v>
      </c>
    </row>
    <row r="90" spans="1:11">
      <c r="A90">
        <v>22</v>
      </c>
      <c r="B90" s="3">
        <v>0.73599999999999999</v>
      </c>
      <c r="C90" s="3">
        <v>0.8</v>
      </c>
      <c r="D90" s="3">
        <v>0.81799999999999995</v>
      </c>
      <c r="E90" s="3">
        <v>0.85599999999999998</v>
      </c>
      <c r="F90" s="3">
        <v>0.83899999999999997</v>
      </c>
      <c r="G90" s="3">
        <v>0.92600000000000005</v>
      </c>
      <c r="H90" s="3"/>
      <c r="I90" s="2">
        <f t="shared" si="3"/>
        <v>0.82916666666666661</v>
      </c>
      <c r="J90" s="2">
        <f t="shared" si="4"/>
        <v>6.3006084362281126E-2</v>
      </c>
      <c r="K90" s="2">
        <f t="shared" si="5"/>
        <v>2.5722126229723204E-2</v>
      </c>
    </row>
    <row r="91" spans="1:11">
      <c r="A91">
        <v>22.25</v>
      </c>
      <c r="B91" s="3">
        <v>0.749</v>
      </c>
      <c r="C91" s="3">
        <v>0.80900000000000005</v>
      </c>
      <c r="D91" s="3">
        <v>0.81599999999999995</v>
      </c>
      <c r="E91" s="3">
        <v>0.873</v>
      </c>
      <c r="F91" s="3">
        <v>0.84699999999999998</v>
      </c>
      <c r="G91" s="3">
        <v>0.92900000000000005</v>
      </c>
      <c r="H91" s="3"/>
      <c r="I91" s="2">
        <f t="shared" si="3"/>
        <v>0.83716666666666661</v>
      </c>
      <c r="J91" s="2">
        <f t="shared" si="4"/>
        <v>6.1365842833507898E-2</v>
      </c>
      <c r="K91" s="2">
        <f t="shared" si="5"/>
        <v>2.50525004296537E-2</v>
      </c>
    </row>
    <row r="92" spans="1:11">
      <c r="A92">
        <v>22.5</v>
      </c>
      <c r="B92" s="3">
        <v>0.77300000000000002</v>
      </c>
      <c r="C92" s="3">
        <v>0.81799999999999995</v>
      </c>
      <c r="D92" s="3">
        <v>0.82399999999999995</v>
      </c>
      <c r="E92" s="3">
        <v>0.88700000000000001</v>
      </c>
      <c r="F92" s="3">
        <v>0.86199999999999999</v>
      </c>
      <c r="G92" s="3">
        <v>0.94099999999999995</v>
      </c>
      <c r="H92" s="3"/>
      <c r="I92" s="2">
        <f t="shared" si="3"/>
        <v>0.85083333333333322</v>
      </c>
      <c r="J92" s="2">
        <f t="shared" si="4"/>
        <v>5.9023441670804068E-2</v>
      </c>
      <c r="K92" s="2">
        <f t="shared" si="5"/>
        <v>2.4096219159399298E-2</v>
      </c>
    </row>
    <row r="93" spans="1:11">
      <c r="A93">
        <v>22.75</v>
      </c>
      <c r="B93" s="3">
        <v>0.78600000000000003</v>
      </c>
      <c r="C93" s="3">
        <v>0.82499999999999996</v>
      </c>
      <c r="D93" s="3">
        <v>0.83299999999999996</v>
      </c>
      <c r="E93" s="3">
        <v>0.90200000000000002</v>
      </c>
      <c r="F93" s="3">
        <v>0.88400000000000001</v>
      </c>
      <c r="G93" s="3">
        <v>0.94699999999999995</v>
      </c>
      <c r="H93" s="3"/>
      <c r="I93" s="2">
        <f t="shared" si="3"/>
        <v>0.86283333333333345</v>
      </c>
      <c r="J93" s="2">
        <f t="shared" si="4"/>
        <v>5.8806178813677827E-2</v>
      </c>
      <c r="K93" s="2">
        <f t="shared" si="5"/>
        <v>2.4007521969396216E-2</v>
      </c>
    </row>
    <row r="94" spans="1:11">
      <c r="A94">
        <v>23</v>
      </c>
      <c r="B94" s="3">
        <v>0.80300000000000005</v>
      </c>
      <c r="C94" s="3">
        <v>0.83</v>
      </c>
      <c r="D94" s="3">
        <v>0.83</v>
      </c>
      <c r="E94" s="3">
        <v>0.91100000000000003</v>
      </c>
      <c r="F94" s="3">
        <v>0.89300000000000002</v>
      </c>
      <c r="G94" s="3">
        <v>0.94499999999999995</v>
      </c>
      <c r="H94" s="3"/>
      <c r="I94" s="2">
        <f t="shared" si="3"/>
        <v>0.86866666666666681</v>
      </c>
      <c r="J94" s="2">
        <f t="shared" si="4"/>
        <v>5.570158585414231E-2</v>
      </c>
      <c r="K94" s="2">
        <f t="shared" si="5"/>
        <v>2.2740077201079695E-2</v>
      </c>
    </row>
    <row r="95" spans="1:11">
      <c r="A95">
        <v>23.25</v>
      </c>
      <c r="B95" s="3">
        <v>0.80800000000000005</v>
      </c>
      <c r="C95" s="3">
        <v>0.83699999999999997</v>
      </c>
      <c r="D95" s="3">
        <v>0.82599999999999996</v>
      </c>
      <c r="E95" s="3">
        <v>0.92400000000000004</v>
      </c>
      <c r="F95" s="3">
        <v>0.90300000000000002</v>
      </c>
      <c r="G95" s="3">
        <v>0.94599999999999995</v>
      </c>
      <c r="H95" s="3"/>
      <c r="I95" s="2">
        <f t="shared" si="3"/>
        <v>0.874</v>
      </c>
      <c r="J95" s="2">
        <f t="shared" si="4"/>
        <v>5.7539551614520214E-2</v>
      </c>
      <c r="K95" s="2">
        <f t="shared" si="5"/>
        <v>2.349042358068509E-2</v>
      </c>
    </row>
    <row r="96" spans="1:11">
      <c r="A96">
        <v>23.5</v>
      </c>
      <c r="B96" s="3">
        <v>0.81899999999999995</v>
      </c>
      <c r="C96" s="3">
        <v>0.83599999999999997</v>
      </c>
      <c r="D96" s="3">
        <v>0.83299999999999996</v>
      </c>
      <c r="E96" s="3">
        <v>0.93</v>
      </c>
      <c r="F96" s="3">
        <v>0.91</v>
      </c>
      <c r="G96" s="3">
        <v>0.95</v>
      </c>
      <c r="H96" s="3"/>
      <c r="I96" s="2">
        <f t="shared" si="3"/>
        <v>0.8796666666666666</v>
      </c>
      <c r="J96" s="2">
        <f t="shared" si="4"/>
        <v>5.6860062140898601E-2</v>
      </c>
      <c r="K96" s="2">
        <f t="shared" si="5"/>
        <v>2.3213023164690875E-2</v>
      </c>
    </row>
    <row r="97" spans="1:11">
      <c r="A97">
        <v>23.75</v>
      </c>
      <c r="B97" s="3">
        <v>0.82899999999999996</v>
      </c>
      <c r="C97" s="3">
        <v>0.84699999999999998</v>
      </c>
      <c r="D97" s="3">
        <v>0.83699999999999997</v>
      </c>
      <c r="E97" s="3">
        <v>0.93600000000000005</v>
      </c>
      <c r="F97" s="3">
        <v>0.91300000000000003</v>
      </c>
      <c r="G97" s="3">
        <v>0.94799999999999995</v>
      </c>
      <c r="H97" s="3"/>
      <c r="I97" s="2">
        <f t="shared" si="3"/>
        <v>0.88500000000000012</v>
      </c>
      <c r="J97" s="2">
        <f t="shared" si="4"/>
        <v>5.336290846645985E-2</v>
      </c>
      <c r="K97" s="2">
        <f t="shared" si="5"/>
        <v>2.1785316155611838E-2</v>
      </c>
    </row>
    <row r="98" spans="1:11">
      <c r="A98">
        <v>24</v>
      </c>
      <c r="B98" s="3">
        <v>0.83399999999999996</v>
      </c>
      <c r="C98" s="3">
        <v>0.84599999999999997</v>
      </c>
      <c r="D98" s="3">
        <v>0.83799999999999997</v>
      </c>
      <c r="E98" s="3">
        <v>0.93600000000000005</v>
      </c>
      <c r="F98" s="3">
        <v>0.92200000000000004</v>
      </c>
      <c r="G98" s="3">
        <v>0.95299999999999996</v>
      </c>
      <c r="H98" s="3"/>
      <c r="I98" s="2">
        <f t="shared" si="3"/>
        <v>0.88816666666666666</v>
      </c>
      <c r="J98" s="2">
        <f t="shared" si="4"/>
        <v>5.4524917851078152E-2</v>
      </c>
      <c r="K98" s="2">
        <f t="shared" si="5"/>
        <v>2.2259704500385225E-2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0.01</v>
      </c>
      <c r="C2" s="3">
        <v>0.02</v>
      </c>
      <c r="D2" s="3">
        <v>1.7000000000000001E-2</v>
      </c>
      <c r="E2" s="3">
        <v>2.3E-2</v>
      </c>
      <c r="F2" s="3">
        <v>0.02</v>
      </c>
      <c r="G2" s="3">
        <v>0.02</v>
      </c>
      <c r="H2" s="3"/>
      <c r="I2" s="2">
        <f>AVERAGE(B2:G2)</f>
        <v>1.8333333333333337E-2</v>
      </c>
      <c r="J2" s="2">
        <f>STDEV(B2:G2)</f>
        <v>4.5018514709690956E-3</v>
      </c>
      <c r="K2" s="2">
        <f>J2/(SQRT(6))</f>
        <v>1.8378731669453606E-3</v>
      </c>
      <c r="L2">
        <v>5</v>
      </c>
      <c r="M2">
        <v>20</v>
      </c>
    </row>
    <row r="3" spans="1:13">
      <c r="A3" s="1">
        <v>0.25</v>
      </c>
      <c r="B3" s="3">
        <v>1.4999999999999999E-2</v>
      </c>
      <c r="C3" s="3">
        <v>2.4E-2</v>
      </c>
      <c r="D3" s="3">
        <v>2.1000000000000001E-2</v>
      </c>
      <c r="E3" s="3">
        <v>2.7E-2</v>
      </c>
      <c r="F3" s="3">
        <v>2.1999999999999999E-2</v>
      </c>
      <c r="G3" s="3">
        <v>2.5000000000000001E-2</v>
      </c>
      <c r="H3" s="3"/>
      <c r="I3" s="2">
        <f t="shared" ref="I3:I66" si="0">AVERAGE(B3:G3)</f>
        <v>2.233333333333333E-2</v>
      </c>
      <c r="J3" s="2">
        <f t="shared" ref="J3:J66" si="1">STDEV(B3:G3)</f>
        <v>4.1793141383086613E-3</v>
      </c>
      <c r="K3" s="2">
        <f t="shared" ref="K3:K66" si="2">J3/(SQRT(6))</f>
        <v>1.706197852275964E-3</v>
      </c>
    </row>
    <row r="4" spans="1:13">
      <c r="A4" s="1">
        <v>0.5</v>
      </c>
      <c r="B4" s="3">
        <v>1.4999999999999999E-2</v>
      </c>
      <c r="C4" s="3">
        <v>2.4E-2</v>
      </c>
      <c r="D4" s="3">
        <v>2.1000000000000001E-2</v>
      </c>
      <c r="E4" s="3">
        <v>2.7E-2</v>
      </c>
      <c r="F4" s="3">
        <v>2.1000000000000001E-2</v>
      </c>
      <c r="G4" s="3">
        <v>2.4E-2</v>
      </c>
      <c r="H4" s="3"/>
      <c r="I4" s="2">
        <f t="shared" si="0"/>
        <v>2.2000000000000002E-2</v>
      </c>
      <c r="J4" s="2">
        <f t="shared" si="1"/>
        <v>4.0987803063838391E-3</v>
      </c>
      <c r="K4" s="2">
        <f t="shared" si="2"/>
        <v>1.6733200530681511E-3</v>
      </c>
    </row>
    <row r="5" spans="1:13">
      <c r="A5" s="1">
        <v>0.75</v>
      </c>
      <c r="B5" s="3">
        <v>1.4999999999999999E-2</v>
      </c>
      <c r="C5" s="3">
        <v>2.5000000000000001E-2</v>
      </c>
      <c r="D5" s="3">
        <v>2.1000000000000001E-2</v>
      </c>
      <c r="E5" s="3">
        <v>2.5999999999999999E-2</v>
      </c>
      <c r="F5" s="3">
        <v>2.1000000000000001E-2</v>
      </c>
      <c r="G5" s="3">
        <v>2.4E-2</v>
      </c>
      <c r="H5" s="3"/>
      <c r="I5" s="2">
        <f t="shared" si="0"/>
        <v>2.2000000000000002E-2</v>
      </c>
      <c r="J5" s="2">
        <f t="shared" si="1"/>
        <v>4.0000000000000001E-3</v>
      </c>
      <c r="K5" s="2">
        <f t="shared" si="2"/>
        <v>1.6329931618554523E-3</v>
      </c>
    </row>
    <row r="6" spans="1:13">
      <c r="A6" s="1">
        <v>1</v>
      </c>
      <c r="B6" s="3">
        <v>1.4999999999999999E-2</v>
      </c>
      <c r="C6" s="3">
        <v>2.5000000000000001E-2</v>
      </c>
      <c r="D6" s="3">
        <v>2.1000000000000001E-2</v>
      </c>
      <c r="E6" s="3">
        <v>2.5000000000000001E-2</v>
      </c>
      <c r="F6" s="3">
        <v>2.1000000000000001E-2</v>
      </c>
      <c r="G6" s="3">
        <v>2.5999999999999999E-2</v>
      </c>
      <c r="H6" s="3"/>
      <c r="I6" s="2">
        <f t="shared" si="0"/>
        <v>2.2166666666666668E-2</v>
      </c>
      <c r="J6" s="2">
        <f t="shared" si="1"/>
        <v>4.1190613817551529E-3</v>
      </c>
      <c r="K6" s="2">
        <f t="shared" si="2"/>
        <v>1.6815997674172588E-3</v>
      </c>
    </row>
    <row r="7" spans="1:13">
      <c r="A7" s="1">
        <v>1.25</v>
      </c>
      <c r="B7" s="3">
        <v>1.4999999999999999E-2</v>
      </c>
      <c r="C7" s="3">
        <v>2.4E-2</v>
      </c>
      <c r="D7" s="3">
        <v>0.02</v>
      </c>
      <c r="E7" s="3">
        <v>2.5999999999999999E-2</v>
      </c>
      <c r="F7" s="3">
        <v>2.1000000000000001E-2</v>
      </c>
      <c r="G7" s="3">
        <v>4.5999999999999999E-2</v>
      </c>
      <c r="H7" s="3"/>
      <c r="I7" s="2">
        <f t="shared" si="0"/>
        <v>2.5333333333333333E-2</v>
      </c>
      <c r="J7" s="2">
        <f t="shared" si="1"/>
        <v>1.0801234497346438E-2</v>
      </c>
      <c r="K7" s="2">
        <f t="shared" si="2"/>
        <v>4.4095855184409869E-3</v>
      </c>
    </row>
    <row r="8" spans="1:13">
      <c r="A8" s="1">
        <v>1.5</v>
      </c>
      <c r="B8" s="3">
        <v>1.6E-2</v>
      </c>
      <c r="C8" s="3">
        <v>2.5000000000000001E-2</v>
      </c>
      <c r="D8" s="3">
        <v>2.1000000000000001E-2</v>
      </c>
      <c r="E8" s="3">
        <v>2.5000000000000001E-2</v>
      </c>
      <c r="F8" s="3">
        <v>2.1000000000000001E-2</v>
      </c>
      <c r="G8" s="3">
        <v>4.7E-2</v>
      </c>
      <c r="H8" s="3"/>
      <c r="I8" s="2">
        <f t="shared" si="0"/>
        <v>2.5833333333333333E-2</v>
      </c>
      <c r="J8" s="2">
        <f t="shared" si="1"/>
        <v>1.0888832199398917E-2</v>
      </c>
      <c r="K8" s="2">
        <f t="shared" si="2"/>
        <v>4.4453471305524739E-3</v>
      </c>
    </row>
    <row r="9" spans="1:13">
      <c r="A9" s="1">
        <v>1.75</v>
      </c>
      <c r="B9" s="3">
        <v>1.4999999999999999E-2</v>
      </c>
      <c r="C9" s="3">
        <v>2.4E-2</v>
      </c>
      <c r="D9" s="3">
        <v>2.1000000000000001E-2</v>
      </c>
      <c r="E9" s="3">
        <v>2.5000000000000001E-2</v>
      </c>
      <c r="F9" s="3">
        <v>2.1000000000000001E-2</v>
      </c>
      <c r="G9" s="3">
        <v>2.5000000000000001E-2</v>
      </c>
      <c r="H9" s="3"/>
      <c r="I9" s="2">
        <f t="shared" si="0"/>
        <v>2.1833333333333333E-2</v>
      </c>
      <c r="J9" s="2">
        <f t="shared" si="1"/>
        <v>3.8166302763912919E-3</v>
      </c>
      <c r="K9" s="2">
        <f t="shared" si="2"/>
        <v>1.558132785669366E-3</v>
      </c>
    </row>
    <row r="10" spans="1:13">
      <c r="A10" s="1">
        <v>2</v>
      </c>
      <c r="B10" s="3">
        <v>1.6E-2</v>
      </c>
      <c r="C10" s="3">
        <v>2.5000000000000001E-2</v>
      </c>
      <c r="D10" s="3">
        <v>2.5000000000000001E-2</v>
      </c>
      <c r="E10" s="3">
        <v>2.4E-2</v>
      </c>
      <c r="F10" s="3">
        <v>0.02</v>
      </c>
      <c r="G10" s="3">
        <v>2.1999999999999999E-2</v>
      </c>
      <c r="H10" s="3"/>
      <c r="I10" s="2">
        <f t="shared" si="0"/>
        <v>2.2000000000000002E-2</v>
      </c>
      <c r="J10" s="2">
        <f t="shared" si="1"/>
        <v>3.5213633723318021E-3</v>
      </c>
      <c r="K10" s="2">
        <f t="shared" si="2"/>
        <v>1.4375905768565218E-3</v>
      </c>
    </row>
    <row r="11" spans="1:13">
      <c r="A11" s="1">
        <v>2.25</v>
      </c>
      <c r="B11" s="3">
        <v>1.6E-2</v>
      </c>
      <c r="C11" s="3">
        <v>2.4E-2</v>
      </c>
      <c r="D11" s="3">
        <v>2.1999999999999999E-2</v>
      </c>
      <c r="E11" s="3">
        <v>2.4E-2</v>
      </c>
      <c r="F11" s="3">
        <v>0.02</v>
      </c>
      <c r="G11" s="3">
        <v>2.1999999999999999E-2</v>
      </c>
      <c r="H11" s="3"/>
      <c r="I11" s="2">
        <f t="shared" si="0"/>
        <v>2.1333333333333333E-2</v>
      </c>
      <c r="J11" s="2">
        <f t="shared" si="1"/>
        <v>3.0110906108363239E-3</v>
      </c>
      <c r="K11" s="2">
        <f t="shared" si="2"/>
        <v>1.2292725943057184E-3</v>
      </c>
    </row>
    <row r="12" spans="1:13">
      <c r="A12" s="1">
        <v>2.5</v>
      </c>
      <c r="B12" s="3">
        <v>1.6E-2</v>
      </c>
      <c r="C12" s="3">
        <v>2.5000000000000001E-2</v>
      </c>
      <c r="D12" s="3">
        <v>2.3E-2</v>
      </c>
      <c r="E12" s="3">
        <v>2.5000000000000001E-2</v>
      </c>
      <c r="F12" s="3">
        <v>0.02</v>
      </c>
      <c r="G12" s="3">
        <v>2.3E-2</v>
      </c>
      <c r="H12" s="3"/>
      <c r="I12" s="2">
        <f t="shared" si="0"/>
        <v>2.2000000000000002E-2</v>
      </c>
      <c r="J12" s="2">
        <f t="shared" si="1"/>
        <v>3.4641016151377552E-3</v>
      </c>
      <c r="K12" s="2">
        <f t="shared" si="2"/>
        <v>1.4142135623730955E-3</v>
      </c>
    </row>
    <row r="13" spans="1:13">
      <c r="A13" s="1">
        <v>2.75</v>
      </c>
      <c r="B13" s="3">
        <v>1.6E-2</v>
      </c>
      <c r="C13" s="3">
        <v>2.5000000000000001E-2</v>
      </c>
      <c r="D13" s="3">
        <v>2.3E-2</v>
      </c>
      <c r="E13" s="3">
        <v>2.4E-2</v>
      </c>
      <c r="F13" s="3">
        <v>0.02</v>
      </c>
      <c r="G13" s="3">
        <v>2.1999999999999999E-2</v>
      </c>
      <c r="H13" s="3"/>
      <c r="I13" s="2">
        <f t="shared" si="0"/>
        <v>2.1666666666666667E-2</v>
      </c>
      <c r="J13" s="2">
        <f t="shared" si="1"/>
        <v>3.2659863237109042E-3</v>
      </c>
      <c r="K13" s="2">
        <f t="shared" si="2"/>
        <v>1.3333333333333335E-3</v>
      </c>
    </row>
    <row r="14" spans="1:13">
      <c r="A14" s="1">
        <v>3</v>
      </c>
      <c r="B14" s="3">
        <v>1.4999999999999999E-2</v>
      </c>
      <c r="C14" s="3">
        <v>2.5000000000000001E-2</v>
      </c>
      <c r="D14" s="3">
        <v>2.1999999999999999E-2</v>
      </c>
      <c r="E14" s="3">
        <v>2.4E-2</v>
      </c>
      <c r="F14" s="3">
        <v>0.02</v>
      </c>
      <c r="G14" s="3">
        <v>2.3E-2</v>
      </c>
      <c r="H14" s="3"/>
      <c r="I14" s="2">
        <f t="shared" si="0"/>
        <v>2.1500000000000002E-2</v>
      </c>
      <c r="J14" s="2">
        <f t="shared" si="1"/>
        <v>3.6193922141707722E-3</v>
      </c>
      <c r="K14" s="2">
        <f t="shared" si="2"/>
        <v>1.4776106839534339E-3</v>
      </c>
    </row>
    <row r="15" spans="1:13">
      <c r="A15" s="1">
        <v>3.25</v>
      </c>
      <c r="B15" s="3">
        <v>1.6E-2</v>
      </c>
      <c r="C15" s="3">
        <v>2.5999999999999999E-2</v>
      </c>
      <c r="D15" s="3">
        <v>2.3E-2</v>
      </c>
      <c r="E15" s="3">
        <v>2.4E-2</v>
      </c>
      <c r="F15" s="3">
        <v>0.02</v>
      </c>
      <c r="G15" s="3">
        <v>2.3E-2</v>
      </c>
      <c r="H15" s="3"/>
      <c r="I15" s="2">
        <f t="shared" si="0"/>
        <v>2.2000000000000002E-2</v>
      </c>
      <c r="J15" s="2">
        <f t="shared" si="1"/>
        <v>3.5213633723318017E-3</v>
      </c>
      <c r="K15" s="2">
        <f t="shared" si="2"/>
        <v>1.4375905768565216E-3</v>
      </c>
    </row>
    <row r="16" spans="1:13">
      <c r="A16" s="1">
        <v>3.5</v>
      </c>
      <c r="B16" s="3">
        <v>1.6E-2</v>
      </c>
      <c r="C16" s="3">
        <v>2.5000000000000001E-2</v>
      </c>
      <c r="D16" s="3">
        <v>2.4E-2</v>
      </c>
      <c r="E16" s="3">
        <v>2.4E-2</v>
      </c>
      <c r="F16" s="3">
        <v>2.1000000000000001E-2</v>
      </c>
      <c r="G16" s="3">
        <v>3.4000000000000002E-2</v>
      </c>
      <c r="H16" s="3"/>
      <c r="I16" s="2">
        <f t="shared" si="0"/>
        <v>2.4000000000000004E-2</v>
      </c>
      <c r="J16" s="2">
        <f t="shared" si="1"/>
        <v>5.8991524815010452E-3</v>
      </c>
      <c r="K16" s="2">
        <f t="shared" si="2"/>
        <v>2.4083189157584574E-3</v>
      </c>
    </row>
    <row r="17" spans="1:11">
      <c r="A17" s="1">
        <v>3.75</v>
      </c>
      <c r="B17" s="3">
        <v>1.6E-2</v>
      </c>
      <c r="C17" s="3">
        <v>2.5999999999999999E-2</v>
      </c>
      <c r="D17" s="3">
        <v>2.4E-2</v>
      </c>
      <c r="E17" s="3">
        <v>2.4E-2</v>
      </c>
      <c r="F17" s="3">
        <v>2.1000000000000001E-2</v>
      </c>
      <c r="G17" s="3">
        <v>2.1999999999999999E-2</v>
      </c>
      <c r="H17" s="3"/>
      <c r="I17" s="2">
        <f t="shared" si="0"/>
        <v>2.2166666666666668E-2</v>
      </c>
      <c r="J17" s="2">
        <f t="shared" si="1"/>
        <v>3.4880749227427245E-3</v>
      </c>
      <c r="K17" s="2">
        <f t="shared" si="2"/>
        <v>1.4240006242195885E-3</v>
      </c>
    </row>
    <row r="18" spans="1:11">
      <c r="A18" s="1">
        <v>4</v>
      </c>
      <c r="B18" s="3">
        <v>1.6E-2</v>
      </c>
      <c r="C18" s="3">
        <v>2.5000000000000001E-2</v>
      </c>
      <c r="D18" s="3">
        <v>2.4E-2</v>
      </c>
      <c r="E18" s="3">
        <v>2.4E-2</v>
      </c>
      <c r="F18" s="3">
        <v>0.02</v>
      </c>
      <c r="G18" s="3">
        <v>2.3E-2</v>
      </c>
      <c r="H18" s="3"/>
      <c r="I18" s="2">
        <f t="shared" si="0"/>
        <v>2.2000000000000002E-2</v>
      </c>
      <c r="J18" s="2">
        <f t="shared" si="1"/>
        <v>3.4058772731852807E-3</v>
      </c>
      <c r="K18" s="2">
        <f t="shared" si="2"/>
        <v>1.3904435743076144E-3</v>
      </c>
    </row>
    <row r="19" spans="1:11">
      <c r="A19" s="1">
        <v>4.25</v>
      </c>
      <c r="B19" s="3">
        <v>1.6E-2</v>
      </c>
      <c r="C19" s="3">
        <v>2.5000000000000001E-2</v>
      </c>
      <c r="D19" s="3">
        <v>2.3E-2</v>
      </c>
      <c r="E19" s="3">
        <v>2.4E-2</v>
      </c>
      <c r="F19" s="3">
        <v>2.1000000000000001E-2</v>
      </c>
      <c r="G19" s="3">
        <v>2.1999999999999999E-2</v>
      </c>
      <c r="H19" s="3"/>
      <c r="I19" s="2">
        <f t="shared" si="0"/>
        <v>2.1833333333333333E-2</v>
      </c>
      <c r="J19" s="2">
        <f t="shared" si="1"/>
        <v>3.1885210782848319E-3</v>
      </c>
      <c r="K19" s="2">
        <f t="shared" si="2"/>
        <v>1.3017082793177759E-3</v>
      </c>
    </row>
    <row r="20" spans="1:11">
      <c r="A20" s="1">
        <v>4.5</v>
      </c>
      <c r="B20" s="3">
        <v>1.6E-2</v>
      </c>
      <c r="C20" s="3">
        <v>2.5000000000000001E-2</v>
      </c>
      <c r="D20" s="3">
        <v>2.3E-2</v>
      </c>
      <c r="E20" s="3">
        <v>2.3E-2</v>
      </c>
      <c r="F20" s="3">
        <v>2.1000000000000001E-2</v>
      </c>
      <c r="G20" s="3">
        <v>2.3E-2</v>
      </c>
      <c r="H20" s="3"/>
      <c r="I20" s="2">
        <f t="shared" si="0"/>
        <v>2.1833333333333333E-2</v>
      </c>
      <c r="J20" s="2">
        <f t="shared" si="1"/>
        <v>3.1251666622224591E-3</v>
      </c>
      <c r="K20" s="2">
        <f t="shared" si="2"/>
        <v>1.2758439472669758E-3</v>
      </c>
    </row>
    <row r="21" spans="1:11">
      <c r="A21" s="1">
        <v>4.75</v>
      </c>
      <c r="B21" s="3">
        <v>1.6E-2</v>
      </c>
      <c r="C21" s="3">
        <v>2.5000000000000001E-2</v>
      </c>
      <c r="D21" s="3">
        <v>2.4E-2</v>
      </c>
      <c r="E21" s="3">
        <v>2.3E-2</v>
      </c>
      <c r="F21" s="3">
        <v>0.02</v>
      </c>
      <c r="G21" s="3">
        <v>2.1999999999999999E-2</v>
      </c>
      <c r="H21" s="3"/>
      <c r="I21" s="2">
        <f t="shared" si="0"/>
        <v>2.1666666666666667E-2</v>
      </c>
      <c r="J21" s="2">
        <f t="shared" si="1"/>
        <v>3.2659863237109042E-3</v>
      </c>
      <c r="K21" s="2">
        <f t="shared" si="2"/>
        <v>1.3333333333333335E-3</v>
      </c>
    </row>
    <row r="22" spans="1:11">
      <c r="A22" s="1">
        <v>5</v>
      </c>
      <c r="B22" s="3">
        <v>1.6E-2</v>
      </c>
      <c r="C22" s="3">
        <v>2.5000000000000001E-2</v>
      </c>
      <c r="D22" s="3">
        <v>2.4E-2</v>
      </c>
      <c r="E22" s="3">
        <v>2.3E-2</v>
      </c>
      <c r="F22" s="3">
        <v>1.9E-2</v>
      </c>
      <c r="G22" s="3">
        <v>2.1000000000000001E-2</v>
      </c>
      <c r="H22" s="3"/>
      <c r="I22" s="2">
        <f t="shared" si="0"/>
        <v>2.1333333333333333E-2</v>
      </c>
      <c r="J22" s="2">
        <f t="shared" si="1"/>
        <v>3.3862466931200786E-3</v>
      </c>
      <c r="K22" s="2">
        <f t="shared" si="2"/>
        <v>1.3824294235551815E-3</v>
      </c>
    </row>
    <row r="23" spans="1:11">
      <c r="A23" s="1">
        <v>5.25</v>
      </c>
      <c r="B23" s="3">
        <v>1.6E-2</v>
      </c>
      <c r="C23" s="3">
        <v>2.5000000000000001E-2</v>
      </c>
      <c r="D23" s="3">
        <v>2.4E-2</v>
      </c>
      <c r="E23" s="3">
        <v>2.3E-2</v>
      </c>
      <c r="F23" s="3">
        <v>2.1999999999999999E-2</v>
      </c>
      <c r="G23" s="3">
        <v>2.3E-2</v>
      </c>
      <c r="H23" s="3"/>
      <c r="I23" s="2">
        <f t="shared" si="0"/>
        <v>2.2166666666666664E-2</v>
      </c>
      <c r="J23" s="2">
        <f t="shared" si="1"/>
        <v>3.1885210782848319E-3</v>
      </c>
      <c r="K23" s="2">
        <f t="shared" si="2"/>
        <v>1.3017082793177759E-3</v>
      </c>
    </row>
    <row r="24" spans="1:11">
      <c r="A24" s="1">
        <v>5.5</v>
      </c>
      <c r="B24" s="3">
        <v>1.6E-2</v>
      </c>
      <c r="C24" s="3">
        <v>2.5000000000000001E-2</v>
      </c>
      <c r="D24" s="3">
        <v>2.4E-2</v>
      </c>
      <c r="E24" s="3">
        <v>2.4E-2</v>
      </c>
      <c r="F24" s="3">
        <v>0.02</v>
      </c>
      <c r="G24" s="3">
        <v>2.3E-2</v>
      </c>
      <c r="H24" s="3"/>
      <c r="I24" s="2">
        <f t="shared" si="0"/>
        <v>2.2000000000000002E-2</v>
      </c>
      <c r="J24" s="2">
        <f t="shared" si="1"/>
        <v>3.4058772731852807E-3</v>
      </c>
      <c r="K24" s="2">
        <f t="shared" si="2"/>
        <v>1.3904435743076144E-3</v>
      </c>
    </row>
    <row r="25" spans="1:11">
      <c r="A25" s="1">
        <v>5.75</v>
      </c>
      <c r="B25" s="3">
        <v>1.6E-2</v>
      </c>
      <c r="C25" s="3">
        <v>2.5000000000000001E-2</v>
      </c>
      <c r="D25" s="3">
        <v>2.5000000000000001E-2</v>
      </c>
      <c r="E25" s="3">
        <v>2.3E-2</v>
      </c>
      <c r="F25" s="3">
        <v>0.02</v>
      </c>
      <c r="G25" s="3">
        <v>2.1000000000000001E-2</v>
      </c>
      <c r="H25" s="3"/>
      <c r="I25" s="2">
        <f t="shared" si="0"/>
        <v>2.1666666666666667E-2</v>
      </c>
      <c r="J25" s="2">
        <f t="shared" si="1"/>
        <v>3.4448028487370171E-3</v>
      </c>
      <c r="K25" s="2">
        <f t="shared" si="2"/>
        <v>1.4063348739819326E-3</v>
      </c>
    </row>
    <row r="26" spans="1:11">
      <c r="A26" s="1">
        <v>6</v>
      </c>
      <c r="B26" s="3">
        <v>1.6E-2</v>
      </c>
      <c r="C26" s="3">
        <v>2.5000000000000001E-2</v>
      </c>
      <c r="D26" s="3">
        <v>2.8000000000000001E-2</v>
      </c>
      <c r="E26" s="3">
        <v>2.4E-2</v>
      </c>
      <c r="F26" s="3">
        <v>0.02</v>
      </c>
      <c r="G26" s="3">
        <v>2.1999999999999999E-2</v>
      </c>
      <c r="H26" s="3"/>
      <c r="I26" s="2">
        <f t="shared" si="0"/>
        <v>2.2500000000000003E-2</v>
      </c>
      <c r="J26" s="2">
        <f t="shared" si="1"/>
        <v>4.1833001326703782E-3</v>
      </c>
      <c r="K26" s="2">
        <f t="shared" si="2"/>
        <v>1.7078251276599335E-3</v>
      </c>
    </row>
    <row r="27" spans="1:11">
      <c r="A27" s="1">
        <v>6.25</v>
      </c>
      <c r="B27" s="3">
        <v>1.4999999999999999E-2</v>
      </c>
      <c r="C27" s="3">
        <v>2.4E-2</v>
      </c>
      <c r="D27" s="3">
        <v>2.8000000000000001E-2</v>
      </c>
      <c r="E27" s="3">
        <v>2.3E-2</v>
      </c>
      <c r="F27" s="3">
        <v>0.02</v>
      </c>
      <c r="G27" s="3">
        <v>2.1999999999999999E-2</v>
      </c>
      <c r="H27" s="3"/>
      <c r="I27" s="2">
        <f t="shared" si="0"/>
        <v>2.2000000000000002E-2</v>
      </c>
      <c r="J27" s="2">
        <f t="shared" si="1"/>
        <v>4.3358966777357604E-3</v>
      </c>
      <c r="K27" s="2">
        <f t="shared" si="2"/>
        <v>1.7701224063135675E-3</v>
      </c>
    </row>
    <row r="28" spans="1:11">
      <c r="A28" s="1">
        <v>6.5</v>
      </c>
      <c r="B28" s="3">
        <v>1.6E-2</v>
      </c>
      <c r="C28" s="3">
        <v>2.4E-2</v>
      </c>
      <c r="D28" s="3">
        <v>4.5999999999999999E-2</v>
      </c>
      <c r="E28" s="3">
        <v>2.4E-2</v>
      </c>
      <c r="F28" s="3">
        <v>0.02</v>
      </c>
      <c r="G28" s="3">
        <v>2.1999999999999999E-2</v>
      </c>
      <c r="H28" s="3"/>
      <c r="I28" s="2">
        <f t="shared" si="0"/>
        <v>2.5333333333333329E-2</v>
      </c>
      <c r="J28" s="2">
        <f t="shared" si="1"/>
        <v>1.0557777543908903E-2</v>
      </c>
      <c r="K28" s="2">
        <f t="shared" si="2"/>
        <v>4.3101946333985721E-3</v>
      </c>
    </row>
    <row r="29" spans="1:11">
      <c r="A29" s="1">
        <v>6.75</v>
      </c>
      <c r="B29" s="3">
        <v>1.6E-2</v>
      </c>
      <c r="C29" s="3">
        <v>2.5000000000000001E-2</v>
      </c>
      <c r="D29" s="3">
        <v>4.7E-2</v>
      </c>
      <c r="E29" s="3">
        <v>2.3E-2</v>
      </c>
      <c r="F29" s="3">
        <v>0.02</v>
      </c>
      <c r="G29" s="3">
        <v>2.1000000000000001E-2</v>
      </c>
      <c r="H29" s="3"/>
      <c r="I29" s="2">
        <f t="shared" si="0"/>
        <v>2.5333333333333329E-2</v>
      </c>
      <c r="J29" s="2">
        <f t="shared" si="1"/>
        <v>1.1039323650779838E-2</v>
      </c>
      <c r="K29" s="2">
        <f t="shared" si="2"/>
        <v>4.5067850083081607E-3</v>
      </c>
    </row>
    <row r="30" spans="1:11">
      <c r="A30" s="1">
        <v>7</v>
      </c>
      <c r="B30" s="3">
        <v>1.4999999999999999E-2</v>
      </c>
      <c r="C30" s="3">
        <v>2.5000000000000001E-2</v>
      </c>
      <c r="D30" s="3">
        <v>0.03</v>
      </c>
      <c r="E30" s="3">
        <v>2.4E-2</v>
      </c>
      <c r="F30" s="3">
        <v>2.1000000000000001E-2</v>
      </c>
      <c r="G30" s="3">
        <v>2.3E-2</v>
      </c>
      <c r="H30" s="3"/>
      <c r="I30" s="2">
        <f t="shared" si="0"/>
        <v>2.3000000000000003E-2</v>
      </c>
      <c r="J30" s="2">
        <f t="shared" si="1"/>
        <v>4.9396356140913814E-3</v>
      </c>
      <c r="K30" s="2">
        <f t="shared" si="2"/>
        <v>2.0165977949672207E-3</v>
      </c>
    </row>
    <row r="31" spans="1:11">
      <c r="A31" s="1">
        <v>7.25</v>
      </c>
      <c r="B31" s="3">
        <v>1.4999999999999999E-2</v>
      </c>
      <c r="C31" s="3">
        <v>2.5000000000000001E-2</v>
      </c>
      <c r="D31" s="3">
        <v>4.3999999999999997E-2</v>
      </c>
      <c r="E31" s="3">
        <v>2.4E-2</v>
      </c>
      <c r="F31" s="3">
        <v>0.02</v>
      </c>
      <c r="G31" s="3">
        <v>2.3E-2</v>
      </c>
      <c r="H31" s="3"/>
      <c r="I31" s="2">
        <f t="shared" si="0"/>
        <v>2.516666666666666E-2</v>
      </c>
      <c r="J31" s="2">
        <f t="shared" si="1"/>
        <v>9.9079092984679113E-3</v>
      </c>
      <c r="K31" s="2">
        <f t="shared" si="2"/>
        <v>4.0448870331705371E-3</v>
      </c>
    </row>
    <row r="32" spans="1:11">
      <c r="A32" s="1">
        <v>7.5</v>
      </c>
      <c r="B32" s="3">
        <v>1.6E-2</v>
      </c>
      <c r="C32" s="3">
        <v>2.5000000000000001E-2</v>
      </c>
      <c r="D32" s="3">
        <v>5.8999999999999997E-2</v>
      </c>
      <c r="E32" s="3">
        <v>2.4E-2</v>
      </c>
      <c r="F32" s="3">
        <v>0.02</v>
      </c>
      <c r="G32" s="3">
        <v>2.3E-2</v>
      </c>
      <c r="H32" s="3"/>
      <c r="I32" s="2">
        <f t="shared" si="0"/>
        <v>2.7833333333333331E-2</v>
      </c>
      <c r="J32" s="2">
        <f t="shared" si="1"/>
        <v>1.5613028747384882E-2</v>
      </c>
      <c r="K32" s="2">
        <f t="shared" si="2"/>
        <v>6.3739922950830277E-3</v>
      </c>
    </row>
    <row r="33" spans="1:11">
      <c r="A33" s="1">
        <v>7.75</v>
      </c>
      <c r="B33" s="3">
        <v>1.4999999999999999E-2</v>
      </c>
      <c r="C33" s="3">
        <v>2.5000000000000001E-2</v>
      </c>
      <c r="D33" s="3">
        <v>0.05</v>
      </c>
      <c r="E33" s="3">
        <v>2.3E-2</v>
      </c>
      <c r="F33" s="3">
        <v>0.02</v>
      </c>
      <c r="G33" s="3">
        <v>3.6999999999999998E-2</v>
      </c>
      <c r="H33" s="3"/>
      <c r="I33" s="2">
        <f t="shared" si="0"/>
        <v>2.8333333333333332E-2</v>
      </c>
      <c r="J33" s="2">
        <f t="shared" si="1"/>
        <v>1.2894443247642251E-2</v>
      </c>
      <c r="K33" s="2">
        <f t="shared" si="2"/>
        <v>5.2641344123332511E-3</v>
      </c>
    </row>
    <row r="34" spans="1:11">
      <c r="A34" s="1">
        <v>8</v>
      </c>
      <c r="B34" s="3">
        <v>1.6E-2</v>
      </c>
      <c r="C34" s="3">
        <v>2.4E-2</v>
      </c>
      <c r="D34" s="3">
        <v>5.8999999999999997E-2</v>
      </c>
      <c r="E34" s="3">
        <v>2.4E-2</v>
      </c>
      <c r="F34" s="3">
        <v>0.02</v>
      </c>
      <c r="G34" s="3">
        <v>2.1999999999999999E-2</v>
      </c>
      <c r="H34" s="3"/>
      <c r="I34" s="2">
        <f t="shared" si="0"/>
        <v>2.7499999999999997E-2</v>
      </c>
      <c r="J34" s="2">
        <f t="shared" si="1"/>
        <v>1.5719414747375305E-2</v>
      </c>
      <c r="K34" s="2">
        <f t="shared" si="2"/>
        <v>6.4174241977084058E-3</v>
      </c>
    </row>
    <row r="35" spans="1:11">
      <c r="A35">
        <v>8.25</v>
      </c>
      <c r="B35" s="3">
        <v>1.6E-2</v>
      </c>
      <c r="C35" s="3">
        <v>2.5000000000000001E-2</v>
      </c>
      <c r="D35" s="3">
        <v>6.0999999999999999E-2</v>
      </c>
      <c r="E35" s="3">
        <v>2.4E-2</v>
      </c>
      <c r="F35" s="3">
        <v>0.02</v>
      </c>
      <c r="G35" s="3">
        <v>2.1999999999999999E-2</v>
      </c>
      <c r="H35" s="3"/>
      <c r="I35" s="2">
        <f t="shared" si="0"/>
        <v>2.7999999999999997E-2</v>
      </c>
      <c r="J35" s="2">
        <f t="shared" si="1"/>
        <v>1.648029125956214E-2</v>
      </c>
      <c r="K35" s="2">
        <f t="shared" si="2"/>
        <v>6.7280507330627877E-3</v>
      </c>
    </row>
    <row r="36" spans="1:11">
      <c r="A36">
        <v>8.5</v>
      </c>
      <c r="B36" s="3">
        <v>1.4999999999999999E-2</v>
      </c>
      <c r="C36" s="3">
        <v>2.3E-2</v>
      </c>
      <c r="D36" s="3">
        <v>7.8E-2</v>
      </c>
      <c r="E36" s="3">
        <v>2.3E-2</v>
      </c>
      <c r="F36" s="3">
        <v>0.02</v>
      </c>
      <c r="G36" s="3">
        <v>2.1999999999999999E-2</v>
      </c>
      <c r="H36" s="3"/>
      <c r="I36" s="2">
        <f t="shared" si="0"/>
        <v>3.0166666666666661E-2</v>
      </c>
      <c r="J36" s="2">
        <f t="shared" si="1"/>
        <v>2.3625551139955805E-2</v>
      </c>
      <c r="K36" s="2">
        <f t="shared" si="2"/>
        <v>9.6450908641535285E-3</v>
      </c>
    </row>
    <row r="37" spans="1:11">
      <c r="A37">
        <v>8.75</v>
      </c>
      <c r="B37" s="3">
        <v>1.4999999999999999E-2</v>
      </c>
      <c r="C37" s="3">
        <v>2.4E-2</v>
      </c>
      <c r="D37" s="3">
        <v>7.6999999999999999E-2</v>
      </c>
      <c r="E37" s="3">
        <v>2.3E-2</v>
      </c>
      <c r="F37" s="3">
        <v>0.02</v>
      </c>
      <c r="G37" s="3">
        <v>2.1999999999999999E-2</v>
      </c>
      <c r="H37" s="3"/>
      <c r="I37" s="2">
        <f t="shared" si="0"/>
        <v>3.0166666666666661E-2</v>
      </c>
      <c r="J37" s="2">
        <f t="shared" si="1"/>
        <v>2.3163908708736247E-2</v>
      </c>
      <c r="K37" s="2">
        <f t="shared" si="2"/>
        <v>9.4566261308025625E-3</v>
      </c>
    </row>
    <row r="38" spans="1:11">
      <c r="A38">
        <v>9</v>
      </c>
      <c r="B38" s="3">
        <v>1.4999999999999999E-2</v>
      </c>
      <c r="C38" s="3">
        <v>2.4E-2</v>
      </c>
      <c r="D38" s="3">
        <v>6.7000000000000004E-2</v>
      </c>
      <c r="E38" s="3">
        <v>2.4E-2</v>
      </c>
      <c r="F38" s="3">
        <v>2.1000000000000001E-2</v>
      </c>
      <c r="G38" s="3">
        <v>2.3E-2</v>
      </c>
      <c r="H38" s="3"/>
      <c r="I38" s="2">
        <f t="shared" si="0"/>
        <v>2.8999999999999998E-2</v>
      </c>
      <c r="J38" s="2">
        <f t="shared" si="1"/>
        <v>1.8920887928424515E-2</v>
      </c>
      <c r="K38" s="2">
        <f t="shared" si="2"/>
        <v>7.7244201508376515E-3</v>
      </c>
    </row>
    <row r="39" spans="1:11">
      <c r="A39">
        <v>9.25</v>
      </c>
      <c r="B39" s="3">
        <v>1.6E-2</v>
      </c>
      <c r="C39" s="3">
        <v>2.5000000000000001E-2</v>
      </c>
      <c r="D39" s="3">
        <v>7.6999999999999999E-2</v>
      </c>
      <c r="E39" s="3">
        <v>2.4E-2</v>
      </c>
      <c r="F39" s="3">
        <v>2.1999999999999999E-2</v>
      </c>
      <c r="G39" s="3">
        <v>3.5000000000000003E-2</v>
      </c>
      <c r="H39" s="3"/>
      <c r="I39" s="2">
        <f t="shared" si="0"/>
        <v>3.3166666666666664E-2</v>
      </c>
      <c r="J39" s="2">
        <f t="shared" si="1"/>
        <v>2.2337561788759917E-2</v>
      </c>
      <c r="K39" s="2">
        <f t="shared" si="2"/>
        <v>9.1192714133921469E-3</v>
      </c>
    </row>
    <row r="40" spans="1:11">
      <c r="A40">
        <v>9.5</v>
      </c>
      <c r="B40" s="3">
        <v>1.4999999999999999E-2</v>
      </c>
      <c r="C40" s="3">
        <v>2.5000000000000001E-2</v>
      </c>
      <c r="D40" s="3">
        <v>8.5000000000000006E-2</v>
      </c>
      <c r="E40" s="3">
        <v>2.4E-2</v>
      </c>
      <c r="F40" s="3">
        <v>0.02</v>
      </c>
      <c r="G40" s="3">
        <v>2.1999999999999999E-2</v>
      </c>
      <c r="H40" s="3"/>
      <c r="I40" s="2">
        <f t="shared" si="0"/>
        <v>3.1833333333333332E-2</v>
      </c>
      <c r="J40" s="2">
        <f t="shared" si="1"/>
        <v>2.6286244818662617E-2</v>
      </c>
      <c r="K40" s="2">
        <f t="shared" si="2"/>
        <v>1.0731314509933591E-2</v>
      </c>
    </row>
    <row r="41" spans="1:11">
      <c r="A41">
        <v>9.75</v>
      </c>
      <c r="B41" s="3">
        <v>1.4999999999999999E-2</v>
      </c>
      <c r="C41" s="3">
        <v>2.4E-2</v>
      </c>
      <c r="D41" s="3">
        <v>7.1999999999999995E-2</v>
      </c>
      <c r="E41" s="3">
        <v>2.4E-2</v>
      </c>
      <c r="F41" s="3">
        <v>0.02</v>
      </c>
      <c r="G41" s="3">
        <v>2.1999999999999999E-2</v>
      </c>
      <c r="H41" s="3"/>
      <c r="I41" s="2">
        <f t="shared" si="0"/>
        <v>2.9499999999999995E-2</v>
      </c>
      <c r="J41" s="2">
        <f t="shared" si="1"/>
        <v>2.1087911228948215E-2</v>
      </c>
      <c r="K41" s="2">
        <f t="shared" si="2"/>
        <v>8.6091037086718104E-3</v>
      </c>
    </row>
    <row r="42" spans="1:11">
      <c r="A42">
        <v>10</v>
      </c>
      <c r="B42" s="3">
        <v>1.6E-2</v>
      </c>
      <c r="C42" s="3">
        <v>2.5000000000000001E-2</v>
      </c>
      <c r="D42" s="3">
        <v>7.6999999999999999E-2</v>
      </c>
      <c r="E42" s="3">
        <v>2.4E-2</v>
      </c>
      <c r="F42" s="3">
        <v>0.02</v>
      </c>
      <c r="G42" s="3">
        <v>2.1999999999999999E-2</v>
      </c>
      <c r="H42" s="3"/>
      <c r="I42" s="2">
        <f t="shared" si="0"/>
        <v>3.0666666666666662E-2</v>
      </c>
      <c r="J42" s="2">
        <f t="shared" si="1"/>
        <v>2.2923059714328429E-2</v>
      </c>
      <c r="K42" s="2">
        <f t="shared" si="2"/>
        <v>9.35829994057563E-3</v>
      </c>
    </row>
    <row r="43" spans="1:11">
      <c r="A43">
        <v>10.25</v>
      </c>
      <c r="B43" s="3">
        <v>1.6E-2</v>
      </c>
      <c r="C43" s="3">
        <v>2.4E-2</v>
      </c>
      <c r="D43" s="3">
        <v>7.4999999999999997E-2</v>
      </c>
      <c r="E43" s="3">
        <v>2.4E-2</v>
      </c>
      <c r="F43" s="3">
        <v>0.02</v>
      </c>
      <c r="G43" s="3">
        <v>2.1999999999999999E-2</v>
      </c>
      <c r="H43" s="3"/>
      <c r="I43" s="2">
        <f t="shared" si="0"/>
        <v>3.0166666666666661E-2</v>
      </c>
      <c r="J43" s="2">
        <f t="shared" si="1"/>
        <v>2.2166791979595677E-2</v>
      </c>
      <c r="K43" s="2">
        <f t="shared" si="2"/>
        <v>9.0495549307380053E-3</v>
      </c>
    </row>
    <row r="44" spans="1:11">
      <c r="A44">
        <v>10.5</v>
      </c>
      <c r="B44" s="3">
        <v>1.4999999999999999E-2</v>
      </c>
      <c r="C44" s="3">
        <v>2.5000000000000001E-2</v>
      </c>
      <c r="D44" s="3">
        <v>0.108</v>
      </c>
      <c r="E44" s="3">
        <v>2.4E-2</v>
      </c>
      <c r="F44" s="3">
        <v>0.02</v>
      </c>
      <c r="G44" s="3">
        <v>2.1999999999999999E-2</v>
      </c>
      <c r="H44" s="3"/>
      <c r="I44" s="2">
        <f t="shared" si="0"/>
        <v>3.5666666666666659E-2</v>
      </c>
      <c r="J44" s="2">
        <f t="shared" si="1"/>
        <v>3.5612731805727382E-2</v>
      </c>
      <c r="K44" s="2">
        <f t="shared" si="2"/>
        <v>1.4538836878436247E-2</v>
      </c>
    </row>
    <row r="45" spans="1:11">
      <c r="A45">
        <v>10.75</v>
      </c>
      <c r="B45" s="3">
        <v>1.6E-2</v>
      </c>
      <c r="C45" s="3">
        <v>2.5000000000000001E-2</v>
      </c>
      <c r="D45" s="3">
        <v>7.5999999999999998E-2</v>
      </c>
      <c r="E45" s="3">
        <v>2.4E-2</v>
      </c>
      <c r="F45" s="3">
        <v>0.02</v>
      </c>
      <c r="G45" s="3">
        <v>2.1999999999999999E-2</v>
      </c>
      <c r="H45" s="3"/>
      <c r="I45" s="2">
        <f t="shared" si="0"/>
        <v>3.0499999999999996E-2</v>
      </c>
      <c r="J45" s="2">
        <f t="shared" si="1"/>
        <v>2.2518880966868673E-2</v>
      </c>
      <c r="K45" s="2">
        <f t="shared" si="2"/>
        <v>9.1932946578833601E-3</v>
      </c>
    </row>
    <row r="46" spans="1:11">
      <c r="A46">
        <v>11</v>
      </c>
      <c r="B46" s="3">
        <v>1.4999999999999999E-2</v>
      </c>
      <c r="C46" s="3">
        <v>2.5000000000000001E-2</v>
      </c>
      <c r="D46" s="3">
        <v>0.112</v>
      </c>
      <c r="E46" s="3">
        <v>2.5000000000000001E-2</v>
      </c>
      <c r="F46" s="3">
        <v>2.1000000000000001E-2</v>
      </c>
      <c r="G46" s="3">
        <v>2.1999999999999999E-2</v>
      </c>
      <c r="H46" s="3"/>
      <c r="I46" s="2">
        <f t="shared" si="0"/>
        <v>3.666666666666666E-2</v>
      </c>
      <c r="J46" s="2">
        <f t="shared" si="1"/>
        <v>3.7087284433706756E-2</v>
      </c>
      <c r="K46" s="2">
        <f t="shared" si="2"/>
        <v>1.5140820468007823E-2</v>
      </c>
    </row>
    <row r="47" spans="1:11">
      <c r="A47">
        <v>11.25</v>
      </c>
      <c r="B47" s="3">
        <v>1.4999999999999999E-2</v>
      </c>
      <c r="C47" s="3">
        <v>2.5000000000000001E-2</v>
      </c>
      <c r="D47" s="3">
        <v>0.108</v>
      </c>
      <c r="E47" s="3">
        <v>2.3E-2</v>
      </c>
      <c r="F47" s="3">
        <v>0.02</v>
      </c>
      <c r="G47" s="3">
        <v>2.1999999999999999E-2</v>
      </c>
      <c r="H47" s="3"/>
      <c r="I47" s="2">
        <f t="shared" si="0"/>
        <v>3.5499999999999997E-2</v>
      </c>
      <c r="J47" s="2">
        <f t="shared" si="1"/>
        <v>3.5680526901939104E-2</v>
      </c>
      <c r="K47" s="2">
        <f t="shared" si="2"/>
        <v>1.4566514110566515E-2</v>
      </c>
    </row>
    <row r="48" spans="1:11">
      <c r="A48">
        <v>11.5</v>
      </c>
      <c r="B48" s="3">
        <v>1.6E-2</v>
      </c>
      <c r="C48" s="3">
        <v>2.5000000000000001E-2</v>
      </c>
      <c r="D48" s="3">
        <v>0.112</v>
      </c>
      <c r="E48" s="3">
        <v>2.4E-2</v>
      </c>
      <c r="F48" s="3">
        <v>0.02</v>
      </c>
      <c r="G48" s="3">
        <v>2.1999999999999999E-2</v>
      </c>
      <c r="H48" s="3"/>
      <c r="I48" s="2">
        <f t="shared" si="0"/>
        <v>3.6499999999999998E-2</v>
      </c>
      <c r="J48" s="2">
        <f t="shared" si="1"/>
        <v>3.7125462960076343E-2</v>
      </c>
      <c r="K48" s="2">
        <f t="shared" si="2"/>
        <v>1.5156406786130635E-2</v>
      </c>
    </row>
    <row r="49" spans="1:11">
      <c r="A49">
        <v>11.75</v>
      </c>
      <c r="B49" s="3">
        <v>1.4E-2</v>
      </c>
      <c r="C49" s="3">
        <v>2.3E-2</v>
      </c>
      <c r="D49" s="3">
        <v>0.11899999999999999</v>
      </c>
      <c r="E49" s="3">
        <v>2.4E-2</v>
      </c>
      <c r="F49" s="3">
        <v>0.02</v>
      </c>
      <c r="G49" s="3">
        <v>2.1999999999999999E-2</v>
      </c>
      <c r="H49" s="3"/>
      <c r="I49" s="2">
        <f t="shared" si="0"/>
        <v>3.6999999999999998E-2</v>
      </c>
      <c r="J49" s="2">
        <f t="shared" si="1"/>
        <v>4.0328649865821194E-2</v>
      </c>
      <c r="K49" s="2">
        <f t="shared" si="2"/>
        <v>1.6464102364437204E-2</v>
      </c>
    </row>
    <row r="50" spans="1:11">
      <c r="A50">
        <v>12</v>
      </c>
      <c r="B50" s="3">
        <v>1.4999999999999999E-2</v>
      </c>
      <c r="C50" s="3">
        <v>2.5000000000000001E-2</v>
      </c>
      <c r="D50" s="3">
        <v>0.107</v>
      </c>
      <c r="E50" s="3">
        <v>2.4E-2</v>
      </c>
      <c r="F50" s="3">
        <v>0.02</v>
      </c>
      <c r="G50" s="3">
        <v>2.1999999999999999E-2</v>
      </c>
      <c r="H50" s="3"/>
      <c r="I50" s="2">
        <f t="shared" si="0"/>
        <v>3.5499999999999997E-2</v>
      </c>
      <c r="J50" s="2">
        <f t="shared" si="1"/>
        <v>3.5206533484567891E-2</v>
      </c>
      <c r="K50" s="2">
        <f t="shared" si="2"/>
        <v>1.4373007108233592E-2</v>
      </c>
    </row>
    <row r="51" spans="1:11">
      <c r="A51">
        <v>12.25</v>
      </c>
      <c r="B51" s="3">
        <v>1.6E-2</v>
      </c>
      <c r="C51" s="3">
        <v>2.5999999999999999E-2</v>
      </c>
      <c r="D51" s="3">
        <v>0.11600000000000001</v>
      </c>
      <c r="E51" s="3">
        <v>2.4E-2</v>
      </c>
      <c r="F51" s="3">
        <v>2.1000000000000001E-2</v>
      </c>
      <c r="G51" s="3">
        <v>2.1999999999999999E-2</v>
      </c>
      <c r="H51" s="3"/>
      <c r="I51" s="2">
        <f t="shared" si="0"/>
        <v>3.7499999999999999E-2</v>
      </c>
      <c r="J51" s="2">
        <f t="shared" si="1"/>
        <v>3.860440389385647E-2</v>
      </c>
      <c r="K51" s="2">
        <f t="shared" si="2"/>
        <v>1.5760181894043403E-2</v>
      </c>
    </row>
    <row r="52" spans="1:11">
      <c r="A52">
        <v>12.5</v>
      </c>
      <c r="B52" s="3">
        <v>1.6E-2</v>
      </c>
      <c r="C52" s="3">
        <v>2.5999999999999999E-2</v>
      </c>
      <c r="D52" s="3">
        <v>0.115</v>
      </c>
      <c r="E52" s="3">
        <v>2.5000000000000001E-2</v>
      </c>
      <c r="F52" s="3">
        <v>0.02</v>
      </c>
      <c r="G52" s="3">
        <v>2.1999999999999999E-2</v>
      </c>
      <c r="H52" s="3"/>
      <c r="I52" s="2">
        <f t="shared" si="0"/>
        <v>3.7333333333333329E-2</v>
      </c>
      <c r="J52" s="2">
        <f t="shared" si="1"/>
        <v>3.8218669085496253E-2</v>
      </c>
      <c r="K52" s="2">
        <f t="shared" si="2"/>
        <v>1.5602706317957937E-2</v>
      </c>
    </row>
    <row r="53" spans="1:11">
      <c r="A53">
        <v>12.75</v>
      </c>
      <c r="B53" s="3">
        <v>1.4999999999999999E-2</v>
      </c>
      <c r="C53" s="3">
        <v>2.5000000000000001E-2</v>
      </c>
      <c r="D53" s="3">
        <v>0.11899999999999999</v>
      </c>
      <c r="E53" s="3">
        <v>2.4E-2</v>
      </c>
      <c r="F53" s="3">
        <v>0.02</v>
      </c>
      <c r="G53" s="3">
        <v>2.1999999999999999E-2</v>
      </c>
      <c r="H53" s="3"/>
      <c r="I53" s="2">
        <f t="shared" si="0"/>
        <v>3.7499999999999999E-2</v>
      </c>
      <c r="J53" s="2">
        <f t="shared" si="1"/>
        <v>4.0083662507310873E-2</v>
      </c>
      <c r="K53" s="2">
        <f t="shared" si="2"/>
        <v>1.6364086694140106E-2</v>
      </c>
    </row>
    <row r="54" spans="1:11">
      <c r="A54">
        <v>13</v>
      </c>
      <c r="B54" s="3">
        <v>1.4999999999999999E-2</v>
      </c>
      <c r="C54" s="3">
        <v>2.5000000000000001E-2</v>
      </c>
      <c r="D54" s="3">
        <v>9.8000000000000004E-2</v>
      </c>
      <c r="E54" s="3">
        <v>2.3E-2</v>
      </c>
      <c r="F54" s="3">
        <v>0.02</v>
      </c>
      <c r="G54" s="3">
        <v>2.1999999999999999E-2</v>
      </c>
      <c r="H54" s="3"/>
      <c r="I54" s="2">
        <f t="shared" si="0"/>
        <v>3.3833333333333333E-2</v>
      </c>
      <c r="J54" s="2">
        <f t="shared" si="1"/>
        <v>3.1619087062511264E-2</v>
      </c>
      <c r="K54" s="2">
        <f t="shared" si="2"/>
        <v>1.2908438239298273E-2</v>
      </c>
    </row>
    <row r="55" spans="1:11">
      <c r="A55">
        <v>13.25</v>
      </c>
      <c r="B55" s="3">
        <v>1.4999999999999999E-2</v>
      </c>
      <c r="C55" s="3">
        <v>2.5000000000000001E-2</v>
      </c>
      <c r="D55" s="3">
        <v>9.2999999999999999E-2</v>
      </c>
      <c r="E55" s="3">
        <v>2.4E-2</v>
      </c>
      <c r="F55" s="3">
        <v>0.02</v>
      </c>
      <c r="G55" s="3">
        <v>2.1999999999999999E-2</v>
      </c>
      <c r="H55" s="3"/>
      <c r="I55" s="2">
        <f t="shared" si="0"/>
        <v>3.3166666666666664E-2</v>
      </c>
      <c r="J55" s="2">
        <f t="shared" si="1"/>
        <v>2.9525695024277872E-2</v>
      </c>
      <c r="K55" s="2">
        <f t="shared" si="2"/>
        <v>1.2053814518418828E-2</v>
      </c>
    </row>
    <row r="56" spans="1:11">
      <c r="A56">
        <v>13.5</v>
      </c>
      <c r="B56" s="3">
        <v>1.4999999999999999E-2</v>
      </c>
      <c r="C56" s="3">
        <v>2.5000000000000001E-2</v>
      </c>
      <c r="D56" s="3">
        <v>0.123</v>
      </c>
      <c r="E56" s="3">
        <v>2.4E-2</v>
      </c>
      <c r="F56" s="3">
        <v>0.02</v>
      </c>
      <c r="G56" s="3">
        <v>2.1999999999999999E-2</v>
      </c>
      <c r="H56" s="3"/>
      <c r="I56" s="2">
        <f t="shared" si="0"/>
        <v>3.8166666666666661E-2</v>
      </c>
      <c r="J56" s="2">
        <f t="shared" si="1"/>
        <v>4.1710510266198701E-2</v>
      </c>
      <c r="K56" s="2">
        <f t="shared" si="2"/>
        <v>1.702824451055103E-2</v>
      </c>
    </row>
    <row r="57" spans="1:11">
      <c r="A57">
        <v>13.75</v>
      </c>
      <c r="B57" s="3">
        <v>1.6E-2</v>
      </c>
      <c r="C57" s="3">
        <v>2.7E-2</v>
      </c>
      <c r="D57" s="3">
        <v>8.8999999999999996E-2</v>
      </c>
      <c r="E57" s="3">
        <v>2.4E-2</v>
      </c>
      <c r="F57" s="3">
        <v>2.1000000000000001E-2</v>
      </c>
      <c r="G57" s="3">
        <v>2.3E-2</v>
      </c>
      <c r="H57" s="3"/>
      <c r="I57" s="2">
        <f t="shared" si="0"/>
        <v>3.3333333333333333E-2</v>
      </c>
      <c r="J57" s="2">
        <f t="shared" si="1"/>
        <v>2.7514844478329633E-2</v>
      </c>
      <c r="K57" s="2">
        <f t="shared" si="2"/>
        <v>1.1232888220657135E-2</v>
      </c>
    </row>
    <row r="58" spans="1:11">
      <c r="A58">
        <v>14</v>
      </c>
      <c r="B58" s="3">
        <v>1.4999999999999999E-2</v>
      </c>
      <c r="C58" s="3">
        <v>2.5999999999999999E-2</v>
      </c>
      <c r="D58" s="3">
        <v>0.109</v>
      </c>
      <c r="E58" s="3">
        <v>2.4E-2</v>
      </c>
      <c r="F58" s="3">
        <v>2.1000000000000001E-2</v>
      </c>
      <c r="G58" s="3">
        <v>4.2000000000000003E-2</v>
      </c>
      <c r="H58" s="3"/>
      <c r="I58" s="2">
        <f t="shared" si="0"/>
        <v>3.95E-2</v>
      </c>
      <c r="J58" s="2">
        <f t="shared" si="1"/>
        <v>3.521789317946205E-2</v>
      </c>
      <c r="K58" s="2">
        <f t="shared" si="2"/>
        <v>1.4377644684254324E-2</v>
      </c>
    </row>
    <row r="59" spans="1:11">
      <c r="A59">
        <v>14.25</v>
      </c>
      <c r="B59" s="3">
        <v>1.6E-2</v>
      </c>
      <c r="C59" s="3">
        <v>2.5999999999999999E-2</v>
      </c>
      <c r="D59" s="3">
        <v>0.11799999999999999</v>
      </c>
      <c r="E59" s="3">
        <v>2.3E-2</v>
      </c>
      <c r="F59" s="3">
        <v>0.02</v>
      </c>
      <c r="G59" s="3">
        <v>2.1999999999999999E-2</v>
      </c>
      <c r="H59" s="3"/>
      <c r="I59" s="2">
        <f t="shared" si="0"/>
        <v>3.7499999999999992E-2</v>
      </c>
      <c r="J59" s="2">
        <f t="shared" si="1"/>
        <v>3.9576508183517163E-2</v>
      </c>
      <c r="K59" s="2">
        <f t="shared" si="2"/>
        <v>1.6157041808449967E-2</v>
      </c>
    </row>
    <row r="60" spans="1:11">
      <c r="A60">
        <v>14.5</v>
      </c>
      <c r="B60" s="3">
        <v>1.4999999999999999E-2</v>
      </c>
      <c r="C60" s="3">
        <v>2.5000000000000001E-2</v>
      </c>
      <c r="D60" s="3">
        <v>6.2E-2</v>
      </c>
      <c r="E60" s="3">
        <v>2.3E-2</v>
      </c>
      <c r="F60" s="3">
        <v>1.9E-2</v>
      </c>
      <c r="G60" s="3">
        <v>2.1000000000000001E-2</v>
      </c>
      <c r="H60" s="3"/>
      <c r="I60" s="2">
        <f t="shared" si="0"/>
        <v>2.7499999999999997E-2</v>
      </c>
      <c r="J60" s="2">
        <f t="shared" si="1"/>
        <v>1.7248188310660349E-2</v>
      </c>
      <c r="K60" s="2">
        <f t="shared" si="2"/>
        <v>7.0415433914258734E-3</v>
      </c>
    </row>
    <row r="61" spans="1:11">
      <c r="A61">
        <v>14.75</v>
      </c>
      <c r="B61" s="3">
        <v>1.4999999999999999E-2</v>
      </c>
      <c r="C61" s="3">
        <v>2.4E-2</v>
      </c>
      <c r="D61" s="3">
        <v>0.105</v>
      </c>
      <c r="E61" s="3">
        <v>2.3E-2</v>
      </c>
      <c r="F61" s="3">
        <v>0.02</v>
      </c>
      <c r="G61" s="3">
        <v>2.1000000000000001E-2</v>
      </c>
      <c r="H61" s="3"/>
      <c r="I61" s="2">
        <f t="shared" si="0"/>
        <v>3.4666666666666658E-2</v>
      </c>
      <c r="J61" s="2">
        <f t="shared" si="1"/>
        <v>3.4598651226119596E-2</v>
      </c>
      <c r="K61" s="2">
        <f t="shared" si="2"/>
        <v>1.4124840215418764E-2</v>
      </c>
    </row>
    <row r="62" spans="1:11">
      <c r="A62">
        <v>15</v>
      </c>
      <c r="B62" s="3">
        <v>1.4999999999999999E-2</v>
      </c>
      <c r="C62" s="3">
        <v>2.5999999999999999E-2</v>
      </c>
      <c r="D62" s="3">
        <v>0.113</v>
      </c>
      <c r="E62" s="3">
        <v>2.3E-2</v>
      </c>
      <c r="F62" s="3">
        <v>0.02</v>
      </c>
      <c r="G62" s="3">
        <v>2.1999999999999999E-2</v>
      </c>
      <c r="H62" s="3"/>
      <c r="I62" s="2">
        <f t="shared" si="0"/>
        <v>3.6499999999999998E-2</v>
      </c>
      <c r="J62" s="2">
        <f t="shared" si="1"/>
        <v>3.7655012946485628E-2</v>
      </c>
      <c r="K62" s="2">
        <f t="shared" si="2"/>
        <v>1.5372594662797388E-2</v>
      </c>
    </row>
    <row r="63" spans="1:11">
      <c r="A63">
        <v>15.25</v>
      </c>
      <c r="B63" s="3">
        <v>1.4999999999999999E-2</v>
      </c>
      <c r="C63" s="3">
        <v>2.4E-2</v>
      </c>
      <c r="D63" s="3">
        <v>4.9000000000000002E-2</v>
      </c>
      <c r="E63" s="3">
        <v>2.4E-2</v>
      </c>
      <c r="F63" s="3">
        <v>0.02</v>
      </c>
      <c r="G63" s="3">
        <v>2.8000000000000001E-2</v>
      </c>
      <c r="H63" s="3"/>
      <c r="I63" s="2">
        <f t="shared" si="0"/>
        <v>2.6666666666666661E-2</v>
      </c>
      <c r="J63" s="2">
        <f t="shared" si="1"/>
        <v>1.1792653080060781E-2</v>
      </c>
      <c r="K63" s="2">
        <f t="shared" si="2"/>
        <v>4.8143304599682227E-3</v>
      </c>
    </row>
    <row r="64" spans="1:11">
      <c r="A64">
        <v>15.5</v>
      </c>
      <c r="B64" s="3">
        <v>1.4999999999999999E-2</v>
      </c>
      <c r="C64" s="3">
        <v>2.4E-2</v>
      </c>
      <c r="D64" s="3">
        <v>0.105</v>
      </c>
      <c r="E64" s="3">
        <v>2.3E-2</v>
      </c>
      <c r="F64" s="3">
        <v>0.02</v>
      </c>
      <c r="G64" s="3">
        <v>2.1999999999999999E-2</v>
      </c>
      <c r="H64" s="3"/>
      <c r="I64" s="2">
        <f t="shared" si="0"/>
        <v>3.4833333333333327E-2</v>
      </c>
      <c r="J64" s="2">
        <f t="shared" si="1"/>
        <v>3.452197367861036E-2</v>
      </c>
      <c r="K64" s="2">
        <f t="shared" si="2"/>
        <v>1.4093536737731158E-2</v>
      </c>
    </row>
    <row r="65" spans="1:11">
      <c r="A65">
        <v>15.75</v>
      </c>
      <c r="B65" s="3">
        <v>1.4999999999999999E-2</v>
      </c>
      <c r="C65" s="3">
        <v>2.4E-2</v>
      </c>
      <c r="D65" s="3">
        <v>0.107</v>
      </c>
      <c r="E65" s="3">
        <v>2.4E-2</v>
      </c>
      <c r="F65" s="3">
        <v>2.1999999999999999E-2</v>
      </c>
      <c r="G65" s="3">
        <v>2.4E-2</v>
      </c>
      <c r="H65" s="3"/>
      <c r="I65" s="2">
        <f t="shared" si="0"/>
        <v>3.5999999999999997E-2</v>
      </c>
      <c r="J65" s="2">
        <f t="shared" si="1"/>
        <v>3.495711658589707E-2</v>
      </c>
      <c r="K65" s="2">
        <f t="shared" si="2"/>
        <v>1.4271183085738432E-2</v>
      </c>
    </row>
    <row r="66" spans="1:11">
      <c r="A66">
        <v>16</v>
      </c>
      <c r="B66" s="3">
        <v>1.4999999999999999E-2</v>
      </c>
      <c r="C66" s="3">
        <v>2.5999999999999999E-2</v>
      </c>
      <c r="D66" s="3">
        <v>0.06</v>
      </c>
      <c r="E66" s="3">
        <v>2.4E-2</v>
      </c>
      <c r="F66" s="3">
        <v>1.9E-2</v>
      </c>
      <c r="G66" s="3">
        <v>2.1999999999999999E-2</v>
      </c>
      <c r="H66" s="3"/>
      <c r="I66" s="2">
        <f t="shared" si="0"/>
        <v>2.7666666666666662E-2</v>
      </c>
      <c r="J66" s="2">
        <f t="shared" si="1"/>
        <v>1.6305418322345087E-2</v>
      </c>
      <c r="K66" s="2">
        <f t="shared" si="2"/>
        <v>6.6566591553955312E-3</v>
      </c>
    </row>
    <row r="67" spans="1:11">
      <c r="A67">
        <v>16.25</v>
      </c>
      <c r="B67" s="3">
        <v>1.4999999999999999E-2</v>
      </c>
      <c r="C67" s="3">
        <v>2.5999999999999999E-2</v>
      </c>
      <c r="D67" s="3">
        <v>0.111</v>
      </c>
      <c r="E67" s="3">
        <v>2.4E-2</v>
      </c>
      <c r="F67" s="3">
        <v>0.02</v>
      </c>
      <c r="G67" s="3">
        <v>2.1999999999999999E-2</v>
      </c>
      <c r="H67" s="3"/>
      <c r="I67" s="2">
        <f t="shared" ref="I67:I98" si="3">AVERAGE(B67:G67)</f>
        <v>3.6333333333333329E-2</v>
      </c>
      <c r="J67" s="2">
        <f t="shared" ref="J67:J98" si="4">STDEV(B67:G67)</f>
        <v>3.6773178631533433E-2</v>
      </c>
      <c r="K67" s="2">
        <f t="shared" ref="K67:K98" si="5">J67/(SQRT(6))</f>
        <v>1.5012587311245783E-2</v>
      </c>
    </row>
    <row r="68" spans="1:11">
      <c r="A68">
        <v>16.5</v>
      </c>
      <c r="B68" s="3">
        <v>1.4999999999999999E-2</v>
      </c>
      <c r="C68" s="3">
        <v>2.5000000000000001E-2</v>
      </c>
      <c r="D68" s="3">
        <v>0.08</v>
      </c>
      <c r="E68" s="3">
        <v>2.1999999999999999E-2</v>
      </c>
      <c r="F68" s="3">
        <v>0.02</v>
      </c>
      <c r="G68" s="3">
        <v>2.1999999999999999E-2</v>
      </c>
      <c r="H68" s="3"/>
      <c r="I68" s="2">
        <f t="shared" si="3"/>
        <v>3.0666666666666662E-2</v>
      </c>
      <c r="J68" s="2">
        <f t="shared" si="4"/>
        <v>2.4393988330460994E-2</v>
      </c>
      <c r="K68" s="2">
        <f t="shared" si="5"/>
        <v>9.9588040335061249E-3</v>
      </c>
    </row>
    <row r="69" spans="1:11">
      <c r="A69">
        <v>16.75</v>
      </c>
      <c r="B69" s="3">
        <v>1.4999999999999999E-2</v>
      </c>
      <c r="C69" s="3">
        <v>2.4E-2</v>
      </c>
      <c r="D69" s="3">
        <v>5.0999999999999997E-2</v>
      </c>
      <c r="E69" s="3">
        <v>2.3E-2</v>
      </c>
      <c r="F69" s="3">
        <v>0.02</v>
      </c>
      <c r="G69" s="3">
        <v>2.1999999999999999E-2</v>
      </c>
      <c r="H69" s="3"/>
      <c r="I69" s="2">
        <f t="shared" si="3"/>
        <v>2.583333333333333E-2</v>
      </c>
      <c r="J69" s="2">
        <f t="shared" si="4"/>
        <v>1.2734467663262052E-2</v>
      </c>
      <c r="K69" s="2">
        <f t="shared" si="5"/>
        <v>5.1988246534940778E-3</v>
      </c>
    </row>
    <row r="70" spans="1:11">
      <c r="A70">
        <v>17</v>
      </c>
      <c r="B70" s="3">
        <v>1.4999999999999999E-2</v>
      </c>
      <c r="C70" s="3">
        <v>2.4E-2</v>
      </c>
      <c r="D70" s="3">
        <v>0.114</v>
      </c>
      <c r="E70" s="3">
        <v>2.4E-2</v>
      </c>
      <c r="F70" s="3">
        <v>0.02</v>
      </c>
      <c r="G70" s="3">
        <v>2.1999999999999999E-2</v>
      </c>
      <c r="H70" s="3"/>
      <c r="I70" s="2">
        <f t="shared" si="3"/>
        <v>3.6499999999999998E-2</v>
      </c>
      <c r="J70" s="2">
        <f t="shared" si="4"/>
        <v>3.8114301777679202E-2</v>
      </c>
      <c r="K70" s="2">
        <f t="shared" si="5"/>
        <v>1.5560098542961311E-2</v>
      </c>
    </row>
    <row r="71" spans="1:11">
      <c r="A71">
        <v>17.25</v>
      </c>
      <c r="B71" s="3">
        <v>1.4999999999999999E-2</v>
      </c>
      <c r="C71" s="3">
        <v>2.5000000000000001E-2</v>
      </c>
      <c r="D71" s="3">
        <v>8.8999999999999996E-2</v>
      </c>
      <c r="E71" s="3">
        <v>2.4E-2</v>
      </c>
      <c r="F71" s="3">
        <v>0.02</v>
      </c>
      <c r="G71" s="3">
        <v>2.1999999999999999E-2</v>
      </c>
      <c r="H71" s="3"/>
      <c r="I71" s="2">
        <f t="shared" si="3"/>
        <v>3.2499999999999994E-2</v>
      </c>
      <c r="J71" s="2">
        <f t="shared" si="4"/>
        <v>2.7905196648653097E-2</v>
      </c>
      <c r="K71" s="2">
        <f t="shared" si="5"/>
        <v>1.1392248826870547E-2</v>
      </c>
    </row>
    <row r="72" spans="1:11">
      <c r="A72">
        <v>17.5</v>
      </c>
      <c r="B72" s="3">
        <v>1.4999999999999999E-2</v>
      </c>
      <c r="C72" s="3">
        <v>2.5000000000000001E-2</v>
      </c>
      <c r="D72" s="3">
        <v>5.2999999999999999E-2</v>
      </c>
      <c r="E72" s="3">
        <v>2.4E-2</v>
      </c>
      <c r="F72" s="3">
        <v>2.1000000000000001E-2</v>
      </c>
      <c r="G72" s="3">
        <v>2.4E-2</v>
      </c>
      <c r="H72" s="3"/>
      <c r="I72" s="2">
        <f t="shared" si="3"/>
        <v>2.6999999999999996E-2</v>
      </c>
      <c r="J72" s="2">
        <f t="shared" si="4"/>
        <v>1.3251415018781972E-2</v>
      </c>
      <c r="K72" s="2">
        <f t="shared" si="5"/>
        <v>5.4098675276448996E-3</v>
      </c>
    </row>
    <row r="73" spans="1:11">
      <c r="A73">
        <v>17.75</v>
      </c>
      <c r="B73" s="3">
        <v>1.4999999999999999E-2</v>
      </c>
      <c r="C73" s="3">
        <v>2.5000000000000001E-2</v>
      </c>
      <c r="D73" s="3">
        <v>6.7000000000000004E-2</v>
      </c>
      <c r="E73" s="3">
        <v>2.4E-2</v>
      </c>
      <c r="F73" s="3">
        <v>2.1000000000000001E-2</v>
      </c>
      <c r="G73" s="3">
        <v>2.1999999999999999E-2</v>
      </c>
      <c r="H73" s="3"/>
      <c r="I73" s="2">
        <f t="shared" si="3"/>
        <v>2.8999999999999998E-2</v>
      </c>
      <c r="J73" s="2">
        <f t="shared" si="4"/>
        <v>1.8942016788082532E-2</v>
      </c>
      <c r="K73" s="2">
        <f t="shared" si="5"/>
        <v>7.7330459716724882E-3</v>
      </c>
    </row>
    <row r="74" spans="1:11">
      <c r="A74">
        <v>18</v>
      </c>
      <c r="B74" s="3">
        <v>1.6E-2</v>
      </c>
      <c r="C74" s="3">
        <v>2.7E-2</v>
      </c>
      <c r="D74" s="3">
        <v>4.2000000000000003E-2</v>
      </c>
      <c r="E74" s="3">
        <v>2.3E-2</v>
      </c>
      <c r="F74" s="3">
        <v>0.02</v>
      </c>
      <c r="G74" s="3">
        <v>3.2000000000000001E-2</v>
      </c>
      <c r="H74" s="3"/>
      <c r="I74" s="2">
        <f t="shared" si="3"/>
        <v>2.6666666666666661E-2</v>
      </c>
      <c r="J74" s="2">
        <f t="shared" si="4"/>
        <v>9.3309520771819986E-3</v>
      </c>
      <c r="K74" s="2">
        <f t="shared" si="5"/>
        <v>3.809345233909783E-3</v>
      </c>
    </row>
    <row r="75" spans="1:11">
      <c r="A75">
        <v>18.25</v>
      </c>
      <c r="B75" s="3">
        <v>1.4999999999999999E-2</v>
      </c>
      <c r="C75" s="3">
        <v>2.7E-2</v>
      </c>
      <c r="D75" s="3">
        <v>0.06</v>
      </c>
      <c r="E75" s="3">
        <v>2.3E-2</v>
      </c>
      <c r="F75" s="3">
        <v>0.02</v>
      </c>
      <c r="G75" s="3">
        <v>2.1000000000000001E-2</v>
      </c>
      <c r="H75" s="3"/>
      <c r="I75" s="2">
        <f t="shared" si="3"/>
        <v>2.7666666666666662E-2</v>
      </c>
      <c r="J75" s="2">
        <f t="shared" si="4"/>
        <v>1.6317679573599517E-2</v>
      </c>
      <c r="K75" s="2">
        <f t="shared" si="5"/>
        <v>6.6616647902591006E-3</v>
      </c>
    </row>
    <row r="76" spans="1:11">
      <c r="A76">
        <v>18.5</v>
      </c>
      <c r="B76" s="3">
        <v>1.4999999999999999E-2</v>
      </c>
      <c r="C76" s="3">
        <v>2.5000000000000001E-2</v>
      </c>
      <c r="D76" s="3">
        <v>9.9000000000000005E-2</v>
      </c>
      <c r="E76" s="3">
        <v>2.3E-2</v>
      </c>
      <c r="F76" s="3">
        <v>0.02</v>
      </c>
      <c r="G76" s="3">
        <v>2.1999999999999999E-2</v>
      </c>
      <c r="H76" s="3"/>
      <c r="I76" s="2">
        <f t="shared" si="3"/>
        <v>3.3999999999999996E-2</v>
      </c>
      <c r="J76" s="2">
        <f t="shared" si="4"/>
        <v>3.2024990241996953E-2</v>
      </c>
      <c r="K76" s="2">
        <f t="shared" si="5"/>
        <v>1.3074147518417152E-2</v>
      </c>
    </row>
    <row r="77" spans="1:11">
      <c r="A77">
        <v>18.75</v>
      </c>
      <c r="B77" s="3">
        <v>1.4E-2</v>
      </c>
      <c r="C77" s="3">
        <v>2.5000000000000001E-2</v>
      </c>
      <c r="D77" s="3">
        <v>2.8000000000000001E-2</v>
      </c>
      <c r="E77" s="3">
        <v>2.4E-2</v>
      </c>
      <c r="F77" s="3">
        <v>2.1000000000000001E-2</v>
      </c>
      <c r="G77" s="3">
        <v>2.1999999999999999E-2</v>
      </c>
      <c r="H77" s="3"/>
      <c r="I77" s="2">
        <f t="shared" si="3"/>
        <v>2.2333333333333334E-2</v>
      </c>
      <c r="J77" s="2">
        <f t="shared" si="4"/>
        <v>4.7609522856952241E-3</v>
      </c>
      <c r="K77" s="2">
        <f t="shared" si="5"/>
        <v>1.9436506316150965E-3</v>
      </c>
    </row>
    <row r="78" spans="1:11">
      <c r="A78">
        <v>19</v>
      </c>
      <c r="B78" s="3">
        <v>1.4999999999999999E-2</v>
      </c>
      <c r="C78" s="3">
        <v>2.5000000000000001E-2</v>
      </c>
      <c r="D78" s="3">
        <v>3.3000000000000002E-2</v>
      </c>
      <c r="E78" s="3">
        <v>2.4E-2</v>
      </c>
      <c r="F78" s="3">
        <v>0.02</v>
      </c>
      <c r="G78" s="3">
        <v>2.3E-2</v>
      </c>
      <c r="H78" s="3"/>
      <c r="I78" s="2">
        <f t="shared" si="3"/>
        <v>2.3333333333333334E-2</v>
      </c>
      <c r="J78" s="2">
        <f t="shared" si="4"/>
        <v>5.9553897157672755E-3</v>
      </c>
      <c r="K78" s="2">
        <f t="shared" si="5"/>
        <v>2.4312776705080613E-3</v>
      </c>
    </row>
    <row r="79" spans="1:11">
      <c r="A79">
        <v>19.25</v>
      </c>
      <c r="B79" s="3">
        <v>1.4999999999999999E-2</v>
      </c>
      <c r="C79" s="3">
        <v>2.5999999999999999E-2</v>
      </c>
      <c r="D79" s="3">
        <v>8.4000000000000005E-2</v>
      </c>
      <c r="E79" s="3">
        <v>2.3E-2</v>
      </c>
      <c r="F79" s="3">
        <v>0.02</v>
      </c>
      <c r="G79" s="3">
        <v>2.8000000000000001E-2</v>
      </c>
      <c r="H79" s="3"/>
      <c r="I79" s="2">
        <f t="shared" si="3"/>
        <v>3.2666666666666663E-2</v>
      </c>
      <c r="J79" s="2">
        <f t="shared" si="4"/>
        <v>2.5562994086504559E-2</v>
      </c>
      <c r="K79" s="2">
        <f t="shared" si="5"/>
        <v>1.0436048634953328E-2</v>
      </c>
    </row>
    <row r="80" spans="1:11">
      <c r="A80">
        <v>19.5</v>
      </c>
      <c r="B80" s="3">
        <v>1.4999999999999999E-2</v>
      </c>
      <c r="C80" s="3">
        <v>2.5999999999999999E-2</v>
      </c>
      <c r="D80" s="3">
        <v>4.2999999999999997E-2</v>
      </c>
      <c r="E80" s="3">
        <v>2.3E-2</v>
      </c>
      <c r="F80" s="3">
        <v>0.02</v>
      </c>
      <c r="G80" s="3">
        <v>2.3E-2</v>
      </c>
      <c r="H80" s="3"/>
      <c r="I80" s="2">
        <f t="shared" si="3"/>
        <v>2.4999999999999994E-2</v>
      </c>
      <c r="J80" s="2">
        <f t="shared" si="4"/>
        <v>9.570788891204338E-3</v>
      </c>
      <c r="K80" s="2">
        <f t="shared" si="5"/>
        <v>3.9072582032247021E-3</v>
      </c>
    </row>
    <row r="81" spans="1:11">
      <c r="A81">
        <v>19.75</v>
      </c>
      <c r="B81" s="3">
        <v>1.4999999999999999E-2</v>
      </c>
      <c r="C81" s="3">
        <v>2.7E-2</v>
      </c>
      <c r="D81" s="3">
        <v>4.2000000000000003E-2</v>
      </c>
      <c r="E81" s="3">
        <v>2.3E-2</v>
      </c>
      <c r="F81" s="3">
        <v>2.1000000000000001E-2</v>
      </c>
      <c r="G81" s="3">
        <v>2.3E-2</v>
      </c>
      <c r="H81" s="3"/>
      <c r="I81" s="2">
        <f t="shared" si="3"/>
        <v>2.516666666666666E-2</v>
      </c>
      <c r="J81" s="2">
        <f t="shared" si="4"/>
        <v>9.1305348510734574E-3</v>
      </c>
      <c r="K81" s="2">
        <f t="shared" si="5"/>
        <v>3.7275252439714613E-3</v>
      </c>
    </row>
    <row r="82" spans="1:11">
      <c r="A82">
        <v>20</v>
      </c>
      <c r="B82" s="3">
        <v>1.4999999999999999E-2</v>
      </c>
      <c r="C82" s="3">
        <v>2.5999999999999999E-2</v>
      </c>
      <c r="D82" s="3">
        <v>7.2999999999999995E-2</v>
      </c>
      <c r="E82" s="3">
        <v>2.3E-2</v>
      </c>
      <c r="F82" s="3">
        <v>0.02</v>
      </c>
      <c r="G82" s="3">
        <v>2.1999999999999999E-2</v>
      </c>
      <c r="H82" s="3"/>
      <c r="I82" s="2">
        <f t="shared" si="3"/>
        <v>2.9833333333333326E-2</v>
      </c>
      <c r="J82" s="2">
        <f t="shared" si="4"/>
        <v>2.146081700836823E-2</v>
      </c>
      <c r="K82" s="2">
        <f t="shared" si="5"/>
        <v>8.761341855624126E-3</v>
      </c>
    </row>
    <row r="83" spans="1:11">
      <c r="A83">
        <v>20.25</v>
      </c>
      <c r="B83" s="3">
        <v>1.6E-2</v>
      </c>
      <c r="C83" s="3">
        <v>2.8000000000000001E-2</v>
      </c>
      <c r="D83" s="3">
        <v>3.5000000000000003E-2</v>
      </c>
      <c r="E83" s="3">
        <v>2.3E-2</v>
      </c>
      <c r="F83" s="3">
        <v>0.02</v>
      </c>
      <c r="G83" s="3">
        <v>2.1999999999999999E-2</v>
      </c>
      <c r="H83" s="3"/>
      <c r="I83" s="2">
        <f t="shared" si="3"/>
        <v>2.4000000000000004E-2</v>
      </c>
      <c r="J83" s="2">
        <f t="shared" si="4"/>
        <v>6.6633324995830721E-3</v>
      </c>
      <c r="K83" s="2">
        <f t="shared" si="5"/>
        <v>2.7202941017470885E-3</v>
      </c>
    </row>
    <row r="84" spans="1:11">
      <c r="A84">
        <v>20.5</v>
      </c>
      <c r="B84" s="3">
        <v>1.4999999999999999E-2</v>
      </c>
      <c r="C84" s="3">
        <v>2.8000000000000001E-2</v>
      </c>
      <c r="D84" s="3">
        <v>3.3000000000000002E-2</v>
      </c>
      <c r="E84" s="3">
        <v>2.5000000000000001E-2</v>
      </c>
      <c r="F84" s="3">
        <v>0.02</v>
      </c>
      <c r="G84" s="3">
        <v>2.1999999999999999E-2</v>
      </c>
      <c r="H84" s="3"/>
      <c r="I84" s="2">
        <f t="shared" si="3"/>
        <v>2.3833333333333335E-2</v>
      </c>
      <c r="J84" s="2">
        <f t="shared" si="4"/>
        <v>6.3060817205826472E-3</v>
      </c>
      <c r="K84" s="2">
        <f t="shared" si="5"/>
        <v>2.5744470819532819E-3</v>
      </c>
    </row>
    <row r="85" spans="1:11">
      <c r="A85">
        <v>20.75</v>
      </c>
      <c r="B85" s="3">
        <v>1.4999999999999999E-2</v>
      </c>
      <c r="C85" s="3">
        <v>2.5999999999999999E-2</v>
      </c>
      <c r="D85" s="3">
        <v>3.2000000000000001E-2</v>
      </c>
      <c r="E85" s="3">
        <v>2.5999999999999999E-2</v>
      </c>
      <c r="F85" s="3">
        <v>2.1000000000000001E-2</v>
      </c>
      <c r="G85" s="3">
        <v>2.4E-2</v>
      </c>
      <c r="H85" s="3"/>
      <c r="I85" s="2">
        <f t="shared" si="3"/>
        <v>2.3999999999999997E-2</v>
      </c>
      <c r="J85" s="2">
        <f t="shared" si="4"/>
        <v>5.6920997883030946E-3</v>
      </c>
      <c r="K85" s="2">
        <f t="shared" si="5"/>
        <v>2.3237900077244552E-3</v>
      </c>
    </row>
    <row r="86" spans="1:11">
      <c r="A86">
        <v>21</v>
      </c>
      <c r="B86" s="3">
        <v>1.4999999999999999E-2</v>
      </c>
      <c r="C86" s="3">
        <v>2.5999999999999999E-2</v>
      </c>
      <c r="D86" s="3">
        <v>5.5E-2</v>
      </c>
      <c r="E86" s="3">
        <v>2.4E-2</v>
      </c>
      <c r="F86" s="3">
        <v>2.1000000000000001E-2</v>
      </c>
      <c r="G86" s="3">
        <v>2.3E-2</v>
      </c>
      <c r="H86" s="3"/>
      <c r="I86" s="2">
        <f t="shared" si="3"/>
        <v>2.7333333333333331E-2</v>
      </c>
      <c r="J86" s="2">
        <f t="shared" si="4"/>
        <v>1.4066508687896474E-2</v>
      </c>
      <c r="K86" s="2">
        <f t="shared" si="5"/>
        <v>5.742628124628813E-3</v>
      </c>
    </row>
    <row r="87" spans="1:11">
      <c r="A87">
        <v>21.25</v>
      </c>
      <c r="B87" s="3">
        <v>1.6E-2</v>
      </c>
      <c r="C87" s="3">
        <v>2.7E-2</v>
      </c>
      <c r="D87" s="3">
        <v>3.2000000000000001E-2</v>
      </c>
      <c r="E87" s="3">
        <v>2.4E-2</v>
      </c>
      <c r="F87" s="3">
        <v>0.02</v>
      </c>
      <c r="G87" s="3">
        <v>3.1E-2</v>
      </c>
      <c r="H87" s="3"/>
      <c r="I87" s="2">
        <f t="shared" si="3"/>
        <v>2.5000000000000005E-2</v>
      </c>
      <c r="J87" s="2">
        <f t="shared" si="4"/>
        <v>6.2609903369993903E-3</v>
      </c>
      <c r="K87" s="2">
        <f t="shared" si="5"/>
        <v>2.5560386016907667E-3</v>
      </c>
    </row>
    <row r="88" spans="1:11">
      <c r="A88">
        <v>21.5</v>
      </c>
      <c r="B88" s="3">
        <v>1.6E-2</v>
      </c>
      <c r="C88" s="3">
        <v>2.8000000000000001E-2</v>
      </c>
      <c r="D88" s="3">
        <v>8.3000000000000004E-2</v>
      </c>
      <c r="E88" s="3">
        <v>2.4E-2</v>
      </c>
      <c r="F88" s="3">
        <v>0.02</v>
      </c>
      <c r="G88" s="3">
        <v>2.4E-2</v>
      </c>
      <c r="H88" s="3"/>
      <c r="I88" s="2">
        <f t="shared" si="3"/>
        <v>3.2499999999999994E-2</v>
      </c>
      <c r="J88" s="2">
        <f t="shared" si="4"/>
        <v>2.5073890802984698E-2</v>
      </c>
      <c r="K88" s="2">
        <f t="shared" si="5"/>
        <v>1.0236373055596082E-2</v>
      </c>
    </row>
    <row r="89" spans="1:11">
      <c r="A89">
        <v>21.75</v>
      </c>
      <c r="B89" s="3">
        <v>1.6E-2</v>
      </c>
      <c r="C89" s="3">
        <v>2.8000000000000001E-2</v>
      </c>
      <c r="D89" s="3">
        <v>2.9000000000000001E-2</v>
      </c>
      <c r="E89" s="3">
        <v>2.4E-2</v>
      </c>
      <c r="F89" s="3">
        <v>0.02</v>
      </c>
      <c r="G89" s="3">
        <v>2.1999999999999999E-2</v>
      </c>
      <c r="H89" s="3"/>
      <c r="I89" s="2">
        <f t="shared" si="3"/>
        <v>2.3166666666666669E-2</v>
      </c>
      <c r="J89" s="2">
        <f t="shared" si="4"/>
        <v>4.9159604012508689E-3</v>
      </c>
      <c r="K89" s="2">
        <f t="shared" si="5"/>
        <v>2.0069324297987134E-3</v>
      </c>
    </row>
    <row r="90" spans="1:11">
      <c r="A90">
        <v>22</v>
      </c>
      <c r="B90" s="3">
        <v>1.6E-2</v>
      </c>
      <c r="C90" s="3">
        <v>2.8000000000000001E-2</v>
      </c>
      <c r="D90" s="3">
        <v>7.2999999999999995E-2</v>
      </c>
      <c r="E90" s="3">
        <v>2.5000000000000001E-2</v>
      </c>
      <c r="F90" s="3">
        <v>0.02</v>
      </c>
      <c r="G90" s="3">
        <v>2.3E-2</v>
      </c>
      <c r="H90" s="3"/>
      <c r="I90" s="2">
        <f t="shared" si="3"/>
        <v>3.0833333333333327E-2</v>
      </c>
      <c r="J90" s="2">
        <f t="shared" si="4"/>
        <v>2.1065770023112537E-2</v>
      </c>
      <c r="K90" s="2">
        <f t="shared" si="5"/>
        <v>8.600064599240587E-3</v>
      </c>
    </row>
    <row r="91" spans="1:11">
      <c r="A91">
        <v>22.25</v>
      </c>
      <c r="B91" s="3">
        <v>1.4E-2</v>
      </c>
      <c r="C91" s="3">
        <v>2.7E-2</v>
      </c>
      <c r="D91" s="3">
        <v>6.7000000000000004E-2</v>
      </c>
      <c r="E91" s="3">
        <v>2.3E-2</v>
      </c>
      <c r="F91" s="3">
        <v>0.02</v>
      </c>
      <c r="G91" s="3">
        <v>2.3E-2</v>
      </c>
      <c r="H91" s="3"/>
      <c r="I91" s="2">
        <f t="shared" si="3"/>
        <v>2.8999999999999998E-2</v>
      </c>
      <c r="J91" s="2">
        <f t="shared" si="4"/>
        <v>1.9110206696946012E-2</v>
      </c>
      <c r="K91" s="2">
        <f t="shared" si="5"/>
        <v>7.8017092144392767E-3</v>
      </c>
    </row>
    <row r="92" spans="1:11">
      <c r="A92">
        <v>22.5</v>
      </c>
      <c r="B92" s="3">
        <v>1.6E-2</v>
      </c>
      <c r="C92" s="3">
        <v>2.7E-2</v>
      </c>
      <c r="D92" s="3">
        <v>7.0000000000000007E-2</v>
      </c>
      <c r="E92" s="3">
        <v>2.4E-2</v>
      </c>
      <c r="F92" s="3">
        <v>0.02</v>
      </c>
      <c r="G92" s="3">
        <v>2.1999999999999999E-2</v>
      </c>
      <c r="H92" s="3"/>
      <c r="I92" s="2">
        <f t="shared" si="3"/>
        <v>2.9833333333333333E-2</v>
      </c>
      <c r="J92" s="2">
        <f t="shared" si="4"/>
        <v>2.0024152083588129E-2</v>
      </c>
      <c r="K92" s="2">
        <f t="shared" si="5"/>
        <v>8.1748258561132551E-3</v>
      </c>
    </row>
    <row r="93" spans="1:11">
      <c r="A93">
        <v>22.75</v>
      </c>
      <c r="B93" s="3">
        <v>1.4999999999999999E-2</v>
      </c>
      <c r="C93" s="3">
        <v>2.5999999999999999E-2</v>
      </c>
      <c r="D93" s="3">
        <v>8.1000000000000003E-2</v>
      </c>
      <c r="E93" s="3">
        <v>2.4E-2</v>
      </c>
      <c r="F93" s="3">
        <v>0.02</v>
      </c>
      <c r="G93" s="3">
        <v>2.1999999999999999E-2</v>
      </c>
      <c r="H93" s="3"/>
      <c r="I93" s="2">
        <f t="shared" si="3"/>
        <v>3.1333333333333331E-2</v>
      </c>
      <c r="J93" s="2">
        <f t="shared" si="4"/>
        <v>2.4622482950885902E-2</v>
      </c>
      <c r="K93" s="2">
        <f t="shared" si="5"/>
        <v>1.0052086571674784E-2</v>
      </c>
    </row>
    <row r="94" spans="1:11">
      <c r="A94">
        <v>23</v>
      </c>
      <c r="B94" s="3">
        <v>1.4999999999999999E-2</v>
      </c>
      <c r="C94" s="3">
        <v>2.7E-2</v>
      </c>
      <c r="D94" s="3">
        <v>3.3000000000000002E-2</v>
      </c>
      <c r="E94" s="3">
        <v>2.4E-2</v>
      </c>
      <c r="F94" s="3">
        <v>2.1000000000000001E-2</v>
      </c>
      <c r="G94" s="3">
        <v>2.1999999999999999E-2</v>
      </c>
      <c r="H94" s="3"/>
      <c r="I94" s="2">
        <f t="shared" si="3"/>
        <v>2.3666666666666669E-2</v>
      </c>
      <c r="J94" s="2">
        <f t="shared" si="4"/>
        <v>6.0553007081949719E-3</v>
      </c>
      <c r="K94" s="2">
        <f t="shared" si="5"/>
        <v>2.4720661623652165E-3</v>
      </c>
    </row>
    <row r="95" spans="1:11">
      <c r="A95">
        <v>23.25</v>
      </c>
      <c r="B95" s="3">
        <v>1.4999999999999999E-2</v>
      </c>
      <c r="C95" s="3">
        <v>2.5000000000000001E-2</v>
      </c>
      <c r="D95" s="3">
        <v>7.2999999999999995E-2</v>
      </c>
      <c r="E95" s="3">
        <v>2.3E-2</v>
      </c>
      <c r="F95" s="3">
        <v>1.9E-2</v>
      </c>
      <c r="G95" s="3">
        <v>2.1000000000000001E-2</v>
      </c>
      <c r="H95" s="3"/>
      <c r="I95" s="2">
        <f t="shared" si="3"/>
        <v>2.9333333333333326E-2</v>
      </c>
      <c r="J95" s="2">
        <f t="shared" si="4"/>
        <v>2.1667179481110761E-2</v>
      </c>
      <c r="K95" s="2">
        <f t="shared" si="5"/>
        <v>8.8455889823371592E-3</v>
      </c>
    </row>
    <row r="96" spans="1:11">
      <c r="A96">
        <v>23.5</v>
      </c>
      <c r="B96" s="3">
        <v>1.4999999999999999E-2</v>
      </c>
      <c r="C96" s="3">
        <v>2.7E-2</v>
      </c>
      <c r="D96" s="3">
        <v>7.6999999999999999E-2</v>
      </c>
      <c r="E96" s="3">
        <v>2.4E-2</v>
      </c>
      <c r="F96" s="3">
        <v>0.02</v>
      </c>
      <c r="G96" s="3">
        <v>2.1999999999999999E-2</v>
      </c>
      <c r="H96" s="3"/>
      <c r="I96" s="2">
        <f t="shared" si="3"/>
        <v>3.0833333333333327E-2</v>
      </c>
      <c r="J96" s="2">
        <f t="shared" si="4"/>
        <v>2.2973172760127558E-2</v>
      </c>
      <c r="K96" s="2">
        <f t="shared" si="5"/>
        <v>9.3787585058530618E-3</v>
      </c>
    </row>
    <row r="97" spans="1:11">
      <c r="A97">
        <v>23.75</v>
      </c>
      <c r="B97" s="3">
        <v>1.4E-2</v>
      </c>
      <c r="C97" s="3">
        <v>2.5999999999999999E-2</v>
      </c>
      <c r="D97" s="3">
        <v>3.4000000000000002E-2</v>
      </c>
      <c r="E97" s="3">
        <v>2.3E-2</v>
      </c>
      <c r="F97" s="3">
        <v>0.02</v>
      </c>
      <c r="G97" s="3">
        <v>2.1999999999999999E-2</v>
      </c>
      <c r="H97" s="3"/>
      <c r="I97" s="2">
        <f t="shared" si="3"/>
        <v>2.3166666666666669E-2</v>
      </c>
      <c r="J97" s="2">
        <f t="shared" si="4"/>
        <v>6.6458006791256215E-3</v>
      </c>
      <c r="K97" s="2">
        <f t="shared" si="5"/>
        <v>2.7131367660166153E-3</v>
      </c>
    </row>
    <row r="98" spans="1:11">
      <c r="A98">
        <v>24</v>
      </c>
      <c r="B98" s="3">
        <v>1.4999999999999999E-2</v>
      </c>
      <c r="C98" s="3">
        <v>2.7E-2</v>
      </c>
      <c r="D98" s="3">
        <v>2.7E-2</v>
      </c>
      <c r="E98" s="3">
        <v>2.3E-2</v>
      </c>
      <c r="F98" s="3">
        <v>0.02</v>
      </c>
      <c r="G98" s="3">
        <v>2.1999999999999999E-2</v>
      </c>
      <c r="H98" s="3"/>
      <c r="I98" s="2">
        <f t="shared" si="3"/>
        <v>2.2333333333333334E-2</v>
      </c>
      <c r="J98" s="2">
        <f t="shared" si="4"/>
        <v>4.5460605656619524E-3</v>
      </c>
      <c r="K98" s="2">
        <f t="shared" si="5"/>
        <v>1.8559214542766744E-3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8.0000000000000002E-3</v>
      </c>
      <c r="C2" s="3">
        <v>1.2999999999999999E-2</v>
      </c>
      <c r="D2" s="3">
        <v>1.2999999999999999E-2</v>
      </c>
      <c r="E2" s="3">
        <v>1.7000000000000001E-2</v>
      </c>
      <c r="F2" s="3">
        <v>1.6E-2</v>
      </c>
      <c r="G2" s="3">
        <v>1.4999999999999999E-2</v>
      </c>
      <c r="H2" s="3"/>
      <c r="I2" s="2">
        <f>AVERAGE(B2:G2)</f>
        <v>1.3666666666666667E-2</v>
      </c>
      <c r="J2" s="2">
        <f>STDEV(B2:G2)</f>
        <v>3.2041639575194447E-3</v>
      </c>
      <c r="K2" s="2">
        <f>J2/(SQRT(6))</f>
        <v>1.3080944580232392E-3</v>
      </c>
      <c r="L2">
        <v>7</v>
      </c>
      <c r="M2">
        <v>10</v>
      </c>
    </row>
    <row r="3" spans="1:13">
      <c r="A3" s="1">
        <v>0.25</v>
      </c>
      <c r="B3" s="3">
        <v>1.2999999999999999E-2</v>
      </c>
      <c r="C3" s="3">
        <v>1.7999999999999999E-2</v>
      </c>
      <c r="D3" s="3">
        <v>1.7000000000000001E-2</v>
      </c>
      <c r="E3" s="3">
        <v>1.4999999999999999E-2</v>
      </c>
      <c r="F3" s="3">
        <v>1.6E-2</v>
      </c>
      <c r="G3" s="3">
        <v>1.4E-2</v>
      </c>
      <c r="H3" s="3"/>
      <c r="I3" s="2">
        <f t="shared" ref="I3:I66" si="0">AVERAGE(B3:G3)</f>
        <v>1.55E-2</v>
      </c>
      <c r="J3" s="2">
        <f t="shared" ref="J3:J66" si="1">STDEV(B3:G3)</f>
        <v>1.8708286933869706E-3</v>
      </c>
      <c r="K3" s="2">
        <f t="shared" ref="K3:K66" si="2">J3/(SQRT(6))</f>
        <v>7.6376261582597341E-4</v>
      </c>
    </row>
    <row r="4" spans="1:13">
      <c r="A4" s="1">
        <v>0.5</v>
      </c>
      <c r="B4" s="3">
        <v>0.01</v>
      </c>
      <c r="C4" s="3">
        <v>1.4999999999999999E-2</v>
      </c>
      <c r="D4" s="3">
        <v>1.4999999999999999E-2</v>
      </c>
      <c r="E4" s="3">
        <v>1.2999999999999999E-2</v>
      </c>
      <c r="F4" s="3">
        <v>1.2999999999999999E-2</v>
      </c>
      <c r="G4" s="3">
        <v>1.0999999999999999E-2</v>
      </c>
      <c r="H4" s="3"/>
      <c r="I4" s="2">
        <f t="shared" si="0"/>
        <v>1.2833333333333334E-2</v>
      </c>
      <c r="J4" s="2">
        <f t="shared" si="1"/>
        <v>2.0412414523193153E-3</v>
      </c>
      <c r="K4" s="2">
        <f t="shared" si="2"/>
        <v>8.333333333333335E-4</v>
      </c>
    </row>
    <row r="5" spans="1:13">
      <c r="A5" s="1">
        <v>0.75</v>
      </c>
      <c r="B5" s="3">
        <v>0.01</v>
      </c>
      <c r="C5" s="3">
        <v>1.4E-2</v>
      </c>
      <c r="D5" s="3">
        <v>1.4E-2</v>
      </c>
      <c r="E5" s="3">
        <v>1.2E-2</v>
      </c>
      <c r="F5" s="3">
        <v>1.2E-2</v>
      </c>
      <c r="G5" s="3">
        <v>0.01</v>
      </c>
      <c r="H5" s="3"/>
      <c r="I5" s="2">
        <f t="shared" si="0"/>
        <v>1.1999999999999999E-2</v>
      </c>
      <c r="J5" s="2">
        <f t="shared" si="1"/>
        <v>1.788854381999832E-3</v>
      </c>
      <c r="K5" s="2">
        <f t="shared" si="2"/>
        <v>7.3029674334022169E-4</v>
      </c>
    </row>
    <row r="6" spans="1:13">
      <c r="A6" s="1">
        <v>1</v>
      </c>
      <c r="B6" s="3">
        <v>8.9999999999999993E-3</v>
      </c>
      <c r="C6" s="3">
        <v>1.4E-2</v>
      </c>
      <c r="D6" s="3">
        <v>1.2999999999999999E-2</v>
      </c>
      <c r="E6" s="3">
        <v>1.0999999999999999E-2</v>
      </c>
      <c r="F6" s="3">
        <v>1.2E-2</v>
      </c>
      <c r="G6" s="3">
        <v>0.01</v>
      </c>
      <c r="H6" s="3"/>
      <c r="I6" s="2">
        <f t="shared" si="0"/>
        <v>1.1499999999999998E-2</v>
      </c>
      <c r="J6" s="2">
        <f t="shared" si="1"/>
        <v>1.870828693386971E-3</v>
      </c>
      <c r="K6" s="2">
        <f t="shared" si="2"/>
        <v>7.6376261582597352E-4</v>
      </c>
    </row>
    <row r="7" spans="1:13">
      <c r="A7" s="1">
        <v>1.25</v>
      </c>
      <c r="B7" s="3">
        <v>0.01</v>
      </c>
      <c r="C7" s="3">
        <v>1.4E-2</v>
      </c>
      <c r="D7" s="3">
        <v>1.4E-2</v>
      </c>
      <c r="E7" s="3">
        <v>1.2999999999999999E-2</v>
      </c>
      <c r="F7" s="3">
        <v>1.2E-2</v>
      </c>
      <c r="G7" s="3">
        <v>1.0999999999999999E-2</v>
      </c>
      <c r="H7" s="3"/>
      <c r="I7" s="2">
        <f t="shared" si="0"/>
        <v>1.2333333333333333E-2</v>
      </c>
      <c r="J7" s="2">
        <f t="shared" si="1"/>
        <v>1.6329931618554521E-3</v>
      </c>
      <c r="K7" s="2">
        <f t="shared" si="2"/>
        <v>6.6666666666666675E-4</v>
      </c>
    </row>
    <row r="8" spans="1:13">
      <c r="A8" s="1">
        <v>1.5</v>
      </c>
      <c r="B8" s="3">
        <v>1.4999999999999999E-2</v>
      </c>
      <c r="C8" s="3">
        <v>1.4999999999999999E-2</v>
      </c>
      <c r="D8" s="3">
        <v>1.4999999999999999E-2</v>
      </c>
      <c r="E8" s="3">
        <v>1.2999999999999999E-2</v>
      </c>
      <c r="F8" s="3">
        <v>1.2999999999999999E-2</v>
      </c>
      <c r="G8" s="3">
        <v>1.2E-2</v>
      </c>
      <c r="H8" s="3"/>
      <c r="I8" s="2">
        <f t="shared" si="0"/>
        <v>1.3833333333333331E-2</v>
      </c>
      <c r="J8" s="2">
        <f t="shared" si="1"/>
        <v>1.3291601358251255E-3</v>
      </c>
      <c r="K8" s="2">
        <f t="shared" si="2"/>
        <v>5.4262735320332353E-4</v>
      </c>
    </row>
    <row r="9" spans="1:13">
      <c r="A9" s="1">
        <v>1.75</v>
      </c>
      <c r="B9" s="3">
        <v>1.0999999999999999E-2</v>
      </c>
      <c r="C9" s="3">
        <v>1.7999999999999999E-2</v>
      </c>
      <c r="D9" s="3">
        <v>1.7000000000000001E-2</v>
      </c>
      <c r="E9" s="3">
        <v>1.4E-2</v>
      </c>
      <c r="F9" s="3">
        <v>1.4999999999999999E-2</v>
      </c>
      <c r="G9" s="3">
        <v>1.2999999999999999E-2</v>
      </c>
      <c r="H9" s="3"/>
      <c r="I9" s="2">
        <f t="shared" si="0"/>
        <v>1.4666666666666666E-2</v>
      </c>
      <c r="J9" s="2">
        <f t="shared" si="1"/>
        <v>2.5819888974716113E-3</v>
      </c>
      <c r="K9" s="2">
        <f t="shared" si="2"/>
        <v>1.0540925533894599E-3</v>
      </c>
    </row>
    <row r="10" spans="1:13">
      <c r="A10" s="1">
        <v>2</v>
      </c>
      <c r="B10" s="3">
        <v>1.2999999999999999E-2</v>
      </c>
      <c r="C10" s="3">
        <v>2.3E-2</v>
      </c>
      <c r="D10" s="3">
        <v>2.1000000000000001E-2</v>
      </c>
      <c r="E10" s="3">
        <v>1.7000000000000001E-2</v>
      </c>
      <c r="F10" s="3">
        <v>1.7999999999999999E-2</v>
      </c>
      <c r="G10" s="3">
        <v>1.7000000000000001E-2</v>
      </c>
      <c r="H10" s="3"/>
      <c r="I10" s="2">
        <f t="shared" si="0"/>
        <v>1.8166666666666668E-2</v>
      </c>
      <c r="J10" s="2">
        <f t="shared" si="1"/>
        <v>3.488074922742725E-3</v>
      </c>
      <c r="K10" s="2">
        <f t="shared" si="2"/>
        <v>1.4240006242195887E-3</v>
      </c>
    </row>
    <row r="11" spans="1:13">
      <c r="A11" s="1">
        <v>2.25</v>
      </c>
      <c r="B11" s="3">
        <v>1.4999999999999999E-2</v>
      </c>
      <c r="C11" s="3">
        <v>2.5000000000000001E-2</v>
      </c>
      <c r="D11" s="3">
        <v>2.5000000000000001E-2</v>
      </c>
      <c r="E11" s="3">
        <v>0.02</v>
      </c>
      <c r="F11" s="3">
        <v>2.1000000000000001E-2</v>
      </c>
      <c r="G11" s="3">
        <v>1.9E-2</v>
      </c>
      <c r="H11" s="3"/>
      <c r="I11" s="2">
        <f t="shared" si="0"/>
        <v>2.0833333333333332E-2</v>
      </c>
      <c r="J11" s="2">
        <f t="shared" si="1"/>
        <v>3.8166302763912923E-3</v>
      </c>
      <c r="K11" s="2">
        <f t="shared" si="2"/>
        <v>1.5581327856693662E-3</v>
      </c>
    </row>
    <row r="12" spans="1:13">
      <c r="A12" s="1">
        <v>2.5</v>
      </c>
      <c r="B12" s="3">
        <v>1.7999999999999999E-2</v>
      </c>
      <c r="C12" s="3">
        <v>3.1E-2</v>
      </c>
      <c r="D12" s="3">
        <v>2.8000000000000001E-2</v>
      </c>
      <c r="E12" s="3">
        <v>2.3E-2</v>
      </c>
      <c r="F12" s="3">
        <v>2.3E-2</v>
      </c>
      <c r="G12" s="3">
        <v>2.3E-2</v>
      </c>
      <c r="H12" s="3"/>
      <c r="I12" s="2">
        <f t="shared" si="0"/>
        <v>2.4333333333333332E-2</v>
      </c>
      <c r="J12" s="2">
        <f t="shared" si="1"/>
        <v>4.5460605656619524E-3</v>
      </c>
      <c r="K12" s="2">
        <f t="shared" si="2"/>
        <v>1.8559214542766744E-3</v>
      </c>
    </row>
    <row r="13" spans="1:13">
      <c r="A13" s="1">
        <v>2.75</v>
      </c>
      <c r="B13" s="3">
        <v>2.1999999999999999E-2</v>
      </c>
      <c r="C13" s="3">
        <v>3.3000000000000002E-2</v>
      </c>
      <c r="D13" s="3">
        <v>0.03</v>
      </c>
      <c r="E13" s="3">
        <v>2.7E-2</v>
      </c>
      <c r="F13" s="3">
        <v>2.8000000000000001E-2</v>
      </c>
      <c r="G13" s="3">
        <v>2.5999999999999999E-2</v>
      </c>
      <c r="H13" s="3"/>
      <c r="I13" s="2">
        <f t="shared" si="0"/>
        <v>2.7666666666666662E-2</v>
      </c>
      <c r="J13" s="2">
        <f t="shared" si="1"/>
        <v>3.7237973450050515E-3</v>
      </c>
      <c r="K13" s="2">
        <f t="shared" si="2"/>
        <v>1.5202339001321842E-3</v>
      </c>
    </row>
    <row r="14" spans="1:13">
      <c r="A14" s="1">
        <v>3</v>
      </c>
      <c r="B14" s="3">
        <v>2.3E-2</v>
      </c>
      <c r="C14" s="3">
        <v>3.7999999999999999E-2</v>
      </c>
      <c r="D14" s="3">
        <v>3.2000000000000001E-2</v>
      </c>
      <c r="E14" s="3">
        <v>3.3000000000000002E-2</v>
      </c>
      <c r="F14" s="3">
        <v>3.3000000000000002E-2</v>
      </c>
      <c r="G14" s="3">
        <v>3.2000000000000001E-2</v>
      </c>
      <c r="H14" s="3"/>
      <c r="I14" s="2">
        <f t="shared" si="0"/>
        <v>3.1833333333333332E-2</v>
      </c>
      <c r="J14" s="2">
        <f t="shared" si="1"/>
        <v>4.8751068364361683E-3</v>
      </c>
      <c r="K14" s="2">
        <f t="shared" si="2"/>
        <v>1.9902540318037574E-3</v>
      </c>
    </row>
    <row r="15" spans="1:13">
      <c r="A15" s="1">
        <v>3.25</v>
      </c>
      <c r="B15" s="3">
        <v>2.5999999999999999E-2</v>
      </c>
      <c r="C15" s="3">
        <v>4.4999999999999998E-2</v>
      </c>
      <c r="D15" s="3">
        <v>3.9E-2</v>
      </c>
      <c r="E15" s="3">
        <v>3.6999999999999998E-2</v>
      </c>
      <c r="F15" s="3">
        <v>3.9E-2</v>
      </c>
      <c r="G15" s="3">
        <v>0.04</v>
      </c>
      <c r="H15" s="3"/>
      <c r="I15" s="2">
        <f t="shared" si="0"/>
        <v>3.7666666666666668E-2</v>
      </c>
      <c r="J15" s="2">
        <f t="shared" si="1"/>
        <v>6.3140055960274949E-3</v>
      </c>
      <c r="K15" s="2">
        <f t="shared" si="2"/>
        <v>2.5776819905574894E-3</v>
      </c>
    </row>
    <row r="16" spans="1:13">
      <c r="A16" s="1">
        <v>3.5</v>
      </c>
      <c r="B16" s="3">
        <v>2.9000000000000001E-2</v>
      </c>
      <c r="C16" s="3">
        <v>4.1000000000000002E-2</v>
      </c>
      <c r="D16" s="3">
        <v>3.9E-2</v>
      </c>
      <c r="E16" s="3">
        <v>4.2999999999999997E-2</v>
      </c>
      <c r="F16" s="3">
        <v>4.7E-2</v>
      </c>
      <c r="G16" s="3">
        <v>4.9000000000000002E-2</v>
      </c>
      <c r="H16" s="3"/>
      <c r="I16" s="2">
        <f t="shared" si="0"/>
        <v>4.1333333333333333E-2</v>
      </c>
      <c r="J16" s="2">
        <f t="shared" si="1"/>
        <v>7.089898917944237E-3</v>
      </c>
      <c r="K16" s="2">
        <f t="shared" si="2"/>
        <v>2.8944391128123271E-3</v>
      </c>
    </row>
    <row r="17" spans="1:11">
      <c r="A17" s="1">
        <v>3.75</v>
      </c>
      <c r="B17" s="3">
        <v>3.3000000000000002E-2</v>
      </c>
      <c r="C17" s="3">
        <v>4.4999999999999998E-2</v>
      </c>
      <c r="D17" s="3">
        <v>4.5999999999999999E-2</v>
      </c>
      <c r="E17" s="3">
        <v>5.2999999999999999E-2</v>
      </c>
      <c r="F17" s="3">
        <v>6.5000000000000002E-2</v>
      </c>
      <c r="G17" s="3">
        <v>6.2E-2</v>
      </c>
      <c r="H17" s="3"/>
      <c r="I17" s="2">
        <f t="shared" si="0"/>
        <v>5.0666666666666665E-2</v>
      </c>
      <c r="J17" s="2">
        <f t="shared" si="1"/>
        <v>1.1877148928369417E-2</v>
      </c>
      <c r="K17" s="2">
        <f t="shared" si="2"/>
        <v>4.8488257455915175E-3</v>
      </c>
    </row>
    <row r="18" spans="1:11">
      <c r="A18" s="1">
        <v>4</v>
      </c>
      <c r="B18" s="3">
        <v>3.6999999999999998E-2</v>
      </c>
      <c r="C18" s="3">
        <v>4.9000000000000002E-2</v>
      </c>
      <c r="D18" s="3">
        <v>4.7E-2</v>
      </c>
      <c r="E18" s="3">
        <v>6.2E-2</v>
      </c>
      <c r="F18" s="3">
        <v>7.3999999999999996E-2</v>
      </c>
      <c r="G18" s="3">
        <v>8.2000000000000003E-2</v>
      </c>
      <c r="H18" s="3"/>
      <c r="I18" s="2">
        <f t="shared" si="0"/>
        <v>5.8500000000000003E-2</v>
      </c>
      <c r="J18" s="2">
        <f t="shared" si="1"/>
        <v>1.7259779836371017E-2</v>
      </c>
      <c r="K18" s="2">
        <f t="shared" si="2"/>
        <v>7.0462756119811214E-3</v>
      </c>
    </row>
    <row r="19" spans="1:11">
      <c r="A19" s="1">
        <v>4.25</v>
      </c>
      <c r="B19" s="3">
        <v>4.4999999999999998E-2</v>
      </c>
      <c r="C19" s="3">
        <v>4.7E-2</v>
      </c>
      <c r="D19" s="3">
        <v>5.8000000000000003E-2</v>
      </c>
      <c r="E19" s="3">
        <v>7.3999999999999996E-2</v>
      </c>
      <c r="F19" s="3">
        <v>8.2000000000000003E-2</v>
      </c>
      <c r="G19" s="3">
        <v>8.7999999999999995E-2</v>
      </c>
      <c r="H19" s="3"/>
      <c r="I19" s="2">
        <f t="shared" si="0"/>
        <v>6.5666666666666665E-2</v>
      </c>
      <c r="J19" s="2">
        <f t="shared" si="1"/>
        <v>1.8272018680667596E-2</v>
      </c>
      <c r="K19" s="2">
        <f t="shared" si="2"/>
        <v>7.4595203897063166E-3</v>
      </c>
    </row>
    <row r="20" spans="1:11">
      <c r="A20" s="1">
        <v>4.5</v>
      </c>
      <c r="B20" s="3">
        <v>0.05</v>
      </c>
      <c r="C20" s="3">
        <v>5.3999999999999999E-2</v>
      </c>
      <c r="D20" s="3">
        <v>6.5000000000000002E-2</v>
      </c>
      <c r="E20" s="3">
        <v>0.08</v>
      </c>
      <c r="F20" s="3">
        <v>0.09</v>
      </c>
      <c r="G20" s="3">
        <v>9.9000000000000005E-2</v>
      </c>
      <c r="H20" s="3"/>
      <c r="I20" s="2">
        <f t="shared" si="0"/>
        <v>7.2999999999999995E-2</v>
      </c>
      <c r="J20" s="2">
        <f t="shared" si="1"/>
        <v>1.9839354828219614E-2</v>
      </c>
      <c r="K20" s="2">
        <f t="shared" si="2"/>
        <v>8.0993826925266459E-3</v>
      </c>
    </row>
    <row r="21" spans="1:11">
      <c r="A21" s="1">
        <v>4.75</v>
      </c>
      <c r="B21" s="3">
        <v>5.3999999999999999E-2</v>
      </c>
      <c r="C21" s="3">
        <v>5.8999999999999997E-2</v>
      </c>
      <c r="D21" s="3">
        <v>6.5000000000000002E-2</v>
      </c>
      <c r="E21" s="3">
        <v>9.4E-2</v>
      </c>
      <c r="F21" s="3">
        <v>0.104</v>
      </c>
      <c r="G21" s="3">
        <v>0.115</v>
      </c>
      <c r="H21" s="3"/>
      <c r="I21" s="2">
        <f t="shared" si="0"/>
        <v>8.1833333333333327E-2</v>
      </c>
      <c r="J21" s="2">
        <f t="shared" si="1"/>
        <v>2.5763669510895894E-2</v>
      </c>
      <c r="K21" s="2">
        <f t="shared" si="2"/>
        <v>1.0517974033899201E-2</v>
      </c>
    </row>
    <row r="22" spans="1:11">
      <c r="A22" s="1">
        <v>5</v>
      </c>
      <c r="B22" s="3">
        <v>0.06</v>
      </c>
      <c r="C22" s="3">
        <v>6.4000000000000001E-2</v>
      </c>
      <c r="D22" s="3">
        <v>6.9000000000000006E-2</v>
      </c>
      <c r="E22" s="3">
        <v>0.107</v>
      </c>
      <c r="F22" s="3">
        <v>0.107</v>
      </c>
      <c r="G22" s="3">
        <v>0.127</v>
      </c>
      <c r="H22" s="3"/>
      <c r="I22" s="2">
        <f t="shared" si="0"/>
        <v>8.900000000000001E-2</v>
      </c>
      <c r="J22" s="2">
        <f t="shared" si="1"/>
        <v>2.8135386970859301E-2</v>
      </c>
      <c r="K22" s="2">
        <f t="shared" si="2"/>
        <v>1.1486223632392555E-2</v>
      </c>
    </row>
    <row r="23" spans="1:11">
      <c r="A23" s="1">
        <v>5.25</v>
      </c>
      <c r="B23" s="3">
        <v>6.2E-2</v>
      </c>
      <c r="C23" s="3">
        <v>6.5000000000000002E-2</v>
      </c>
      <c r="D23" s="3">
        <v>7.1999999999999995E-2</v>
      </c>
      <c r="E23" s="3">
        <v>0.12</v>
      </c>
      <c r="F23" s="3">
        <v>0.13500000000000001</v>
      </c>
      <c r="G23" s="3">
        <v>0.14599999999999999</v>
      </c>
      <c r="H23" s="3"/>
      <c r="I23" s="2">
        <f t="shared" si="0"/>
        <v>9.9999999999999992E-2</v>
      </c>
      <c r="J23" s="2">
        <f t="shared" si="1"/>
        <v>3.7931517238307268E-2</v>
      </c>
      <c r="K23" s="2">
        <f t="shared" si="2"/>
        <v>1.5485477067239494E-2</v>
      </c>
    </row>
    <row r="24" spans="1:11">
      <c r="A24" s="1">
        <v>5.5</v>
      </c>
      <c r="B24" s="3">
        <v>6.8000000000000005E-2</v>
      </c>
      <c r="C24" s="3">
        <v>7.5999999999999998E-2</v>
      </c>
      <c r="D24" s="3">
        <v>8.1000000000000003E-2</v>
      </c>
      <c r="E24" s="3">
        <v>0.124</v>
      </c>
      <c r="F24" s="3">
        <v>0.13500000000000001</v>
      </c>
      <c r="G24" s="3">
        <v>0.152</v>
      </c>
      <c r="H24" s="3"/>
      <c r="I24" s="2">
        <f t="shared" si="0"/>
        <v>0.106</v>
      </c>
      <c r="J24" s="2">
        <f t="shared" si="1"/>
        <v>3.5355339059327355E-2</v>
      </c>
      <c r="K24" s="2">
        <f t="shared" si="2"/>
        <v>1.4433756729740637E-2</v>
      </c>
    </row>
    <row r="25" spans="1:11">
      <c r="A25" s="1">
        <v>5.75</v>
      </c>
      <c r="B25" s="3">
        <v>7.9000000000000001E-2</v>
      </c>
      <c r="C25" s="3">
        <v>0.08</v>
      </c>
      <c r="D25" s="3">
        <v>8.8999999999999996E-2</v>
      </c>
      <c r="E25" s="3">
        <v>0.14499999999999999</v>
      </c>
      <c r="F25" s="3">
        <v>0.153</v>
      </c>
      <c r="G25" s="3">
        <v>0.159</v>
      </c>
      <c r="H25" s="3"/>
      <c r="I25" s="2">
        <f t="shared" si="0"/>
        <v>0.11750000000000001</v>
      </c>
      <c r="J25" s="2">
        <f t="shared" si="1"/>
        <v>3.8573306832575226E-2</v>
      </c>
      <c r="K25" s="2">
        <f t="shared" si="2"/>
        <v>1.5747486571936885E-2</v>
      </c>
    </row>
    <row r="26" spans="1:11">
      <c r="A26" s="1">
        <v>6</v>
      </c>
      <c r="B26" s="3">
        <v>8.6999999999999994E-2</v>
      </c>
      <c r="C26" s="3">
        <v>7.9000000000000001E-2</v>
      </c>
      <c r="D26" s="3">
        <v>0.13600000000000001</v>
      </c>
      <c r="E26" s="3">
        <v>0.157</v>
      </c>
      <c r="F26" s="3">
        <v>0.17199999999999999</v>
      </c>
      <c r="G26" s="3">
        <v>0.16400000000000001</v>
      </c>
      <c r="H26" s="3"/>
      <c r="I26" s="2">
        <f t="shared" si="0"/>
        <v>0.13250000000000001</v>
      </c>
      <c r="J26" s="2">
        <f t="shared" si="1"/>
        <v>4.0243011815717752E-2</v>
      </c>
      <c r="K26" s="2">
        <f t="shared" si="2"/>
        <v>1.6429140776883813E-2</v>
      </c>
    </row>
    <row r="27" spans="1:11">
      <c r="A27" s="1">
        <v>6.25</v>
      </c>
      <c r="B27" s="3">
        <v>8.1000000000000003E-2</v>
      </c>
      <c r="C27" s="3">
        <v>8.4000000000000005E-2</v>
      </c>
      <c r="D27" s="3">
        <v>8.8999999999999996E-2</v>
      </c>
      <c r="E27" s="3">
        <v>0.16400000000000001</v>
      </c>
      <c r="F27" s="3">
        <v>0.183</v>
      </c>
      <c r="G27" s="3">
        <v>0.17100000000000001</v>
      </c>
      <c r="H27" s="3"/>
      <c r="I27" s="2">
        <f t="shared" si="0"/>
        <v>0.12866666666666668</v>
      </c>
      <c r="J27" s="2">
        <f t="shared" si="1"/>
        <v>4.864839839775472E-2</v>
      </c>
      <c r="K27" s="2">
        <f t="shared" si="2"/>
        <v>1.9860625479688299E-2</v>
      </c>
    </row>
    <row r="28" spans="1:11">
      <c r="A28" s="1">
        <v>6.5</v>
      </c>
      <c r="B28" s="3">
        <v>7.6999999999999999E-2</v>
      </c>
      <c r="C28" s="3">
        <v>8.8999999999999996E-2</v>
      </c>
      <c r="D28" s="3">
        <v>9.5000000000000001E-2</v>
      </c>
      <c r="E28" s="3">
        <v>0.18</v>
      </c>
      <c r="F28" s="3">
        <v>0.17199999999999999</v>
      </c>
      <c r="G28" s="3">
        <v>0.17199999999999999</v>
      </c>
      <c r="H28" s="3"/>
      <c r="I28" s="2">
        <f t="shared" si="0"/>
        <v>0.13083333333333333</v>
      </c>
      <c r="J28" s="2">
        <f t="shared" si="1"/>
        <v>4.8453758024189081E-2</v>
      </c>
      <c r="K28" s="2">
        <f t="shared" si="2"/>
        <v>1.978116387992488E-2</v>
      </c>
    </row>
    <row r="29" spans="1:11">
      <c r="A29" s="1">
        <v>6.75</v>
      </c>
      <c r="B29" s="3">
        <v>0.08</v>
      </c>
      <c r="C29" s="3">
        <v>9.1999999999999998E-2</v>
      </c>
      <c r="D29" s="3">
        <v>9.8000000000000004E-2</v>
      </c>
      <c r="E29" s="3">
        <v>0.16200000000000001</v>
      </c>
      <c r="F29" s="3">
        <v>0.16800000000000001</v>
      </c>
      <c r="G29" s="3">
        <v>0.18099999999999999</v>
      </c>
      <c r="H29" s="3"/>
      <c r="I29" s="2">
        <f t="shared" si="0"/>
        <v>0.13016666666666668</v>
      </c>
      <c r="J29" s="2">
        <f t="shared" si="1"/>
        <v>4.4803645684995994E-2</v>
      </c>
      <c r="K29" s="2">
        <f t="shared" si="2"/>
        <v>1.8291011757448249E-2</v>
      </c>
    </row>
    <row r="30" spans="1:11">
      <c r="A30" s="1">
        <v>7</v>
      </c>
      <c r="B30" s="3">
        <v>7.9000000000000001E-2</v>
      </c>
      <c r="C30" s="3">
        <v>0.10100000000000001</v>
      </c>
      <c r="D30" s="3">
        <v>0.1</v>
      </c>
      <c r="E30" s="3">
        <v>0.17799999999999999</v>
      </c>
      <c r="F30" s="3">
        <v>0.185</v>
      </c>
      <c r="G30" s="3">
        <v>0.19500000000000001</v>
      </c>
      <c r="H30" s="3"/>
      <c r="I30" s="2">
        <f t="shared" si="0"/>
        <v>0.13966666666666669</v>
      </c>
      <c r="J30" s="2">
        <f t="shared" si="1"/>
        <v>5.1643650787552405E-2</v>
      </c>
      <c r="K30" s="2">
        <f t="shared" si="2"/>
        <v>2.1083432147331004E-2</v>
      </c>
    </row>
    <row r="31" spans="1:11">
      <c r="A31" s="1">
        <v>7.25</v>
      </c>
      <c r="B31" s="3">
        <v>0.09</v>
      </c>
      <c r="C31" s="3">
        <v>0.104</v>
      </c>
      <c r="D31" s="3">
        <v>0.10199999999999999</v>
      </c>
      <c r="E31" s="3">
        <v>0.17499999999999999</v>
      </c>
      <c r="F31" s="3">
        <v>0.183</v>
      </c>
      <c r="G31" s="3">
        <v>0.20300000000000001</v>
      </c>
      <c r="H31" s="3"/>
      <c r="I31" s="2">
        <f t="shared" si="0"/>
        <v>0.14283333333333334</v>
      </c>
      <c r="J31" s="2">
        <f t="shared" si="1"/>
        <v>4.9466823899121153E-2</v>
      </c>
      <c r="K31" s="2">
        <f t="shared" si="2"/>
        <v>2.0194746291493176E-2</v>
      </c>
    </row>
    <row r="32" spans="1:11">
      <c r="A32" s="1">
        <v>7.5</v>
      </c>
      <c r="B32" s="3">
        <v>8.7999999999999995E-2</v>
      </c>
      <c r="C32" s="3">
        <v>9.7000000000000003E-2</v>
      </c>
      <c r="D32" s="3">
        <v>0.104</v>
      </c>
      <c r="E32" s="3">
        <v>0.191</v>
      </c>
      <c r="F32" s="3">
        <v>0.19400000000000001</v>
      </c>
      <c r="G32" s="3">
        <v>0.2</v>
      </c>
      <c r="H32" s="3"/>
      <c r="I32" s="2">
        <f t="shared" si="0"/>
        <v>0.14566666666666664</v>
      </c>
      <c r="J32" s="2">
        <f t="shared" si="1"/>
        <v>5.4356845628372119E-2</v>
      </c>
      <c r="K32" s="2">
        <f t="shared" si="2"/>
        <v>2.2191089302791026E-2</v>
      </c>
    </row>
    <row r="33" spans="1:11">
      <c r="A33" s="1">
        <v>7.75</v>
      </c>
      <c r="B33" s="3">
        <v>0.09</v>
      </c>
      <c r="C33" s="3">
        <v>0.10199999999999999</v>
      </c>
      <c r="D33" s="3">
        <v>0.106</v>
      </c>
      <c r="E33" s="3">
        <v>0.186</v>
      </c>
      <c r="F33" s="3">
        <v>0.19700000000000001</v>
      </c>
      <c r="G33" s="3">
        <v>0.20200000000000001</v>
      </c>
      <c r="H33" s="3"/>
      <c r="I33" s="2">
        <f t="shared" si="0"/>
        <v>0.14716666666666667</v>
      </c>
      <c r="J33" s="2">
        <f t="shared" si="1"/>
        <v>5.2916601049828121E-2</v>
      </c>
      <c r="K33" s="2">
        <f t="shared" si="2"/>
        <v>2.1603111915750591E-2</v>
      </c>
    </row>
    <row r="34" spans="1:11">
      <c r="A34" s="1">
        <v>8</v>
      </c>
      <c r="B34" s="3">
        <v>0.10299999999999999</v>
      </c>
      <c r="C34" s="3">
        <v>0.10100000000000001</v>
      </c>
      <c r="D34" s="3">
        <v>0.105</v>
      </c>
      <c r="E34" s="3">
        <v>0.19400000000000001</v>
      </c>
      <c r="F34" s="3">
        <v>0.19400000000000001</v>
      </c>
      <c r="G34" s="3">
        <v>0.20699999999999999</v>
      </c>
      <c r="H34" s="3"/>
      <c r="I34" s="2">
        <f t="shared" si="0"/>
        <v>0.15066666666666667</v>
      </c>
      <c r="J34" s="2">
        <f t="shared" si="1"/>
        <v>5.24467984405785E-2</v>
      </c>
      <c r="K34" s="2">
        <f t="shared" si="2"/>
        <v>2.1411315803668972E-2</v>
      </c>
    </row>
    <row r="35" spans="1:11">
      <c r="A35">
        <v>8.25</v>
      </c>
      <c r="B35" s="3">
        <v>9.5000000000000001E-2</v>
      </c>
      <c r="C35" s="3">
        <v>0.114</v>
      </c>
      <c r="D35" s="3">
        <v>0.11799999999999999</v>
      </c>
      <c r="E35" s="3">
        <v>0.20799999999999999</v>
      </c>
      <c r="F35" s="3">
        <v>0.20300000000000001</v>
      </c>
      <c r="G35" s="3">
        <v>0.22500000000000001</v>
      </c>
      <c r="H35" s="3"/>
      <c r="I35" s="2">
        <f t="shared" si="0"/>
        <v>0.1605</v>
      </c>
      <c r="J35" s="2">
        <f t="shared" si="1"/>
        <v>5.7413413066982895E-2</v>
      </c>
      <c r="K35" s="2">
        <f t="shared" si="2"/>
        <v>2.3438927734291383E-2</v>
      </c>
    </row>
    <row r="36" spans="1:11">
      <c r="A36">
        <v>8.5</v>
      </c>
      <c r="B36" s="3">
        <v>9.9000000000000005E-2</v>
      </c>
      <c r="C36" s="3">
        <v>0.106</v>
      </c>
      <c r="D36" s="3">
        <v>0.114</v>
      </c>
      <c r="E36" s="3">
        <v>0.19900000000000001</v>
      </c>
      <c r="F36" s="3">
        <v>0.21</v>
      </c>
      <c r="G36" s="3">
        <v>0.222</v>
      </c>
      <c r="H36" s="3"/>
      <c r="I36" s="2">
        <f t="shared" si="0"/>
        <v>0.15833333333333333</v>
      </c>
      <c r="J36" s="2">
        <f t="shared" si="1"/>
        <v>5.7621755150868724E-2</v>
      </c>
      <c r="K36" s="2">
        <f t="shared" si="2"/>
        <v>2.3523983033869451E-2</v>
      </c>
    </row>
    <row r="37" spans="1:11">
      <c r="A37">
        <v>8.75</v>
      </c>
      <c r="B37" s="3">
        <v>0.10199999999999999</v>
      </c>
      <c r="C37" s="3">
        <v>0.10299999999999999</v>
      </c>
      <c r="D37" s="3">
        <v>0.115</v>
      </c>
      <c r="E37" s="3">
        <v>0.2</v>
      </c>
      <c r="F37" s="3">
        <v>0.20599999999999999</v>
      </c>
      <c r="G37" s="3">
        <v>0.23200000000000001</v>
      </c>
      <c r="H37" s="3"/>
      <c r="I37" s="2">
        <f t="shared" si="0"/>
        <v>0.15966666666666665</v>
      </c>
      <c r="J37" s="2">
        <f t="shared" si="1"/>
        <v>5.9223869061947224E-2</v>
      </c>
      <c r="K37" s="2">
        <f t="shared" si="2"/>
        <v>2.4178043299195623E-2</v>
      </c>
    </row>
    <row r="38" spans="1:11">
      <c r="A38">
        <v>9</v>
      </c>
      <c r="B38" s="3">
        <v>9.8000000000000004E-2</v>
      </c>
      <c r="C38" s="3">
        <v>0.11</v>
      </c>
      <c r="D38" s="3">
        <v>0.112</v>
      </c>
      <c r="E38" s="3">
        <v>0.21299999999999999</v>
      </c>
      <c r="F38" s="3">
        <v>0.214</v>
      </c>
      <c r="G38" s="3">
        <v>0.22900000000000001</v>
      </c>
      <c r="H38" s="3"/>
      <c r="I38" s="2">
        <f t="shared" si="0"/>
        <v>0.16266666666666665</v>
      </c>
      <c r="J38" s="2">
        <f t="shared" si="1"/>
        <v>6.1792124633052309E-2</v>
      </c>
      <c r="K38" s="2">
        <f t="shared" si="2"/>
        <v>2.5226529245573566E-2</v>
      </c>
    </row>
    <row r="39" spans="1:11">
      <c r="A39">
        <v>9.25</v>
      </c>
      <c r="B39" s="3">
        <v>0.10100000000000001</v>
      </c>
      <c r="C39" s="3">
        <v>0.105</v>
      </c>
      <c r="D39" s="3">
        <v>0.114</v>
      </c>
      <c r="E39" s="3">
        <v>0.20799999999999999</v>
      </c>
      <c r="F39" s="3">
        <v>0.22700000000000001</v>
      </c>
      <c r="G39" s="3">
        <v>0.25</v>
      </c>
      <c r="H39" s="3"/>
      <c r="I39" s="2">
        <f t="shared" si="0"/>
        <v>0.16749999999999998</v>
      </c>
      <c r="J39" s="2">
        <f t="shared" si="1"/>
        <v>6.8084506313845078E-2</v>
      </c>
      <c r="K39" s="2">
        <f t="shared" si="2"/>
        <v>2.7795383309703343E-2</v>
      </c>
    </row>
    <row r="40" spans="1:11">
      <c r="A40">
        <v>9.5</v>
      </c>
      <c r="B40" s="3">
        <v>0.10199999999999999</v>
      </c>
      <c r="C40" s="3">
        <v>0.109</v>
      </c>
      <c r="D40" s="3">
        <v>0.115</v>
      </c>
      <c r="E40" s="3">
        <v>0.21199999999999999</v>
      </c>
      <c r="F40" s="3">
        <v>0.221</v>
      </c>
      <c r="G40" s="3">
        <v>0.23599999999999999</v>
      </c>
      <c r="H40" s="3"/>
      <c r="I40" s="2">
        <f t="shared" si="0"/>
        <v>0.16583333333333333</v>
      </c>
      <c r="J40" s="2">
        <f t="shared" si="1"/>
        <v>6.3224731447960009E-2</v>
      </c>
      <c r="K40" s="2">
        <f t="shared" si="2"/>
        <v>2.5811388528666514E-2</v>
      </c>
    </row>
    <row r="41" spans="1:11">
      <c r="A41">
        <v>9.75</v>
      </c>
      <c r="B41" s="3">
        <v>9.8000000000000004E-2</v>
      </c>
      <c r="C41" s="3">
        <v>0.112</v>
      </c>
      <c r="D41" s="3">
        <v>0.114</v>
      </c>
      <c r="E41" s="3">
        <v>0.218</v>
      </c>
      <c r="F41" s="3">
        <v>0.22900000000000001</v>
      </c>
      <c r="G41" s="3">
        <v>0.249</v>
      </c>
      <c r="H41" s="3"/>
      <c r="I41" s="2">
        <f t="shared" si="0"/>
        <v>0.17</v>
      </c>
      <c r="J41" s="2">
        <f t="shared" si="1"/>
        <v>6.8862181202747244E-2</v>
      </c>
      <c r="K41" s="2">
        <f t="shared" si="2"/>
        <v>2.8112867753634328E-2</v>
      </c>
    </row>
    <row r="42" spans="1:11">
      <c r="A42">
        <v>10</v>
      </c>
      <c r="B42" s="3">
        <v>0.10299999999999999</v>
      </c>
      <c r="C42" s="3">
        <v>0.11799999999999999</v>
      </c>
      <c r="D42" s="3">
        <v>0.11600000000000001</v>
      </c>
      <c r="E42" s="3">
        <v>0.215</v>
      </c>
      <c r="F42" s="3">
        <v>0.24399999999999999</v>
      </c>
      <c r="G42" s="3">
        <v>0.26100000000000001</v>
      </c>
      <c r="H42" s="3"/>
      <c r="I42" s="2">
        <f t="shared" si="0"/>
        <v>0.17616666666666667</v>
      </c>
      <c r="J42" s="2">
        <f t="shared" si="1"/>
        <v>7.1641933716690434E-2</v>
      </c>
      <c r="K42" s="2">
        <f t="shared" si="2"/>
        <v>2.9247696965364261E-2</v>
      </c>
    </row>
    <row r="43" spans="1:11">
      <c r="A43">
        <v>10.25</v>
      </c>
      <c r="B43" s="3">
        <v>0.10199999999999999</v>
      </c>
      <c r="C43" s="3">
        <v>0.11600000000000001</v>
      </c>
      <c r="D43" s="3">
        <v>0.115</v>
      </c>
      <c r="E43" s="3">
        <v>0.22</v>
      </c>
      <c r="F43" s="3">
        <v>0.24199999999999999</v>
      </c>
      <c r="G43" s="3">
        <v>0.254</v>
      </c>
      <c r="H43" s="3"/>
      <c r="I43" s="2">
        <f t="shared" si="0"/>
        <v>0.17483333333333331</v>
      </c>
      <c r="J43" s="2">
        <f t="shared" si="1"/>
        <v>7.0943404673490723E-2</v>
      </c>
      <c r="K43" s="2">
        <f t="shared" si="2"/>
        <v>2.8962523677638619E-2</v>
      </c>
    </row>
    <row r="44" spans="1:11">
      <c r="A44">
        <v>10.5</v>
      </c>
      <c r="B44" s="3">
        <v>0.104</v>
      </c>
      <c r="C44" s="3">
        <v>0.111</v>
      </c>
      <c r="D44" s="3">
        <v>0.121</v>
      </c>
      <c r="E44" s="3">
        <v>0.22800000000000001</v>
      </c>
      <c r="F44" s="3">
        <v>0.23799999999999999</v>
      </c>
      <c r="G44" s="3">
        <v>0.25800000000000001</v>
      </c>
      <c r="H44" s="3"/>
      <c r="I44" s="2">
        <f t="shared" si="0"/>
        <v>0.17666666666666667</v>
      </c>
      <c r="J44" s="2">
        <f t="shared" si="1"/>
        <v>7.169844256792933E-2</v>
      </c>
      <c r="K44" s="2">
        <f t="shared" si="2"/>
        <v>2.9270766607278616E-2</v>
      </c>
    </row>
    <row r="45" spans="1:11">
      <c r="A45">
        <v>10.75</v>
      </c>
      <c r="B45" s="3">
        <v>0.104</v>
      </c>
      <c r="C45" s="3">
        <v>0.112</v>
      </c>
      <c r="D45" s="3">
        <v>0.11899999999999999</v>
      </c>
      <c r="E45" s="3">
        <v>0.222</v>
      </c>
      <c r="F45" s="3">
        <v>0.23599999999999999</v>
      </c>
      <c r="G45" s="3">
        <v>0.25900000000000001</v>
      </c>
      <c r="H45" s="3"/>
      <c r="I45" s="2">
        <f t="shared" si="0"/>
        <v>0.17533333333333334</v>
      </c>
      <c r="J45" s="2">
        <f t="shared" si="1"/>
        <v>7.0896168208632135E-2</v>
      </c>
      <c r="K45" s="2">
        <f t="shared" si="2"/>
        <v>2.8943239471612547E-2</v>
      </c>
    </row>
    <row r="46" spans="1:11">
      <c r="A46">
        <v>11</v>
      </c>
      <c r="B46" s="3">
        <v>0.107</v>
      </c>
      <c r="C46" s="3">
        <v>0.11600000000000001</v>
      </c>
      <c r="D46" s="3">
        <v>0.122</v>
      </c>
      <c r="E46" s="3">
        <v>0.23</v>
      </c>
      <c r="F46" s="3">
        <v>0.246</v>
      </c>
      <c r="G46" s="3">
        <v>0.26400000000000001</v>
      </c>
      <c r="H46" s="3"/>
      <c r="I46" s="2">
        <f t="shared" si="0"/>
        <v>0.18083333333333332</v>
      </c>
      <c r="J46" s="2">
        <f t="shared" si="1"/>
        <v>7.307097006791867E-2</v>
      </c>
      <c r="K46" s="2">
        <f t="shared" si="2"/>
        <v>2.9831098612763902E-2</v>
      </c>
    </row>
    <row r="47" spans="1:11">
      <c r="A47">
        <v>11.25</v>
      </c>
      <c r="B47" s="3">
        <v>0.108</v>
      </c>
      <c r="C47" s="3">
        <v>0.11799999999999999</v>
      </c>
      <c r="D47" s="3">
        <v>0.126</v>
      </c>
      <c r="E47" s="3">
        <v>0.23799999999999999</v>
      </c>
      <c r="F47" s="3">
        <v>0.253</v>
      </c>
      <c r="G47" s="3">
        <v>0.27100000000000002</v>
      </c>
      <c r="H47" s="3"/>
      <c r="I47" s="2">
        <f t="shared" si="0"/>
        <v>0.18566666666666665</v>
      </c>
      <c r="J47" s="2">
        <f t="shared" si="1"/>
        <v>7.5796218023504808E-2</v>
      </c>
      <c r="K47" s="2">
        <f t="shared" si="2"/>
        <v>3.0943676431722082E-2</v>
      </c>
    </row>
    <row r="48" spans="1:11">
      <c r="A48">
        <v>11.5</v>
      </c>
      <c r="B48" s="3">
        <v>0.108</v>
      </c>
      <c r="C48" s="3">
        <v>0.127</v>
      </c>
      <c r="D48" s="3">
        <v>0.13600000000000001</v>
      </c>
      <c r="E48" s="3">
        <v>0.27</v>
      </c>
      <c r="F48" s="3">
        <v>0.26500000000000001</v>
      </c>
      <c r="G48" s="3">
        <v>0.28000000000000003</v>
      </c>
      <c r="H48" s="3"/>
      <c r="I48" s="2">
        <f t="shared" si="0"/>
        <v>0.19766666666666666</v>
      </c>
      <c r="J48" s="2">
        <f t="shared" si="1"/>
        <v>8.1708424698232196E-2</v>
      </c>
      <c r="K48" s="2">
        <f t="shared" si="2"/>
        <v>3.3357324699548579E-2</v>
      </c>
    </row>
    <row r="49" spans="1:11">
      <c r="A49">
        <v>11.75</v>
      </c>
      <c r="B49" s="3">
        <v>0.113</v>
      </c>
      <c r="C49" s="3">
        <v>0.153</v>
      </c>
      <c r="D49" s="3">
        <v>0.151</v>
      </c>
      <c r="E49" s="3">
        <v>0.29299999999999998</v>
      </c>
      <c r="F49" s="3">
        <v>0.28199999999999997</v>
      </c>
      <c r="G49" s="3">
        <v>0.29699999999999999</v>
      </c>
      <c r="H49" s="3"/>
      <c r="I49" s="2">
        <f t="shared" si="0"/>
        <v>0.21483333333333332</v>
      </c>
      <c r="J49" s="2">
        <f t="shared" si="1"/>
        <v>8.4428470711405579E-2</v>
      </c>
      <c r="K49" s="2">
        <f t="shared" si="2"/>
        <v>3.4467778834409657E-2</v>
      </c>
    </row>
    <row r="50" spans="1:11">
      <c r="A50">
        <v>12</v>
      </c>
      <c r="B50" s="3">
        <v>0.11700000000000001</v>
      </c>
      <c r="C50" s="3">
        <v>0.16400000000000001</v>
      </c>
      <c r="D50" s="3">
        <v>0.16400000000000001</v>
      </c>
      <c r="E50" s="3">
        <v>0.309</v>
      </c>
      <c r="F50" s="3">
        <v>0.30399999999999999</v>
      </c>
      <c r="G50" s="3">
        <v>0.318</v>
      </c>
      <c r="H50" s="3"/>
      <c r="I50" s="2">
        <f t="shared" si="0"/>
        <v>0.22933333333333336</v>
      </c>
      <c r="J50" s="2">
        <f t="shared" si="1"/>
        <v>9.0486831454453381E-2</v>
      </c>
      <c r="K50" s="2">
        <f t="shared" si="2"/>
        <v>3.6941094250772306E-2</v>
      </c>
    </row>
    <row r="51" spans="1:11">
      <c r="A51">
        <v>12.25</v>
      </c>
      <c r="B51" s="3">
        <v>0.129</v>
      </c>
      <c r="C51" s="3">
        <v>0.17100000000000001</v>
      </c>
      <c r="D51" s="3">
        <v>0.17499999999999999</v>
      </c>
      <c r="E51" s="3">
        <v>0.33</v>
      </c>
      <c r="F51" s="3">
        <v>0.32700000000000001</v>
      </c>
      <c r="G51" s="3">
        <v>0.34</v>
      </c>
      <c r="H51" s="3"/>
      <c r="I51" s="2">
        <f t="shared" si="0"/>
        <v>0.24533333333333338</v>
      </c>
      <c r="J51" s="2">
        <f t="shared" si="1"/>
        <v>9.6752605477406453E-2</v>
      </c>
      <c r="K51" s="2">
        <f t="shared" si="2"/>
        <v>3.949908578407578E-2</v>
      </c>
    </row>
    <row r="52" spans="1:11">
      <c r="A52">
        <v>12.5</v>
      </c>
      <c r="B52" s="3">
        <v>0.14599999999999999</v>
      </c>
      <c r="C52" s="3">
        <v>0.17799999999999999</v>
      </c>
      <c r="D52" s="3">
        <v>0.185</v>
      </c>
      <c r="E52" s="3">
        <v>0.33800000000000002</v>
      </c>
      <c r="F52" s="3">
        <v>0.34</v>
      </c>
      <c r="G52" s="3">
        <v>0.35699999999999998</v>
      </c>
      <c r="H52" s="3"/>
      <c r="I52" s="2">
        <f t="shared" si="0"/>
        <v>0.25733333333333336</v>
      </c>
      <c r="J52" s="2">
        <f t="shared" si="1"/>
        <v>9.7154859202546642E-2</v>
      </c>
      <c r="K52" s="2">
        <f t="shared" si="2"/>
        <v>3.9663305179696982E-2</v>
      </c>
    </row>
    <row r="53" spans="1:11">
      <c r="A53">
        <v>12.75</v>
      </c>
      <c r="B53" s="3">
        <v>0.16400000000000001</v>
      </c>
      <c r="C53" s="3">
        <v>0.185</v>
      </c>
      <c r="D53" s="3">
        <v>0.19700000000000001</v>
      </c>
      <c r="E53" s="3">
        <v>0.35099999999999998</v>
      </c>
      <c r="F53" s="3">
        <v>0.35399999999999998</v>
      </c>
      <c r="G53" s="3">
        <v>0.36799999999999999</v>
      </c>
      <c r="H53" s="3"/>
      <c r="I53" s="2">
        <f t="shared" si="0"/>
        <v>0.26983333333333331</v>
      </c>
      <c r="J53" s="2">
        <f t="shared" si="1"/>
        <v>9.6964770234692341E-2</v>
      </c>
      <c r="K53" s="2">
        <f t="shared" si="2"/>
        <v>3.9585701683534424E-2</v>
      </c>
    </row>
    <row r="54" spans="1:11">
      <c r="A54">
        <v>13</v>
      </c>
      <c r="B54" s="3">
        <v>0.17799999999999999</v>
      </c>
      <c r="C54" s="3">
        <v>0.19800000000000001</v>
      </c>
      <c r="D54" s="3">
        <v>0.214</v>
      </c>
      <c r="E54" s="3">
        <v>0.35799999999999998</v>
      </c>
      <c r="F54" s="3">
        <v>0.36399999999999999</v>
      </c>
      <c r="G54" s="3">
        <v>0.378</v>
      </c>
      <c r="H54" s="3"/>
      <c r="I54" s="2">
        <f t="shared" si="0"/>
        <v>0.28166666666666668</v>
      </c>
      <c r="J54" s="2">
        <f t="shared" si="1"/>
        <v>9.4033327425262825E-2</v>
      </c>
      <c r="K54" s="2">
        <f t="shared" si="2"/>
        <v>3.8388945167992239E-2</v>
      </c>
    </row>
    <row r="55" spans="1:11">
      <c r="A55">
        <v>13.25</v>
      </c>
      <c r="B55" s="3">
        <v>0.191</v>
      </c>
      <c r="C55" s="3">
        <v>0.20799999999999999</v>
      </c>
      <c r="D55" s="3">
        <v>0.218</v>
      </c>
      <c r="E55" s="3">
        <v>0.38300000000000001</v>
      </c>
      <c r="F55" s="3">
        <v>0.36699999999999999</v>
      </c>
      <c r="G55" s="3">
        <v>0.36299999999999999</v>
      </c>
      <c r="H55" s="3"/>
      <c r="I55" s="2">
        <f t="shared" si="0"/>
        <v>0.28833333333333333</v>
      </c>
      <c r="J55" s="2">
        <f t="shared" si="1"/>
        <v>9.1213303123320044E-2</v>
      </c>
      <c r="K55" s="2">
        <f t="shared" si="2"/>
        <v>3.7237675067657551E-2</v>
      </c>
    </row>
    <row r="56" spans="1:11">
      <c r="A56">
        <v>13.5</v>
      </c>
      <c r="B56" s="3">
        <v>0.20300000000000001</v>
      </c>
      <c r="C56" s="3">
        <v>0.215</v>
      </c>
      <c r="D56" s="3">
        <v>0.223</v>
      </c>
      <c r="E56" s="3">
        <v>0.375</v>
      </c>
      <c r="F56" s="3">
        <v>0.38500000000000001</v>
      </c>
      <c r="G56" s="3">
        <v>0.40699999999999997</v>
      </c>
      <c r="H56" s="3"/>
      <c r="I56" s="2">
        <f t="shared" si="0"/>
        <v>0.30133333333333334</v>
      </c>
      <c r="J56" s="2">
        <f t="shared" si="1"/>
        <v>9.6800137740948866E-2</v>
      </c>
      <c r="K56" s="2">
        <f t="shared" si="2"/>
        <v>3.9518490749408844E-2</v>
      </c>
    </row>
    <row r="57" spans="1:11">
      <c r="A57">
        <v>13.75</v>
      </c>
      <c r="B57" s="3">
        <v>0.214</v>
      </c>
      <c r="C57" s="3">
        <v>0.221</v>
      </c>
      <c r="D57" s="3">
        <v>0.23</v>
      </c>
      <c r="E57" s="3">
        <v>0.36899999999999999</v>
      </c>
      <c r="F57" s="3">
        <v>0.373</v>
      </c>
      <c r="G57" s="3">
        <v>0.38800000000000001</v>
      </c>
      <c r="H57" s="3"/>
      <c r="I57" s="2">
        <f t="shared" si="0"/>
        <v>0.29916666666666664</v>
      </c>
      <c r="J57" s="2">
        <f t="shared" si="1"/>
        <v>8.5284035239115485E-2</v>
      </c>
      <c r="K57" s="2">
        <f t="shared" si="2"/>
        <v>3.4817061590228751E-2</v>
      </c>
    </row>
    <row r="58" spans="1:11">
      <c r="A58">
        <v>14</v>
      </c>
      <c r="B58" s="3">
        <v>0.222</v>
      </c>
      <c r="C58" s="3">
        <v>0.22700000000000001</v>
      </c>
      <c r="D58" s="3">
        <v>0.22500000000000001</v>
      </c>
      <c r="E58" s="3">
        <v>0.41399999999999998</v>
      </c>
      <c r="F58" s="3">
        <v>0.41099999999999998</v>
      </c>
      <c r="G58" s="3">
        <v>0.40400000000000003</v>
      </c>
      <c r="H58" s="3"/>
      <c r="I58" s="2">
        <f t="shared" si="0"/>
        <v>0.31716666666666665</v>
      </c>
      <c r="J58" s="2">
        <f t="shared" si="1"/>
        <v>0.10139312928727792</v>
      </c>
      <c r="K58" s="2">
        <f t="shared" si="2"/>
        <v>4.1393571696312657E-2</v>
      </c>
    </row>
    <row r="59" spans="1:11">
      <c r="A59">
        <v>14.25</v>
      </c>
      <c r="B59" s="3">
        <v>0.24299999999999999</v>
      </c>
      <c r="C59" s="3">
        <v>0.23300000000000001</v>
      </c>
      <c r="D59" s="3">
        <v>0.22900000000000001</v>
      </c>
      <c r="E59" s="3">
        <v>0.435</v>
      </c>
      <c r="F59" s="3">
        <v>0.441</v>
      </c>
      <c r="G59" s="3">
        <v>0.39600000000000002</v>
      </c>
      <c r="H59" s="3"/>
      <c r="I59" s="2">
        <f t="shared" si="0"/>
        <v>0.32949999999999996</v>
      </c>
      <c r="J59" s="2">
        <f t="shared" si="1"/>
        <v>0.1047659295763657</v>
      </c>
      <c r="K59" s="2">
        <f t="shared" si="2"/>
        <v>4.2770511648408768E-2</v>
      </c>
    </row>
    <row r="60" spans="1:11">
      <c r="A60">
        <v>14.5</v>
      </c>
      <c r="B60" s="3">
        <v>0.255</v>
      </c>
      <c r="C60" s="3">
        <v>0.23899999999999999</v>
      </c>
      <c r="D60" s="3">
        <v>0.23</v>
      </c>
      <c r="E60" s="3">
        <v>0.41699999999999998</v>
      </c>
      <c r="F60" s="3">
        <v>0.436</v>
      </c>
      <c r="G60" s="3">
        <v>0.40899999999999997</v>
      </c>
      <c r="H60" s="3"/>
      <c r="I60" s="2">
        <f t="shared" si="0"/>
        <v>0.33100000000000002</v>
      </c>
      <c r="J60" s="2">
        <f t="shared" si="1"/>
        <v>9.8940386091828078E-2</v>
      </c>
      <c r="K60" s="2">
        <f t="shared" si="2"/>
        <v>4.0392243479823384E-2</v>
      </c>
    </row>
    <row r="61" spans="1:11">
      <c r="A61">
        <v>14.75</v>
      </c>
      <c r="B61" s="3">
        <v>0.26200000000000001</v>
      </c>
      <c r="C61" s="3">
        <v>0.24299999999999999</v>
      </c>
      <c r="D61" s="3">
        <v>0.24</v>
      </c>
      <c r="E61" s="3">
        <v>0.438</v>
      </c>
      <c r="F61" s="3">
        <v>0.495</v>
      </c>
      <c r="G61" s="3">
        <v>0.44700000000000001</v>
      </c>
      <c r="H61" s="3"/>
      <c r="I61" s="2">
        <f t="shared" si="0"/>
        <v>0.35416666666666669</v>
      </c>
      <c r="J61" s="2">
        <f t="shared" si="1"/>
        <v>0.11778525657596818</v>
      </c>
      <c r="K61" s="2">
        <f t="shared" si="2"/>
        <v>4.8085629638986493E-2</v>
      </c>
    </row>
    <row r="62" spans="1:11">
      <c r="A62">
        <v>15</v>
      </c>
      <c r="B62" s="3">
        <v>0.26900000000000002</v>
      </c>
      <c r="C62" s="3">
        <v>0.23300000000000001</v>
      </c>
      <c r="D62" s="3">
        <v>0.245</v>
      </c>
      <c r="E62" s="3">
        <v>0.46</v>
      </c>
      <c r="F62" s="3">
        <v>0.46500000000000002</v>
      </c>
      <c r="G62" s="3">
        <v>0.47099999999999997</v>
      </c>
      <c r="H62" s="3"/>
      <c r="I62" s="2">
        <f t="shared" si="0"/>
        <v>0.35716666666666669</v>
      </c>
      <c r="J62" s="2">
        <f t="shared" si="1"/>
        <v>0.11910737452679671</v>
      </c>
      <c r="K62" s="2">
        <f t="shared" si="2"/>
        <v>4.8625382032203825E-2</v>
      </c>
    </row>
    <row r="63" spans="1:11">
      <c r="A63">
        <v>15.25</v>
      </c>
      <c r="B63" s="3">
        <v>0.26100000000000001</v>
      </c>
      <c r="C63" s="3">
        <v>0.24199999999999999</v>
      </c>
      <c r="D63" s="3">
        <v>0.25800000000000001</v>
      </c>
      <c r="E63" s="3">
        <v>0.47799999999999998</v>
      </c>
      <c r="F63" s="3">
        <v>0.51100000000000001</v>
      </c>
      <c r="G63" s="3">
        <v>0.52200000000000002</v>
      </c>
      <c r="H63" s="3"/>
      <c r="I63" s="2">
        <f t="shared" si="0"/>
        <v>0.37866666666666671</v>
      </c>
      <c r="J63" s="2">
        <f t="shared" si="1"/>
        <v>0.13784580757740375</v>
      </c>
      <c r="K63" s="2">
        <f t="shared" si="2"/>
        <v>5.6275315291085704E-2</v>
      </c>
    </row>
    <row r="64" spans="1:11">
      <c r="A64">
        <v>15.5</v>
      </c>
      <c r="B64" s="3">
        <v>0.26</v>
      </c>
      <c r="C64" s="3">
        <v>0.24099999999999999</v>
      </c>
      <c r="D64" s="3">
        <v>0.25800000000000001</v>
      </c>
      <c r="E64" s="3">
        <v>0.502</v>
      </c>
      <c r="F64" s="3">
        <v>0.52200000000000002</v>
      </c>
      <c r="G64" s="3">
        <v>0.51700000000000002</v>
      </c>
      <c r="H64" s="3"/>
      <c r="I64" s="2">
        <f t="shared" si="0"/>
        <v>0.38333333333333336</v>
      </c>
      <c r="J64" s="2">
        <f t="shared" si="1"/>
        <v>0.14307713537342942</v>
      </c>
      <c r="K64" s="2">
        <f t="shared" si="2"/>
        <v>5.841099592066927E-2</v>
      </c>
    </row>
    <row r="65" spans="1:11">
      <c r="A65">
        <v>15.75</v>
      </c>
      <c r="B65" s="3">
        <v>0.28699999999999998</v>
      </c>
      <c r="C65" s="3">
        <v>0.26400000000000001</v>
      </c>
      <c r="D65" s="3">
        <v>0.26700000000000002</v>
      </c>
      <c r="E65" s="3">
        <v>0.501</v>
      </c>
      <c r="F65" s="3">
        <v>0.52100000000000002</v>
      </c>
      <c r="G65" s="3">
        <v>0.50700000000000001</v>
      </c>
      <c r="H65" s="3"/>
      <c r="I65" s="2">
        <f t="shared" si="0"/>
        <v>0.39116666666666666</v>
      </c>
      <c r="J65" s="2">
        <f t="shared" si="1"/>
        <v>0.13021277459092362</v>
      </c>
      <c r="K65" s="2">
        <f t="shared" si="2"/>
        <v>5.315914262330091E-2</v>
      </c>
    </row>
    <row r="66" spans="1:11">
      <c r="A66">
        <v>16</v>
      </c>
      <c r="B66" s="3">
        <v>0.29599999999999999</v>
      </c>
      <c r="C66" s="3">
        <v>0.28799999999999998</v>
      </c>
      <c r="D66" s="3">
        <v>0.28999999999999998</v>
      </c>
      <c r="E66" s="3">
        <v>0.52700000000000002</v>
      </c>
      <c r="F66" s="3">
        <v>0.51400000000000001</v>
      </c>
      <c r="G66" s="3">
        <v>0.54</v>
      </c>
      <c r="H66" s="3"/>
      <c r="I66" s="2">
        <f t="shared" si="0"/>
        <v>0.40916666666666668</v>
      </c>
      <c r="J66" s="2">
        <f t="shared" si="1"/>
        <v>0.12936833718753071</v>
      </c>
      <c r="K66" s="2">
        <f t="shared" si="2"/>
        <v>5.2814402496962017E-2</v>
      </c>
    </row>
    <row r="67" spans="1:11">
      <c r="A67">
        <v>16.25</v>
      </c>
      <c r="B67" s="3">
        <v>0.30199999999999999</v>
      </c>
      <c r="C67" s="3">
        <v>0.28799999999999998</v>
      </c>
      <c r="D67" s="3">
        <v>0.28100000000000003</v>
      </c>
      <c r="E67" s="3">
        <v>0.54</v>
      </c>
      <c r="F67" s="3">
        <v>0.55800000000000005</v>
      </c>
      <c r="G67" s="3">
        <v>0.58399999999999996</v>
      </c>
      <c r="H67" s="3"/>
      <c r="I67" s="2">
        <f t="shared" ref="I67:I98" si="3">AVERAGE(B67:G67)</f>
        <v>0.42549999999999999</v>
      </c>
      <c r="J67" s="2">
        <f t="shared" ref="J67:J98" si="4">STDEV(B67:G67)</f>
        <v>0.14888082482307793</v>
      </c>
      <c r="K67" s="2">
        <f t="shared" ref="K67:K98" si="5">J67/(SQRT(6))</f>
        <v>6.0780342216871432E-2</v>
      </c>
    </row>
    <row r="68" spans="1:11">
      <c r="A68">
        <v>16.5</v>
      </c>
      <c r="B68" s="3">
        <v>0.27700000000000002</v>
      </c>
      <c r="C68" s="3">
        <v>0.27700000000000002</v>
      </c>
      <c r="D68" s="3">
        <v>0.28799999999999998</v>
      </c>
      <c r="E68" s="3">
        <v>0.56200000000000006</v>
      </c>
      <c r="F68" s="3">
        <v>0.56999999999999995</v>
      </c>
      <c r="G68" s="3">
        <v>0.57799999999999996</v>
      </c>
      <c r="H68" s="3"/>
      <c r="I68" s="2">
        <f t="shared" si="3"/>
        <v>0.42533333333333334</v>
      </c>
      <c r="J68" s="2">
        <f t="shared" si="4"/>
        <v>0.15860601081505912</v>
      </c>
      <c r="K68" s="2">
        <f t="shared" si="5"/>
        <v>6.4750632772540867E-2</v>
      </c>
    </row>
    <row r="69" spans="1:11">
      <c r="A69">
        <v>16.75</v>
      </c>
      <c r="B69" s="3">
        <v>0.307</v>
      </c>
      <c r="C69" s="3">
        <v>0.32700000000000001</v>
      </c>
      <c r="D69" s="3">
        <v>0.30399999999999999</v>
      </c>
      <c r="E69" s="3">
        <v>0.57099999999999995</v>
      </c>
      <c r="F69" s="3">
        <v>0.58199999999999996</v>
      </c>
      <c r="G69" s="3">
        <v>0.55900000000000005</v>
      </c>
      <c r="H69" s="3"/>
      <c r="I69" s="2">
        <f t="shared" si="3"/>
        <v>0.44166666666666665</v>
      </c>
      <c r="J69" s="2">
        <f t="shared" si="4"/>
        <v>0.14172038197333037</v>
      </c>
      <c r="K69" s="2">
        <f t="shared" si="5"/>
        <v>5.7857103664497797E-2</v>
      </c>
    </row>
    <row r="70" spans="1:11">
      <c r="A70">
        <v>17</v>
      </c>
      <c r="B70" s="3">
        <v>0.318</v>
      </c>
      <c r="C70" s="3">
        <v>0.316</v>
      </c>
      <c r="D70" s="3">
        <v>0.32200000000000001</v>
      </c>
      <c r="E70" s="3">
        <v>0.59</v>
      </c>
      <c r="F70" s="3">
        <v>0.57999999999999996</v>
      </c>
      <c r="G70" s="3">
        <v>0.58599999999999997</v>
      </c>
      <c r="H70" s="3"/>
      <c r="I70" s="2">
        <f t="shared" si="3"/>
        <v>0.45199999999999996</v>
      </c>
      <c r="J70" s="2">
        <f t="shared" si="4"/>
        <v>0.14610681024510813</v>
      </c>
      <c r="K70" s="2">
        <f t="shared" si="5"/>
        <v>5.9647855507693429E-2</v>
      </c>
    </row>
    <row r="71" spans="1:11">
      <c r="A71">
        <v>17.25</v>
      </c>
      <c r="B71" s="3">
        <v>0.32100000000000001</v>
      </c>
      <c r="C71" s="3">
        <v>0.318</v>
      </c>
      <c r="D71" s="3">
        <v>0.34200000000000003</v>
      </c>
      <c r="E71" s="3">
        <v>0.59399999999999997</v>
      </c>
      <c r="F71" s="3">
        <v>0.61099999999999999</v>
      </c>
      <c r="G71" s="3">
        <v>0.63</v>
      </c>
      <c r="H71" s="3"/>
      <c r="I71" s="2">
        <f t="shared" si="3"/>
        <v>0.46933333333333332</v>
      </c>
      <c r="J71" s="2">
        <f t="shared" si="4"/>
        <v>0.15655244062826582</v>
      </c>
      <c r="K71" s="2">
        <f t="shared" si="5"/>
        <v>6.3912266254434941E-2</v>
      </c>
    </row>
    <row r="72" spans="1:11">
      <c r="A72">
        <v>17.5</v>
      </c>
      <c r="B72" s="3">
        <v>0.317</v>
      </c>
      <c r="C72" s="3">
        <v>0.32800000000000001</v>
      </c>
      <c r="D72" s="3">
        <v>0.32300000000000001</v>
      </c>
      <c r="E72" s="3">
        <v>0.59899999999999998</v>
      </c>
      <c r="F72" s="3">
        <v>0.61799999999999999</v>
      </c>
      <c r="G72" s="3">
        <v>0.62</v>
      </c>
      <c r="H72" s="3"/>
      <c r="I72" s="2">
        <f t="shared" si="3"/>
        <v>0.46750000000000003</v>
      </c>
      <c r="J72" s="2">
        <f t="shared" si="4"/>
        <v>0.15886440759339376</v>
      </c>
      <c r="K72" s="2">
        <f t="shared" si="5"/>
        <v>6.4856122815557346E-2</v>
      </c>
    </row>
    <row r="73" spans="1:11">
      <c r="A73">
        <v>17.75</v>
      </c>
      <c r="B73" s="3">
        <v>0.33400000000000002</v>
      </c>
      <c r="C73" s="3">
        <v>0.33400000000000002</v>
      </c>
      <c r="D73" s="3">
        <v>0.371</v>
      </c>
      <c r="E73" s="3">
        <v>0.61799999999999999</v>
      </c>
      <c r="F73" s="3">
        <v>0.629</v>
      </c>
      <c r="G73" s="3">
        <v>0.63800000000000001</v>
      </c>
      <c r="H73" s="3"/>
      <c r="I73" s="2">
        <f t="shared" si="3"/>
        <v>0.48733333333333334</v>
      </c>
      <c r="J73" s="2">
        <f t="shared" si="4"/>
        <v>0.15517688831352</v>
      </c>
      <c r="K73" s="2">
        <f t="shared" si="5"/>
        <v>6.3350699373496355E-2</v>
      </c>
    </row>
    <row r="74" spans="1:11">
      <c r="A74">
        <v>18</v>
      </c>
      <c r="B74" s="3">
        <v>0.36899999999999999</v>
      </c>
      <c r="C74" s="3">
        <v>0.38800000000000001</v>
      </c>
      <c r="D74" s="3">
        <v>0.41399999999999998</v>
      </c>
      <c r="E74" s="3">
        <v>0.624</v>
      </c>
      <c r="F74" s="3">
        <v>0.64100000000000001</v>
      </c>
      <c r="G74" s="3">
        <v>0.64900000000000002</v>
      </c>
      <c r="H74" s="3"/>
      <c r="I74" s="2">
        <f t="shared" si="3"/>
        <v>0.51416666666666666</v>
      </c>
      <c r="J74" s="2">
        <f t="shared" si="4"/>
        <v>0.13664174569532814</v>
      </c>
      <c r="K74" s="2">
        <f t="shared" si="5"/>
        <v>5.5783759086115631E-2</v>
      </c>
    </row>
    <row r="75" spans="1:11">
      <c r="A75">
        <v>18.25</v>
      </c>
      <c r="B75" s="3">
        <v>0.379</v>
      </c>
      <c r="C75" s="3">
        <v>0.37</v>
      </c>
      <c r="D75" s="3">
        <v>0.35199999999999998</v>
      </c>
      <c r="E75" s="3">
        <v>0.64500000000000002</v>
      </c>
      <c r="F75" s="3">
        <v>0.66600000000000004</v>
      </c>
      <c r="G75" s="3">
        <v>0.69099999999999995</v>
      </c>
      <c r="H75" s="3"/>
      <c r="I75" s="2">
        <f t="shared" si="3"/>
        <v>0.51716666666666666</v>
      </c>
      <c r="J75" s="2">
        <f t="shared" si="4"/>
        <v>0.16537160175394897</v>
      </c>
      <c r="K75" s="2">
        <f t="shared" si="5"/>
        <v>6.7512673707320447E-2</v>
      </c>
    </row>
    <row r="76" spans="1:11">
      <c r="A76">
        <v>18.5</v>
      </c>
      <c r="B76" s="3">
        <v>0.35599999999999998</v>
      </c>
      <c r="C76" s="3">
        <v>0.35899999999999999</v>
      </c>
      <c r="D76" s="3">
        <v>0.377</v>
      </c>
      <c r="E76" s="3">
        <v>0.65400000000000003</v>
      </c>
      <c r="F76" s="3">
        <v>0.66200000000000003</v>
      </c>
      <c r="G76" s="3">
        <v>0.624</v>
      </c>
      <c r="H76" s="3"/>
      <c r="I76" s="2">
        <f t="shared" si="3"/>
        <v>0.5053333333333333</v>
      </c>
      <c r="J76" s="2">
        <f t="shared" si="4"/>
        <v>0.1555064843235377</v>
      </c>
      <c r="K76" s="2">
        <f t="shared" si="5"/>
        <v>6.3485256381129784E-2</v>
      </c>
    </row>
    <row r="77" spans="1:11">
      <c r="A77">
        <v>18.75</v>
      </c>
      <c r="B77" s="3">
        <v>0.35099999999999998</v>
      </c>
      <c r="C77" s="3">
        <v>0.34899999999999998</v>
      </c>
      <c r="D77" s="3">
        <v>0.40600000000000003</v>
      </c>
      <c r="E77" s="3">
        <v>0.67100000000000004</v>
      </c>
      <c r="F77" s="3">
        <v>0.69899999999999995</v>
      </c>
      <c r="G77" s="3">
        <v>0.68300000000000005</v>
      </c>
      <c r="H77" s="3"/>
      <c r="I77" s="2">
        <f t="shared" si="3"/>
        <v>0.52649999999999997</v>
      </c>
      <c r="J77" s="2">
        <f t="shared" si="4"/>
        <v>0.1743304333729486</v>
      </c>
      <c r="K77" s="2">
        <f t="shared" si="5"/>
        <v>7.1170101400330643E-2</v>
      </c>
    </row>
    <row r="78" spans="1:11">
      <c r="A78">
        <v>19</v>
      </c>
      <c r="B78" s="3">
        <v>0.36199999999999999</v>
      </c>
      <c r="C78" s="3">
        <v>0.375</v>
      </c>
      <c r="D78" s="3">
        <v>0.47099999999999997</v>
      </c>
      <c r="E78" s="3">
        <v>0.66900000000000004</v>
      </c>
      <c r="F78" s="3">
        <v>0.66600000000000004</v>
      </c>
      <c r="G78" s="3">
        <v>0.68400000000000005</v>
      </c>
      <c r="H78" s="3"/>
      <c r="I78" s="2">
        <f t="shared" si="3"/>
        <v>0.53783333333333339</v>
      </c>
      <c r="J78" s="2">
        <f t="shared" si="4"/>
        <v>0.15290182035105604</v>
      </c>
      <c r="K78" s="2">
        <f t="shared" si="5"/>
        <v>6.242190676713133E-2</v>
      </c>
    </row>
    <row r="79" spans="1:11">
      <c r="A79">
        <v>19.25</v>
      </c>
      <c r="B79" s="3">
        <v>0.41499999999999998</v>
      </c>
      <c r="C79" s="3">
        <v>0.43</v>
      </c>
      <c r="D79" s="3">
        <v>0.498</v>
      </c>
      <c r="E79" s="3">
        <v>0.61799999999999999</v>
      </c>
      <c r="F79" s="3">
        <v>0.67200000000000004</v>
      </c>
      <c r="G79" s="3">
        <v>0.66900000000000004</v>
      </c>
      <c r="H79" s="3"/>
      <c r="I79" s="2">
        <f t="shared" si="3"/>
        <v>0.55033333333333334</v>
      </c>
      <c r="J79" s="2">
        <f t="shared" si="4"/>
        <v>0.11747113120535901</v>
      </c>
      <c r="K79" s="2">
        <f t="shared" si="5"/>
        <v>4.7957388493443977E-2</v>
      </c>
    </row>
    <row r="80" spans="1:11">
      <c r="A80">
        <v>19.5</v>
      </c>
      <c r="B80" s="3">
        <v>0.38700000000000001</v>
      </c>
      <c r="C80" s="3">
        <v>0.39700000000000002</v>
      </c>
      <c r="D80" s="3">
        <v>0.47699999999999998</v>
      </c>
      <c r="E80" s="3">
        <v>0.70599999999999996</v>
      </c>
      <c r="F80" s="3">
        <v>0.75600000000000001</v>
      </c>
      <c r="G80" s="3">
        <v>0.73399999999999999</v>
      </c>
      <c r="H80" s="3"/>
      <c r="I80" s="2">
        <f t="shared" si="3"/>
        <v>0.5761666666666666</v>
      </c>
      <c r="J80" s="2">
        <f t="shared" si="4"/>
        <v>0.17425661154362726</v>
      </c>
      <c r="K80" s="2">
        <f t="shared" si="5"/>
        <v>7.1139963764711295E-2</v>
      </c>
    </row>
    <row r="81" spans="1:11">
      <c r="A81">
        <v>19.75</v>
      </c>
      <c r="B81" s="3">
        <v>0.437</v>
      </c>
      <c r="C81" s="3">
        <v>0.45700000000000002</v>
      </c>
      <c r="D81" s="3">
        <v>0.52</v>
      </c>
      <c r="E81" s="3">
        <v>0.72099999999999997</v>
      </c>
      <c r="F81" s="3">
        <v>0.75</v>
      </c>
      <c r="G81" s="3">
        <v>0.79900000000000004</v>
      </c>
      <c r="H81" s="3"/>
      <c r="I81" s="2">
        <f t="shared" si="3"/>
        <v>0.61399999999999999</v>
      </c>
      <c r="J81" s="2">
        <f t="shared" si="4"/>
        <v>0.16061382256829579</v>
      </c>
      <c r="K81" s="2">
        <f t="shared" si="5"/>
        <v>6.5570318488372983E-2</v>
      </c>
    </row>
    <row r="82" spans="1:11">
      <c r="A82">
        <v>20</v>
      </c>
      <c r="B82" s="3">
        <v>0.45200000000000001</v>
      </c>
      <c r="C82" s="3">
        <v>0.45100000000000001</v>
      </c>
      <c r="D82" s="3">
        <v>0.53200000000000003</v>
      </c>
      <c r="E82" s="3">
        <v>0.73199999999999998</v>
      </c>
      <c r="F82" s="3">
        <v>0.76400000000000001</v>
      </c>
      <c r="G82" s="3">
        <v>0.79400000000000004</v>
      </c>
      <c r="H82" s="3"/>
      <c r="I82" s="2">
        <f t="shared" si="3"/>
        <v>0.62083333333333335</v>
      </c>
      <c r="J82" s="2">
        <f t="shared" si="4"/>
        <v>0.16005051285974264</v>
      </c>
      <c r="K82" s="2">
        <f t="shared" si="5"/>
        <v>6.5340348262854467E-2</v>
      </c>
    </row>
    <row r="83" spans="1:11">
      <c r="A83">
        <v>20.25</v>
      </c>
      <c r="B83" s="3">
        <v>0.45800000000000002</v>
      </c>
      <c r="C83" s="3">
        <v>0.49199999999999999</v>
      </c>
      <c r="D83" s="3">
        <v>0.53100000000000003</v>
      </c>
      <c r="E83" s="3">
        <v>0.74399999999999999</v>
      </c>
      <c r="F83" s="3">
        <v>0.78200000000000003</v>
      </c>
      <c r="G83" s="3">
        <v>0.83299999999999996</v>
      </c>
      <c r="H83" s="3"/>
      <c r="I83" s="2">
        <f t="shared" si="3"/>
        <v>0.64</v>
      </c>
      <c r="J83" s="2">
        <f t="shared" si="4"/>
        <v>0.16440072992538715</v>
      </c>
      <c r="K83" s="2">
        <f t="shared" si="5"/>
        <v>6.711631694305055E-2</v>
      </c>
    </row>
    <row r="84" spans="1:11">
      <c r="A84">
        <v>20.5</v>
      </c>
      <c r="B84" s="3">
        <v>0.46</v>
      </c>
      <c r="C84" s="3">
        <v>0.53700000000000003</v>
      </c>
      <c r="D84" s="3">
        <v>0.55200000000000005</v>
      </c>
      <c r="E84" s="3">
        <v>0.76100000000000001</v>
      </c>
      <c r="F84" s="3">
        <v>0.80600000000000005</v>
      </c>
      <c r="G84" s="3">
        <v>0.80900000000000005</v>
      </c>
      <c r="H84" s="3"/>
      <c r="I84" s="2">
        <f t="shared" si="3"/>
        <v>0.65416666666666667</v>
      </c>
      <c r="J84" s="2">
        <f t="shared" si="4"/>
        <v>0.15511726746776663</v>
      </c>
      <c r="K84" s="2">
        <f t="shared" si="5"/>
        <v>6.3326359265141532E-2</v>
      </c>
    </row>
    <row r="85" spans="1:11">
      <c r="A85">
        <v>20.75</v>
      </c>
      <c r="B85" s="3">
        <v>0.42599999999999999</v>
      </c>
      <c r="C85" s="3">
        <v>0.58099999999999996</v>
      </c>
      <c r="D85" s="3">
        <v>0.59299999999999997</v>
      </c>
      <c r="E85" s="3">
        <v>0.76500000000000001</v>
      </c>
      <c r="F85" s="3">
        <v>0.77600000000000002</v>
      </c>
      <c r="G85" s="3">
        <v>0.81699999999999995</v>
      </c>
      <c r="H85" s="3"/>
      <c r="I85" s="2">
        <f t="shared" si="3"/>
        <v>0.65966666666666673</v>
      </c>
      <c r="J85" s="2">
        <f t="shared" si="4"/>
        <v>0.15140365473351894</v>
      </c>
      <c r="K85" s="2">
        <f t="shared" si="5"/>
        <v>6.1810283214940073E-2</v>
      </c>
    </row>
    <row r="86" spans="1:11">
      <c r="A86">
        <v>21</v>
      </c>
      <c r="B86" s="3">
        <v>0.44700000000000001</v>
      </c>
      <c r="C86" s="3">
        <v>0.625</v>
      </c>
      <c r="D86" s="3">
        <v>0.63900000000000001</v>
      </c>
      <c r="E86" s="3">
        <v>0.74099999999999999</v>
      </c>
      <c r="F86" s="3">
        <v>0.753</v>
      </c>
      <c r="G86" s="3">
        <v>0.73099999999999998</v>
      </c>
      <c r="H86" s="3"/>
      <c r="I86" s="2">
        <f t="shared" si="3"/>
        <v>0.65600000000000003</v>
      </c>
      <c r="J86" s="2">
        <f t="shared" si="4"/>
        <v>0.11592238782909929</v>
      </c>
      <c r="K86" s="2">
        <f t="shared" si="5"/>
        <v>4.7325116657718713E-2</v>
      </c>
    </row>
    <row r="87" spans="1:11">
      <c r="A87">
        <v>21.25</v>
      </c>
      <c r="B87" s="3">
        <v>0.504</v>
      </c>
      <c r="C87" s="3">
        <v>0.65400000000000003</v>
      </c>
      <c r="D87" s="3">
        <v>0.67100000000000004</v>
      </c>
      <c r="E87" s="3">
        <v>0.82499999999999996</v>
      </c>
      <c r="F87" s="3">
        <v>0.84199999999999997</v>
      </c>
      <c r="G87" s="3">
        <v>0.83299999999999996</v>
      </c>
      <c r="H87" s="3"/>
      <c r="I87" s="2">
        <f t="shared" si="3"/>
        <v>0.72149999999999992</v>
      </c>
      <c r="J87" s="2">
        <f t="shared" si="4"/>
        <v>0.13570372139333559</v>
      </c>
      <c r="K87" s="2">
        <f t="shared" si="5"/>
        <v>5.5400812268413611E-2</v>
      </c>
    </row>
    <row r="88" spans="1:11">
      <c r="A88">
        <v>21.5</v>
      </c>
      <c r="B88" s="3">
        <v>0.505</v>
      </c>
      <c r="C88" s="3">
        <v>0.68400000000000005</v>
      </c>
      <c r="D88" s="3">
        <v>0.70399999999999996</v>
      </c>
      <c r="E88" s="3">
        <v>0.81799999999999995</v>
      </c>
      <c r="F88" s="3">
        <v>0.85399999999999998</v>
      </c>
      <c r="G88" s="3">
        <v>0.85399999999999998</v>
      </c>
      <c r="H88" s="3"/>
      <c r="I88" s="2">
        <f t="shared" si="3"/>
        <v>0.73649999999999993</v>
      </c>
      <c r="J88" s="2">
        <f t="shared" si="4"/>
        <v>0.13539534703969772</v>
      </c>
      <c r="K88" s="2">
        <f t="shared" si="5"/>
        <v>5.5274918965718053E-2</v>
      </c>
    </row>
    <row r="89" spans="1:11">
      <c r="A89">
        <v>21.75</v>
      </c>
      <c r="B89" s="3">
        <v>0.5</v>
      </c>
      <c r="C89" s="3">
        <v>0.71199999999999997</v>
      </c>
      <c r="D89" s="3">
        <v>0.72899999999999998</v>
      </c>
      <c r="E89" s="3">
        <v>0.82599999999999996</v>
      </c>
      <c r="F89" s="3">
        <v>0.88400000000000001</v>
      </c>
      <c r="G89" s="3">
        <v>0.91100000000000003</v>
      </c>
      <c r="H89" s="3"/>
      <c r="I89" s="2">
        <f t="shared" si="3"/>
        <v>0.76033333333333319</v>
      </c>
      <c r="J89" s="2">
        <f t="shared" si="4"/>
        <v>0.15059703405667341</v>
      </c>
      <c r="K89" s="2">
        <f t="shared" si="5"/>
        <v>6.148098170256508E-2</v>
      </c>
    </row>
    <row r="90" spans="1:11">
      <c r="A90">
        <v>22</v>
      </c>
      <c r="B90" s="3">
        <v>0.51700000000000002</v>
      </c>
      <c r="C90" s="3">
        <v>0.74</v>
      </c>
      <c r="D90" s="3">
        <v>0.753</v>
      </c>
      <c r="E90" s="3">
        <v>0.84099999999999997</v>
      </c>
      <c r="F90" s="3">
        <v>0.86699999999999999</v>
      </c>
      <c r="G90" s="3">
        <v>0.88800000000000001</v>
      </c>
      <c r="H90" s="3"/>
      <c r="I90" s="2">
        <f t="shared" si="3"/>
        <v>0.76766666666666661</v>
      </c>
      <c r="J90" s="2">
        <f t="shared" si="4"/>
        <v>0.13677670366939954</v>
      </c>
      <c r="K90" s="2">
        <f t="shared" si="5"/>
        <v>5.5838855448314746E-2</v>
      </c>
    </row>
    <row r="91" spans="1:11">
      <c r="A91">
        <v>22.25</v>
      </c>
      <c r="B91" s="3">
        <v>0.54400000000000004</v>
      </c>
      <c r="C91" s="3">
        <v>0.76600000000000001</v>
      </c>
      <c r="D91" s="3">
        <v>0.77500000000000002</v>
      </c>
      <c r="E91" s="3">
        <v>0.85299999999999998</v>
      </c>
      <c r="F91" s="3">
        <v>0.80900000000000005</v>
      </c>
      <c r="G91" s="3">
        <v>0.88400000000000001</v>
      </c>
      <c r="H91" s="3"/>
      <c r="I91" s="2">
        <f t="shared" si="3"/>
        <v>0.77183333333333337</v>
      </c>
      <c r="J91" s="2">
        <f t="shared" si="4"/>
        <v>0.1204182987201967</v>
      </c>
      <c r="K91" s="2">
        <f t="shared" si="5"/>
        <v>4.916056459308709E-2</v>
      </c>
    </row>
    <row r="92" spans="1:11">
      <c r="A92">
        <v>22.5</v>
      </c>
      <c r="B92" s="3">
        <v>0.57899999999999996</v>
      </c>
      <c r="C92" s="3">
        <v>0.77400000000000002</v>
      </c>
      <c r="D92" s="3">
        <v>0.78500000000000003</v>
      </c>
      <c r="E92" s="3">
        <v>0.72799999999999998</v>
      </c>
      <c r="F92" s="3">
        <v>0.874</v>
      </c>
      <c r="G92" s="3">
        <v>0.92100000000000004</v>
      </c>
      <c r="H92" s="3"/>
      <c r="I92" s="2">
        <f t="shared" si="3"/>
        <v>0.77683333333333326</v>
      </c>
      <c r="J92" s="2">
        <f t="shared" si="4"/>
        <v>0.11985227017735918</v>
      </c>
      <c r="K92" s="2">
        <f t="shared" si="5"/>
        <v>4.8929484408119922E-2</v>
      </c>
    </row>
    <row r="93" spans="1:11">
      <c r="A93">
        <v>22.75</v>
      </c>
      <c r="B93" s="3">
        <v>0.61399999999999999</v>
      </c>
      <c r="C93" s="3">
        <v>0.8</v>
      </c>
      <c r="D93" s="3">
        <v>0.80100000000000005</v>
      </c>
      <c r="E93" s="3">
        <v>0.76200000000000001</v>
      </c>
      <c r="F93" s="3">
        <v>0.92600000000000005</v>
      </c>
      <c r="G93" s="3">
        <v>0.91</v>
      </c>
      <c r="H93" s="3"/>
      <c r="I93" s="2">
        <f t="shared" si="3"/>
        <v>0.80216666666666681</v>
      </c>
      <c r="J93" s="2">
        <f t="shared" si="4"/>
        <v>0.11312721452712669</v>
      </c>
      <c r="K93" s="2">
        <f t="shared" si="5"/>
        <v>4.6183991935638165E-2</v>
      </c>
    </row>
    <row r="94" spans="1:11">
      <c r="A94">
        <v>23</v>
      </c>
      <c r="B94" s="3">
        <v>0.64200000000000002</v>
      </c>
      <c r="C94" s="3">
        <v>0.81200000000000006</v>
      </c>
      <c r="D94" s="3">
        <v>0.81299999999999994</v>
      </c>
      <c r="E94" s="3">
        <v>0.79600000000000004</v>
      </c>
      <c r="F94" s="3">
        <v>0.92200000000000004</v>
      </c>
      <c r="G94" s="3">
        <v>0.90100000000000002</v>
      </c>
      <c r="H94" s="3"/>
      <c r="I94" s="2">
        <f t="shared" si="3"/>
        <v>0.81433333333333346</v>
      </c>
      <c r="J94" s="2">
        <f t="shared" si="4"/>
        <v>9.9141649505474105E-2</v>
      </c>
      <c r="K94" s="2">
        <f t="shared" si="5"/>
        <v>4.04744089243773E-2</v>
      </c>
    </row>
    <row r="95" spans="1:11">
      <c r="A95">
        <v>23.25</v>
      </c>
      <c r="B95" s="3">
        <v>0.66500000000000004</v>
      </c>
      <c r="C95" s="3">
        <v>0.81799999999999995</v>
      </c>
      <c r="D95" s="3">
        <v>0.82599999999999996</v>
      </c>
      <c r="E95" s="3">
        <v>0.80800000000000005</v>
      </c>
      <c r="F95" s="3">
        <v>0.90100000000000002</v>
      </c>
      <c r="G95" s="3">
        <v>0.93700000000000006</v>
      </c>
      <c r="H95" s="3"/>
      <c r="I95" s="2">
        <f t="shared" si="3"/>
        <v>0.82583333333333331</v>
      </c>
      <c r="J95" s="2">
        <f t="shared" si="4"/>
        <v>9.4079576246211341E-2</v>
      </c>
      <c r="K95" s="2">
        <f t="shared" si="5"/>
        <v>3.8407826170080435E-2</v>
      </c>
    </row>
    <row r="96" spans="1:11">
      <c r="A96">
        <v>23.5</v>
      </c>
      <c r="B96" s="3">
        <v>0.68899999999999995</v>
      </c>
      <c r="C96" s="3">
        <v>0.82899999999999996</v>
      </c>
      <c r="D96" s="3">
        <v>0.83199999999999996</v>
      </c>
      <c r="E96" s="3">
        <v>0.83199999999999996</v>
      </c>
      <c r="F96" s="3">
        <v>0.81299999999999994</v>
      </c>
      <c r="G96" s="3">
        <v>0.96199999999999997</v>
      </c>
      <c r="H96" s="3"/>
      <c r="I96" s="2">
        <f t="shared" si="3"/>
        <v>0.82616666666666649</v>
      </c>
      <c r="J96" s="2">
        <f t="shared" si="4"/>
        <v>8.6619666742991583E-2</v>
      </c>
      <c r="K96" s="2">
        <f t="shared" si="5"/>
        <v>3.5362330868375848E-2</v>
      </c>
    </row>
    <row r="97" spans="1:11">
      <c r="A97">
        <v>23.75</v>
      </c>
      <c r="B97" s="3">
        <v>0.71199999999999997</v>
      </c>
      <c r="C97" s="3">
        <v>0.84899999999999998</v>
      </c>
      <c r="D97" s="3">
        <v>0.84199999999999997</v>
      </c>
      <c r="E97" s="3">
        <v>0.85499999999999998</v>
      </c>
      <c r="F97" s="3">
        <v>0.80700000000000005</v>
      </c>
      <c r="G97" s="3">
        <v>0.86199999999999999</v>
      </c>
      <c r="H97" s="3"/>
      <c r="I97" s="2">
        <f t="shared" si="3"/>
        <v>0.82116666666666671</v>
      </c>
      <c r="J97" s="2">
        <f t="shared" si="4"/>
        <v>5.6813437377669522E-2</v>
      </c>
      <c r="K97" s="2">
        <f t="shared" si="5"/>
        <v>2.3193988684809323E-2</v>
      </c>
    </row>
    <row r="98" spans="1:11">
      <c r="A98">
        <v>24</v>
      </c>
      <c r="B98" s="3">
        <v>0.72699999999999998</v>
      </c>
      <c r="C98" s="3">
        <v>0.85299999999999998</v>
      </c>
      <c r="D98" s="3">
        <v>0.85199999999999998</v>
      </c>
      <c r="E98" s="3">
        <v>0.86199999999999999</v>
      </c>
      <c r="F98" s="3">
        <v>0.81399999999999995</v>
      </c>
      <c r="G98" s="3">
        <v>0.82399999999999995</v>
      </c>
      <c r="H98" s="3"/>
      <c r="I98" s="2">
        <f t="shared" si="3"/>
        <v>0.82199999999999995</v>
      </c>
      <c r="J98" s="2">
        <f t="shared" si="4"/>
        <v>5.0107883611263671E-2</v>
      </c>
      <c r="K98" s="2">
        <f t="shared" si="5"/>
        <v>2.0456457823060614E-2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1.4E-2</v>
      </c>
      <c r="C2" s="3">
        <v>1.6E-2</v>
      </c>
      <c r="D2" s="3">
        <v>1.4E-2</v>
      </c>
      <c r="E2" s="3">
        <v>1.9E-2</v>
      </c>
      <c r="F2" s="3">
        <v>1.7000000000000001E-2</v>
      </c>
      <c r="G2" s="3">
        <v>1.9E-2</v>
      </c>
      <c r="H2" s="3"/>
      <c r="I2" s="2">
        <f>AVERAGE(B2:G2)</f>
        <v>1.6500000000000001E-2</v>
      </c>
      <c r="J2" s="2">
        <f>STDEV(B2:G2)</f>
        <v>2.2583179581272426E-3</v>
      </c>
      <c r="K2" s="2">
        <f>J2/(SQRT(6))</f>
        <v>9.2195444572928866E-4</v>
      </c>
      <c r="L2">
        <v>7</v>
      </c>
      <c r="M2">
        <v>20</v>
      </c>
    </row>
    <row r="3" spans="1:13">
      <c r="A3" s="1">
        <v>0.25</v>
      </c>
      <c r="B3" s="3">
        <v>1.7000000000000001E-2</v>
      </c>
      <c r="C3" s="3">
        <v>1.7999999999999999E-2</v>
      </c>
      <c r="D3" s="3">
        <v>1.7000000000000001E-2</v>
      </c>
      <c r="E3" s="3">
        <v>1.7999999999999999E-2</v>
      </c>
      <c r="F3" s="3">
        <v>1.4999999999999999E-2</v>
      </c>
      <c r="G3" s="3">
        <v>1.7000000000000001E-2</v>
      </c>
      <c r="H3" s="3"/>
      <c r="I3" s="2">
        <f t="shared" ref="I3:I66" si="0">AVERAGE(B3:G3)</f>
        <v>1.7000000000000001E-2</v>
      </c>
      <c r="J3" s="2">
        <f t="shared" ref="J3:J66" si="1">STDEV(B3:G3)</f>
        <v>1.095445115010332E-3</v>
      </c>
      <c r="K3" s="2">
        <f t="shared" ref="K3:K66" si="2">J3/(SQRT(6))</f>
        <v>4.472135954999579E-4</v>
      </c>
    </row>
    <row r="4" spans="1:13">
      <c r="A4" s="1">
        <v>0.5</v>
      </c>
      <c r="B4" s="3">
        <v>1.4999999999999999E-2</v>
      </c>
      <c r="C4" s="3">
        <v>1.4E-2</v>
      </c>
      <c r="D4" s="3">
        <v>1.4999999999999999E-2</v>
      </c>
      <c r="E4" s="3">
        <v>1.4E-2</v>
      </c>
      <c r="F4" s="3">
        <v>1.2E-2</v>
      </c>
      <c r="G4" s="3">
        <v>1.4E-2</v>
      </c>
      <c r="H4" s="3"/>
      <c r="I4" s="2">
        <f t="shared" si="0"/>
        <v>1.3999999999999999E-2</v>
      </c>
      <c r="J4" s="2">
        <f t="shared" si="1"/>
        <v>1.095445115010332E-3</v>
      </c>
      <c r="K4" s="2">
        <f t="shared" si="2"/>
        <v>4.472135954999579E-4</v>
      </c>
    </row>
    <row r="5" spans="1:13">
      <c r="A5" s="1">
        <v>0.75</v>
      </c>
      <c r="B5" s="3">
        <v>1.2999999999999999E-2</v>
      </c>
      <c r="C5" s="3">
        <v>1.2999999999999999E-2</v>
      </c>
      <c r="D5" s="3">
        <v>1.4E-2</v>
      </c>
      <c r="E5" s="3">
        <v>1.2E-2</v>
      </c>
      <c r="F5" s="3">
        <v>1.0999999999999999E-2</v>
      </c>
      <c r="G5" s="3">
        <v>1.4999999999999999E-2</v>
      </c>
      <c r="H5" s="3"/>
      <c r="I5" s="2">
        <f t="shared" si="0"/>
        <v>1.2999999999999999E-2</v>
      </c>
      <c r="J5" s="2">
        <f t="shared" si="1"/>
        <v>1.414213562373095E-3</v>
      </c>
      <c r="K5" s="2">
        <f t="shared" si="2"/>
        <v>5.773502691896258E-4</v>
      </c>
    </row>
    <row r="6" spans="1:13">
      <c r="A6" s="1">
        <v>1</v>
      </c>
      <c r="B6" s="3">
        <v>1.0999999999999999E-2</v>
      </c>
      <c r="C6" s="3">
        <v>1.2E-2</v>
      </c>
      <c r="D6" s="3">
        <v>1.6E-2</v>
      </c>
      <c r="E6" s="3">
        <v>0.01</v>
      </c>
      <c r="F6" s="3">
        <v>8.9999999999999993E-3</v>
      </c>
      <c r="G6" s="3">
        <v>1.0999999999999999E-2</v>
      </c>
      <c r="H6" s="3"/>
      <c r="I6" s="2">
        <f t="shared" si="0"/>
        <v>1.1500000000000002E-2</v>
      </c>
      <c r="J6" s="2">
        <f t="shared" si="1"/>
        <v>2.4289915602982242E-3</v>
      </c>
      <c r="K6" s="2">
        <f t="shared" si="2"/>
        <v>9.9163165204290142E-4</v>
      </c>
    </row>
    <row r="7" spans="1:13">
      <c r="A7" s="1">
        <v>1.25</v>
      </c>
      <c r="B7" s="3">
        <v>1.0999999999999999E-2</v>
      </c>
      <c r="C7" s="3">
        <v>1.2E-2</v>
      </c>
      <c r="D7" s="3">
        <v>1.2999999999999999E-2</v>
      </c>
      <c r="E7" s="3">
        <v>1.0999999999999999E-2</v>
      </c>
      <c r="F7" s="3">
        <v>8.9999999999999993E-3</v>
      </c>
      <c r="G7" s="3">
        <v>1.0999999999999999E-2</v>
      </c>
      <c r="H7" s="3"/>
      <c r="I7" s="2">
        <f t="shared" si="0"/>
        <v>1.1166666666666667E-2</v>
      </c>
      <c r="J7" s="2">
        <f t="shared" si="1"/>
        <v>1.3291601358251259E-3</v>
      </c>
      <c r="K7" s="2">
        <f t="shared" si="2"/>
        <v>5.4262735320332364E-4</v>
      </c>
    </row>
    <row r="8" spans="1:13">
      <c r="A8" s="1">
        <v>1.5</v>
      </c>
      <c r="B8" s="3">
        <v>1.2E-2</v>
      </c>
      <c r="C8" s="3">
        <v>1.2E-2</v>
      </c>
      <c r="D8" s="3">
        <v>1.4E-2</v>
      </c>
      <c r="E8" s="3">
        <v>1.0999999999999999E-2</v>
      </c>
      <c r="F8" s="3">
        <v>0.01</v>
      </c>
      <c r="G8" s="3">
        <v>1.0999999999999999E-2</v>
      </c>
      <c r="H8" s="3"/>
      <c r="I8" s="2">
        <f t="shared" si="0"/>
        <v>1.1666666666666667E-2</v>
      </c>
      <c r="J8" s="2">
        <f t="shared" si="1"/>
        <v>1.3662601021279467E-3</v>
      </c>
      <c r="K8" s="2">
        <f t="shared" si="2"/>
        <v>5.577733510227172E-4</v>
      </c>
    </row>
    <row r="9" spans="1:13">
      <c r="A9" s="1">
        <v>1.75</v>
      </c>
      <c r="B9" s="3">
        <v>1.0999999999999999E-2</v>
      </c>
      <c r="C9" s="3">
        <v>1.2E-2</v>
      </c>
      <c r="D9" s="3">
        <v>1.4E-2</v>
      </c>
      <c r="E9" s="3">
        <v>1.0999999999999999E-2</v>
      </c>
      <c r="F9" s="3">
        <v>0.01</v>
      </c>
      <c r="G9" s="3">
        <v>1.2E-2</v>
      </c>
      <c r="H9" s="3"/>
      <c r="I9" s="2">
        <f t="shared" si="0"/>
        <v>1.1666666666666667E-2</v>
      </c>
      <c r="J9" s="2">
        <f t="shared" si="1"/>
        <v>1.3662601021279467E-3</v>
      </c>
      <c r="K9" s="2">
        <f t="shared" si="2"/>
        <v>5.577733510227172E-4</v>
      </c>
    </row>
    <row r="10" spans="1:13">
      <c r="A10" s="1">
        <v>2</v>
      </c>
      <c r="B10" s="3">
        <v>1.2999999999999999E-2</v>
      </c>
      <c r="C10" s="3">
        <v>1.6E-2</v>
      </c>
      <c r="D10" s="3">
        <v>1.7000000000000001E-2</v>
      </c>
      <c r="E10" s="3">
        <v>1.4E-2</v>
      </c>
      <c r="F10" s="3">
        <v>1.2E-2</v>
      </c>
      <c r="G10" s="3">
        <v>1.4E-2</v>
      </c>
      <c r="H10" s="3"/>
      <c r="I10" s="2">
        <f t="shared" si="0"/>
        <v>1.4333333333333332E-2</v>
      </c>
      <c r="J10" s="2">
        <f t="shared" si="1"/>
        <v>1.8618986725025257E-3</v>
      </c>
      <c r="K10" s="2">
        <f t="shared" si="2"/>
        <v>7.6011695006609212E-4</v>
      </c>
    </row>
    <row r="11" spans="1:13">
      <c r="A11" s="1">
        <v>2.25</v>
      </c>
      <c r="B11" s="3">
        <v>1.2999999999999999E-2</v>
      </c>
      <c r="C11" s="3">
        <v>1.9E-2</v>
      </c>
      <c r="D11" s="3">
        <v>2.1000000000000001E-2</v>
      </c>
      <c r="E11" s="3">
        <v>1.7000000000000001E-2</v>
      </c>
      <c r="F11" s="3">
        <v>1.4999999999999999E-2</v>
      </c>
      <c r="G11" s="3">
        <v>1.6E-2</v>
      </c>
      <c r="H11" s="3"/>
      <c r="I11" s="2">
        <f t="shared" si="0"/>
        <v>1.6833333333333336E-2</v>
      </c>
      <c r="J11" s="2">
        <f t="shared" si="1"/>
        <v>2.8577380332470413E-3</v>
      </c>
      <c r="K11" s="2">
        <f t="shared" si="2"/>
        <v>1.1666666666666668E-3</v>
      </c>
    </row>
    <row r="12" spans="1:13">
      <c r="A12" s="1">
        <v>2.5</v>
      </c>
      <c r="B12" s="3">
        <v>1.2999999999999999E-2</v>
      </c>
      <c r="C12" s="3">
        <v>2.1999999999999999E-2</v>
      </c>
      <c r="D12" s="3">
        <v>2.5000000000000001E-2</v>
      </c>
      <c r="E12" s="3">
        <v>2.1000000000000001E-2</v>
      </c>
      <c r="F12" s="3">
        <v>1.7999999999999999E-2</v>
      </c>
      <c r="G12" s="3">
        <v>1.9E-2</v>
      </c>
      <c r="H12" s="3"/>
      <c r="I12" s="2">
        <f t="shared" si="0"/>
        <v>1.9666666666666669E-2</v>
      </c>
      <c r="J12" s="2">
        <f t="shared" si="1"/>
        <v>4.0824829046386306E-3</v>
      </c>
      <c r="K12" s="2">
        <f t="shared" si="2"/>
        <v>1.666666666666667E-3</v>
      </c>
    </row>
    <row r="13" spans="1:13">
      <c r="A13" s="1">
        <v>2.75</v>
      </c>
      <c r="B13" s="3">
        <v>1.7000000000000001E-2</v>
      </c>
      <c r="C13" s="3">
        <v>2.5000000000000001E-2</v>
      </c>
      <c r="D13" s="3">
        <v>2.8000000000000001E-2</v>
      </c>
      <c r="E13" s="3">
        <v>2.5999999999999999E-2</v>
      </c>
      <c r="F13" s="3">
        <v>2.1000000000000001E-2</v>
      </c>
      <c r="G13" s="3">
        <v>2.3E-2</v>
      </c>
      <c r="H13" s="3"/>
      <c r="I13" s="2">
        <f t="shared" si="0"/>
        <v>2.3333333333333334E-2</v>
      </c>
      <c r="J13" s="2">
        <f t="shared" si="1"/>
        <v>3.9327683210006997E-3</v>
      </c>
      <c r="K13" s="2">
        <f t="shared" si="2"/>
        <v>1.6055459438389726E-3</v>
      </c>
    </row>
    <row r="14" spans="1:13">
      <c r="A14" s="1">
        <v>3</v>
      </c>
      <c r="B14" s="3">
        <v>1.7999999999999999E-2</v>
      </c>
      <c r="C14" s="3">
        <v>2.7E-2</v>
      </c>
      <c r="D14" s="3">
        <v>3.5000000000000003E-2</v>
      </c>
      <c r="E14" s="3">
        <v>3.2000000000000001E-2</v>
      </c>
      <c r="F14" s="3">
        <v>2.5999999999999999E-2</v>
      </c>
      <c r="G14" s="3">
        <v>2.7E-2</v>
      </c>
      <c r="H14" s="3"/>
      <c r="I14" s="2">
        <f t="shared" si="0"/>
        <v>2.75E-2</v>
      </c>
      <c r="J14" s="2">
        <f t="shared" si="1"/>
        <v>5.8223706512038464E-3</v>
      </c>
      <c r="K14" s="2">
        <f t="shared" si="2"/>
        <v>2.3769728648009394E-3</v>
      </c>
    </row>
    <row r="15" spans="1:13">
      <c r="A15" s="1">
        <v>3.25</v>
      </c>
      <c r="B15" s="3">
        <v>2.1000000000000001E-2</v>
      </c>
      <c r="C15" s="3">
        <v>3.1E-2</v>
      </c>
      <c r="D15" s="3">
        <v>3.5000000000000003E-2</v>
      </c>
      <c r="E15" s="3">
        <v>3.9E-2</v>
      </c>
      <c r="F15" s="3">
        <v>3.4000000000000002E-2</v>
      </c>
      <c r="G15" s="3">
        <v>3.4000000000000002E-2</v>
      </c>
      <c r="H15" s="3"/>
      <c r="I15" s="2">
        <f t="shared" si="0"/>
        <v>3.2333333333333332E-2</v>
      </c>
      <c r="J15" s="2">
        <f t="shared" si="1"/>
        <v>6.1210020966069398E-3</v>
      </c>
      <c r="K15" s="2">
        <f t="shared" si="2"/>
        <v>2.4988886418655046E-3</v>
      </c>
    </row>
    <row r="16" spans="1:13">
      <c r="A16" s="1">
        <v>3.5</v>
      </c>
      <c r="B16" s="3">
        <v>2.3E-2</v>
      </c>
      <c r="C16" s="3">
        <v>2.9000000000000001E-2</v>
      </c>
      <c r="D16" s="3">
        <v>0.04</v>
      </c>
      <c r="E16" s="3">
        <v>4.2999999999999997E-2</v>
      </c>
      <c r="F16" s="3">
        <v>3.9E-2</v>
      </c>
      <c r="G16" s="3">
        <v>0.04</v>
      </c>
      <c r="H16" s="3"/>
      <c r="I16" s="2">
        <f t="shared" si="0"/>
        <v>3.5666666666666673E-2</v>
      </c>
      <c r="J16" s="2">
        <f t="shared" si="1"/>
        <v>7.8400680269157374E-3</v>
      </c>
      <c r="K16" s="2">
        <f t="shared" si="2"/>
        <v>3.2006943691087419E-3</v>
      </c>
    </row>
    <row r="17" spans="1:11">
      <c r="A17" s="1">
        <v>3.75</v>
      </c>
      <c r="B17" s="3">
        <v>2.5000000000000001E-2</v>
      </c>
      <c r="C17" s="3">
        <v>3.3000000000000002E-2</v>
      </c>
      <c r="D17" s="3">
        <v>3.7999999999999999E-2</v>
      </c>
      <c r="E17" s="3">
        <v>5.1999999999999998E-2</v>
      </c>
      <c r="F17" s="3">
        <v>4.7E-2</v>
      </c>
      <c r="G17" s="3">
        <v>4.9000000000000002E-2</v>
      </c>
      <c r="H17" s="3"/>
      <c r="I17" s="2">
        <f t="shared" si="0"/>
        <v>4.0666666666666663E-2</v>
      </c>
      <c r="J17" s="2">
        <f t="shared" si="1"/>
        <v>1.0481730137084564E-2</v>
      </c>
      <c r="K17" s="2">
        <f t="shared" si="2"/>
        <v>4.2791484095683263E-3</v>
      </c>
    </row>
    <row r="18" spans="1:11">
      <c r="A18" s="1">
        <v>4</v>
      </c>
      <c r="B18" s="3">
        <v>2.7E-2</v>
      </c>
      <c r="C18" s="3">
        <v>3.2000000000000001E-2</v>
      </c>
      <c r="D18" s="3">
        <v>4.4999999999999998E-2</v>
      </c>
      <c r="E18" s="3">
        <v>6.5000000000000002E-2</v>
      </c>
      <c r="F18" s="3">
        <v>5.1999999999999998E-2</v>
      </c>
      <c r="G18" s="3">
        <v>5.8999999999999997E-2</v>
      </c>
      <c r="H18" s="3"/>
      <c r="I18" s="2">
        <f t="shared" si="0"/>
        <v>4.6666666666666662E-2</v>
      </c>
      <c r="J18" s="2">
        <f t="shared" si="1"/>
        <v>1.4975535605335358E-2</v>
      </c>
      <c r="K18" s="2">
        <f t="shared" si="2"/>
        <v>6.1137368096588728E-3</v>
      </c>
    </row>
    <row r="19" spans="1:11">
      <c r="A19" s="1">
        <v>4.25</v>
      </c>
      <c r="B19" s="3">
        <v>2.7E-2</v>
      </c>
      <c r="C19" s="3">
        <v>3.1E-2</v>
      </c>
      <c r="D19" s="3">
        <v>4.1000000000000002E-2</v>
      </c>
      <c r="E19" s="3">
        <v>7.1999999999999995E-2</v>
      </c>
      <c r="F19" s="3">
        <v>6.3E-2</v>
      </c>
      <c r="G19" s="3">
        <v>7.2999999999999995E-2</v>
      </c>
      <c r="H19" s="3"/>
      <c r="I19" s="2">
        <f t="shared" si="0"/>
        <v>5.1166666666666666E-2</v>
      </c>
      <c r="J19" s="2">
        <f t="shared" si="1"/>
        <v>2.0711510487327261E-2</v>
      </c>
      <c r="K19" s="2">
        <f t="shared" si="2"/>
        <v>8.4554387493757256E-3</v>
      </c>
    </row>
    <row r="20" spans="1:11">
      <c r="A20" s="1">
        <v>4.5</v>
      </c>
      <c r="B20" s="3">
        <v>2.9000000000000001E-2</v>
      </c>
      <c r="C20" s="3">
        <v>3.5000000000000003E-2</v>
      </c>
      <c r="D20" s="3">
        <v>4.9000000000000002E-2</v>
      </c>
      <c r="E20" s="3">
        <v>7.3999999999999996E-2</v>
      </c>
      <c r="F20" s="3">
        <v>7.1999999999999995E-2</v>
      </c>
      <c r="G20" s="3">
        <v>8.5999999999999993E-2</v>
      </c>
      <c r="H20" s="3"/>
      <c r="I20" s="2">
        <f t="shared" si="0"/>
        <v>5.7499999999999996E-2</v>
      </c>
      <c r="J20" s="2">
        <f t="shared" si="1"/>
        <v>2.3175418011332612E-2</v>
      </c>
      <c r="K20" s="2">
        <f t="shared" si="2"/>
        <v>9.4613247839119598E-3</v>
      </c>
    </row>
    <row r="21" spans="1:11">
      <c r="A21" s="1">
        <v>4.75</v>
      </c>
      <c r="B21" s="3">
        <v>0.03</v>
      </c>
      <c r="C21" s="3">
        <v>3.5999999999999997E-2</v>
      </c>
      <c r="D21" s="3">
        <v>5.1999999999999998E-2</v>
      </c>
      <c r="E21" s="3">
        <v>0.09</v>
      </c>
      <c r="F21" s="3">
        <v>8.5000000000000006E-2</v>
      </c>
      <c r="G21" s="3">
        <v>0.10100000000000001</v>
      </c>
      <c r="H21" s="3"/>
      <c r="I21" s="2">
        <f t="shared" si="0"/>
        <v>6.5666666666666665E-2</v>
      </c>
      <c r="J21" s="2">
        <f t="shared" si="1"/>
        <v>3.0177254127350065E-2</v>
      </c>
      <c r="K21" s="2">
        <f t="shared" si="2"/>
        <v>1.231981240838422E-2</v>
      </c>
    </row>
    <row r="22" spans="1:11">
      <c r="A22" s="1">
        <v>5</v>
      </c>
      <c r="B22" s="3">
        <v>3.5000000000000003E-2</v>
      </c>
      <c r="C22" s="3">
        <v>3.5999999999999997E-2</v>
      </c>
      <c r="D22" s="3">
        <v>4.7E-2</v>
      </c>
      <c r="E22" s="3">
        <v>9.9000000000000005E-2</v>
      </c>
      <c r="F22" s="3">
        <v>0.104</v>
      </c>
      <c r="G22" s="3">
        <v>0.114</v>
      </c>
      <c r="H22" s="3"/>
      <c r="I22" s="2">
        <f t="shared" si="0"/>
        <v>7.2499999999999995E-2</v>
      </c>
      <c r="J22" s="2">
        <f t="shared" si="1"/>
        <v>3.689308878367329E-2</v>
      </c>
      <c r="K22" s="2">
        <f t="shared" si="2"/>
        <v>1.5061540425866141E-2</v>
      </c>
    </row>
    <row r="23" spans="1:11">
      <c r="A23" s="1">
        <v>5.25</v>
      </c>
      <c r="B23" s="3">
        <v>3.5999999999999997E-2</v>
      </c>
      <c r="C23" s="3">
        <v>3.6999999999999998E-2</v>
      </c>
      <c r="D23" s="3">
        <v>5.3999999999999999E-2</v>
      </c>
      <c r="E23" s="3">
        <v>0.11600000000000001</v>
      </c>
      <c r="F23" s="3">
        <v>0.114</v>
      </c>
      <c r="G23" s="3">
        <v>0.185</v>
      </c>
      <c r="H23" s="3"/>
      <c r="I23" s="2">
        <f t="shared" si="0"/>
        <v>9.0333333333333335E-2</v>
      </c>
      <c r="J23" s="2">
        <f t="shared" si="1"/>
        <v>5.8817231035357867E-2</v>
      </c>
      <c r="K23" s="2">
        <f t="shared" si="2"/>
        <v>2.4012034020002918E-2</v>
      </c>
    </row>
    <row r="24" spans="1:11">
      <c r="A24" s="1">
        <v>5.5</v>
      </c>
      <c r="B24" s="3">
        <v>3.5999999999999997E-2</v>
      </c>
      <c r="C24" s="3">
        <v>4.1000000000000002E-2</v>
      </c>
      <c r="D24" s="3">
        <v>9.1999999999999998E-2</v>
      </c>
      <c r="E24" s="3">
        <v>0.14099999999999999</v>
      </c>
      <c r="F24" s="3">
        <v>0.129</v>
      </c>
      <c r="G24" s="3">
        <v>0.17599999999999999</v>
      </c>
      <c r="H24" s="3"/>
      <c r="I24" s="2">
        <f t="shared" si="0"/>
        <v>0.10249999999999999</v>
      </c>
      <c r="J24" s="2">
        <f t="shared" si="1"/>
        <v>5.6394148632637385E-2</v>
      </c>
      <c r="K24" s="2">
        <f t="shared" si="2"/>
        <v>2.3022814771439214E-2</v>
      </c>
    </row>
    <row r="25" spans="1:11">
      <c r="A25" s="1">
        <v>5.75</v>
      </c>
      <c r="B25" s="3">
        <v>4.1000000000000002E-2</v>
      </c>
      <c r="C25" s="3">
        <v>4.3999999999999997E-2</v>
      </c>
      <c r="D25" s="3">
        <v>0.06</v>
      </c>
      <c r="E25" s="3">
        <v>0.16700000000000001</v>
      </c>
      <c r="F25" s="3">
        <v>0.151</v>
      </c>
      <c r="G25" s="3">
        <v>0.152</v>
      </c>
      <c r="H25" s="3"/>
      <c r="I25" s="2">
        <f t="shared" si="0"/>
        <v>0.10249999999999999</v>
      </c>
      <c r="J25" s="2">
        <f t="shared" si="1"/>
        <v>5.9955817065569211E-2</v>
      </c>
      <c r="K25" s="2">
        <f t="shared" si="2"/>
        <v>2.4476859820382738E-2</v>
      </c>
    </row>
    <row r="26" spans="1:11">
      <c r="A26" s="1">
        <v>6</v>
      </c>
      <c r="B26" s="3">
        <v>4.1000000000000002E-2</v>
      </c>
      <c r="C26" s="3">
        <v>4.8000000000000001E-2</v>
      </c>
      <c r="D26" s="3">
        <v>7.2999999999999995E-2</v>
      </c>
      <c r="E26" s="3">
        <v>0.188</v>
      </c>
      <c r="F26" s="3">
        <v>0.16500000000000001</v>
      </c>
      <c r="G26" s="3">
        <v>0.19</v>
      </c>
      <c r="H26" s="3"/>
      <c r="I26" s="2">
        <f t="shared" si="0"/>
        <v>0.11750000000000001</v>
      </c>
      <c r="J26" s="2">
        <f t="shared" si="1"/>
        <v>7.0916147667509366E-2</v>
      </c>
      <c r="K26" s="2">
        <f t="shared" si="2"/>
        <v>2.8951396051543569E-2</v>
      </c>
    </row>
    <row r="27" spans="1:11">
      <c r="A27" s="1">
        <v>6.25</v>
      </c>
      <c r="B27" s="3">
        <v>4.4999999999999998E-2</v>
      </c>
      <c r="C27" s="3">
        <v>5.2999999999999999E-2</v>
      </c>
      <c r="D27" s="3">
        <v>7.5999999999999998E-2</v>
      </c>
      <c r="E27" s="3">
        <v>0.21099999999999999</v>
      </c>
      <c r="F27" s="3">
        <v>0.18099999999999999</v>
      </c>
      <c r="G27" s="3">
        <v>0.21</v>
      </c>
      <c r="H27" s="3"/>
      <c r="I27" s="2">
        <f t="shared" si="0"/>
        <v>0.12933333333333333</v>
      </c>
      <c r="J27" s="2">
        <f t="shared" si="1"/>
        <v>7.9535317102949088E-2</v>
      </c>
      <c r="K27" s="2">
        <f t="shared" si="2"/>
        <v>3.2470157238780217E-2</v>
      </c>
    </row>
    <row r="28" spans="1:11">
      <c r="A28" s="1">
        <v>6.5</v>
      </c>
      <c r="B28" s="3">
        <v>4.8000000000000001E-2</v>
      </c>
      <c r="C28" s="3">
        <v>5.6000000000000001E-2</v>
      </c>
      <c r="D28" s="3">
        <v>8.5000000000000006E-2</v>
      </c>
      <c r="E28" s="3">
        <v>0.25800000000000001</v>
      </c>
      <c r="F28" s="3">
        <v>0.189</v>
      </c>
      <c r="G28" s="3">
        <v>0.22700000000000001</v>
      </c>
      <c r="H28" s="3"/>
      <c r="I28" s="2">
        <f t="shared" si="0"/>
        <v>0.14383333333333334</v>
      </c>
      <c r="J28" s="2">
        <f t="shared" si="1"/>
        <v>9.2033508390513205E-2</v>
      </c>
      <c r="K28" s="2">
        <f t="shared" si="2"/>
        <v>3.757252246581861E-2</v>
      </c>
    </row>
    <row r="29" spans="1:11">
      <c r="A29" s="1">
        <v>6.75</v>
      </c>
      <c r="B29" s="3">
        <v>5.0999999999999997E-2</v>
      </c>
      <c r="C29" s="3">
        <v>6.0999999999999999E-2</v>
      </c>
      <c r="D29" s="3">
        <v>8.1000000000000003E-2</v>
      </c>
      <c r="E29" s="3">
        <v>0.27500000000000002</v>
      </c>
      <c r="F29" s="3">
        <v>0.24399999999999999</v>
      </c>
      <c r="G29" s="3">
        <v>0.24299999999999999</v>
      </c>
      <c r="H29" s="3"/>
      <c r="I29" s="2">
        <f t="shared" si="0"/>
        <v>0.15916666666666665</v>
      </c>
      <c r="J29" s="2">
        <f t="shared" si="1"/>
        <v>0.10496554990408362</v>
      </c>
      <c r="K29" s="2">
        <f t="shared" si="2"/>
        <v>4.2852006305941444E-2</v>
      </c>
    </row>
    <row r="30" spans="1:11">
      <c r="A30" s="1">
        <v>7</v>
      </c>
      <c r="B30" s="3">
        <v>5.5E-2</v>
      </c>
      <c r="C30" s="3">
        <v>6.6000000000000003E-2</v>
      </c>
      <c r="D30" s="3">
        <v>8.7999999999999995E-2</v>
      </c>
      <c r="E30" s="3">
        <v>0.33</v>
      </c>
      <c r="F30" s="3">
        <v>0.26100000000000001</v>
      </c>
      <c r="G30" s="3">
        <v>0.27</v>
      </c>
      <c r="H30" s="3"/>
      <c r="I30" s="2">
        <f t="shared" si="0"/>
        <v>0.17833333333333334</v>
      </c>
      <c r="J30" s="2">
        <f t="shared" si="1"/>
        <v>0.12184361561717819</v>
      </c>
      <c r="K30" s="2">
        <f t="shared" si="2"/>
        <v>4.9742447779649042E-2</v>
      </c>
    </row>
    <row r="31" spans="1:11">
      <c r="A31" s="1">
        <v>7.25</v>
      </c>
      <c r="B31" s="3">
        <v>0.06</v>
      </c>
      <c r="C31" s="3">
        <v>7.0000000000000007E-2</v>
      </c>
      <c r="D31" s="3">
        <v>9.2999999999999999E-2</v>
      </c>
      <c r="E31" s="3">
        <v>0.33800000000000002</v>
      </c>
      <c r="F31" s="3">
        <v>0.26200000000000001</v>
      </c>
      <c r="G31" s="3">
        <v>0.30199999999999999</v>
      </c>
      <c r="H31" s="3"/>
      <c r="I31" s="2">
        <f t="shared" si="0"/>
        <v>0.1875</v>
      </c>
      <c r="J31" s="2">
        <f t="shared" si="1"/>
        <v>0.1267308170888202</v>
      </c>
      <c r="K31" s="2">
        <f t="shared" si="2"/>
        <v>5.173763942559937E-2</v>
      </c>
    </row>
    <row r="32" spans="1:11">
      <c r="A32" s="1">
        <v>7.5</v>
      </c>
      <c r="B32" s="3">
        <v>6.0999999999999999E-2</v>
      </c>
      <c r="C32" s="3">
        <v>6.9000000000000006E-2</v>
      </c>
      <c r="D32" s="3">
        <v>0.11700000000000001</v>
      </c>
      <c r="E32" s="3">
        <v>0.36899999999999999</v>
      </c>
      <c r="F32" s="3">
        <v>0.26900000000000002</v>
      </c>
      <c r="G32" s="3">
        <v>0.315</v>
      </c>
      <c r="H32" s="3"/>
      <c r="I32" s="2">
        <f t="shared" si="0"/>
        <v>0.19999999999999998</v>
      </c>
      <c r="J32" s="2">
        <f t="shared" si="1"/>
        <v>0.13410294553066315</v>
      </c>
      <c r="K32" s="2">
        <f t="shared" si="2"/>
        <v>5.4747298259061779E-2</v>
      </c>
    </row>
    <row r="33" spans="1:11">
      <c r="A33" s="1">
        <v>7.75</v>
      </c>
      <c r="B33" s="3">
        <v>6.6000000000000003E-2</v>
      </c>
      <c r="C33" s="3">
        <v>7.3999999999999996E-2</v>
      </c>
      <c r="D33" s="3">
        <v>0.106</v>
      </c>
      <c r="E33" s="3">
        <v>0.39900000000000002</v>
      </c>
      <c r="F33" s="3">
        <v>0.30399999999999999</v>
      </c>
      <c r="G33" s="3">
        <v>0.35299999999999998</v>
      </c>
      <c r="H33" s="3"/>
      <c r="I33" s="2">
        <f t="shared" si="0"/>
        <v>0.217</v>
      </c>
      <c r="J33" s="2">
        <f t="shared" si="1"/>
        <v>0.15149917491524498</v>
      </c>
      <c r="K33" s="2">
        <f t="shared" si="2"/>
        <v>6.1849279165834527E-2</v>
      </c>
    </row>
    <row r="34" spans="1:11">
      <c r="A34" s="1">
        <v>8</v>
      </c>
      <c r="B34" s="3">
        <v>7.0000000000000007E-2</v>
      </c>
      <c r="C34" s="3">
        <v>7.6999999999999999E-2</v>
      </c>
      <c r="D34" s="3">
        <v>0.107</v>
      </c>
      <c r="E34" s="3">
        <v>0.39300000000000002</v>
      </c>
      <c r="F34" s="3">
        <v>0.27700000000000002</v>
      </c>
      <c r="G34" s="3">
        <v>0.35299999999999998</v>
      </c>
      <c r="H34" s="3"/>
      <c r="I34" s="2">
        <f t="shared" si="0"/>
        <v>0.21283333333333335</v>
      </c>
      <c r="J34" s="2">
        <f t="shared" si="1"/>
        <v>0.14579220372388454</v>
      </c>
      <c r="K34" s="2">
        <f t="shared" si="2"/>
        <v>5.9519417933235112E-2</v>
      </c>
    </row>
    <row r="35" spans="1:11">
      <c r="A35">
        <v>8.25</v>
      </c>
      <c r="B35" s="3">
        <v>7.1999999999999995E-2</v>
      </c>
      <c r="C35" s="3">
        <v>7.2999999999999995E-2</v>
      </c>
      <c r="D35" s="3">
        <v>0.11700000000000001</v>
      </c>
      <c r="E35" s="3">
        <v>0.44900000000000001</v>
      </c>
      <c r="F35" s="3">
        <v>0.36099999999999999</v>
      </c>
      <c r="G35" s="3">
        <v>0.35699999999999998</v>
      </c>
      <c r="H35" s="3"/>
      <c r="I35" s="2">
        <f t="shared" si="0"/>
        <v>0.23816666666666667</v>
      </c>
      <c r="J35" s="2">
        <f t="shared" si="1"/>
        <v>0.16925296649295885</v>
      </c>
      <c r="K35" s="2">
        <f t="shared" si="2"/>
        <v>6.909723422668794E-2</v>
      </c>
    </row>
    <row r="36" spans="1:11">
      <c r="A36">
        <v>8.5</v>
      </c>
      <c r="B36" s="3">
        <v>7.6999999999999999E-2</v>
      </c>
      <c r="C36" s="3">
        <v>7.5999999999999998E-2</v>
      </c>
      <c r="D36" s="3">
        <v>0.128</v>
      </c>
      <c r="E36" s="3">
        <v>0.45900000000000002</v>
      </c>
      <c r="F36" s="3">
        <v>0.316</v>
      </c>
      <c r="G36" s="3">
        <v>0.35299999999999998</v>
      </c>
      <c r="H36" s="3"/>
      <c r="I36" s="2">
        <f t="shared" si="0"/>
        <v>0.23483333333333334</v>
      </c>
      <c r="J36" s="2">
        <f t="shared" si="1"/>
        <v>0.16269900634812326</v>
      </c>
      <c r="K36" s="2">
        <f t="shared" si="2"/>
        <v>6.6421591201790517E-2</v>
      </c>
    </row>
    <row r="37" spans="1:11">
      <c r="A37">
        <v>8.75</v>
      </c>
      <c r="B37" s="3">
        <v>8.6999999999999994E-2</v>
      </c>
      <c r="C37" s="3">
        <v>7.4999999999999997E-2</v>
      </c>
      <c r="D37" s="3">
        <v>0.11799999999999999</v>
      </c>
      <c r="E37" s="3">
        <v>0.45500000000000002</v>
      </c>
      <c r="F37" s="3">
        <v>0.308</v>
      </c>
      <c r="G37" s="3">
        <v>0.35399999999999998</v>
      </c>
      <c r="H37" s="3"/>
      <c r="I37" s="2">
        <f t="shared" si="0"/>
        <v>0.23283333333333331</v>
      </c>
      <c r="J37" s="2">
        <f t="shared" si="1"/>
        <v>0.16065791815739022</v>
      </c>
      <c r="K37" s="2">
        <f t="shared" si="2"/>
        <v>6.5588320437237779E-2</v>
      </c>
    </row>
    <row r="38" spans="1:11">
      <c r="A38">
        <v>9</v>
      </c>
      <c r="B38" s="3">
        <v>8.4000000000000005E-2</v>
      </c>
      <c r="C38" s="3">
        <v>7.5999999999999998E-2</v>
      </c>
      <c r="D38" s="3">
        <v>0.105</v>
      </c>
      <c r="E38" s="3">
        <v>0.45100000000000001</v>
      </c>
      <c r="F38" s="3">
        <v>0.314</v>
      </c>
      <c r="G38" s="3">
        <v>0.32400000000000001</v>
      </c>
      <c r="H38" s="3"/>
      <c r="I38" s="2">
        <f t="shared" si="0"/>
        <v>0.22566666666666668</v>
      </c>
      <c r="J38" s="2">
        <f t="shared" si="1"/>
        <v>0.15828918682799106</v>
      </c>
      <c r="K38" s="2">
        <f t="shared" si="2"/>
        <v>6.4621289921442379E-2</v>
      </c>
    </row>
    <row r="39" spans="1:11">
      <c r="A39">
        <v>9.25</v>
      </c>
      <c r="B39" s="3">
        <v>8.4000000000000005E-2</v>
      </c>
      <c r="C39" s="3">
        <v>7.5999999999999998E-2</v>
      </c>
      <c r="D39" s="3">
        <v>0.105</v>
      </c>
      <c r="E39" s="3">
        <v>0.434</v>
      </c>
      <c r="F39" s="3">
        <v>0.32800000000000001</v>
      </c>
      <c r="G39" s="3">
        <v>0.27900000000000003</v>
      </c>
      <c r="H39" s="3"/>
      <c r="I39" s="2">
        <f t="shared" si="0"/>
        <v>0.21766666666666667</v>
      </c>
      <c r="J39" s="2">
        <f t="shared" si="1"/>
        <v>0.15057578379894515</v>
      </c>
      <c r="K39" s="2">
        <f t="shared" si="2"/>
        <v>6.1472306321175604E-2</v>
      </c>
    </row>
    <row r="40" spans="1:11">
      <c r="A40">
        <v>9.5</v>
      </c>
      <c r="B40" s="3">
        <v>8.5999999999999993E-2</v>
      </c>
      <c r="C40" s="3">
        <v>7.5999999999999998E-2</v>
      </c>
      <c r="D40" s="3">
        <v>0.10299999999999999</v>
      </c>
      <c r="E40" s="3">
        <v>0.41499999999999998</v>
      </c>
      <c r="F40" s="3">
        <v>0.28899999999999998</v>
      </c>
      <c r="G40" s="3">
        <v>0.27100000000000002</v>
      </c>
      <c r="H40" s="3"/>
      <c r="I40" s="2">
        <f t="shared" si="0"/>
        <v>0.20666666666666664</v>
      </c>
      <c r="J40" s="2">
        <f t="shared" si="1"/>
        <v>0.13906928728754842</v>
      </c>
      <c r="K40" s="2">
        <f t="shared" si="2"/>
        <v>5.6774798791169485E-2</v>
      </c>
    </row>
    <row r="41" spans="1:11">
      <c r="A41">
        <v>9.75</v>
      </c>
      <c r="B41" s="3">
        <v>8.5000000000000006E-2</v>
      </c>
      <c r="C41" s="3">
        <v>7.5999999999999998E-2</v>
      </c>
      <c r="D41" s="3">
        <v>0.13800000000000001</v>
      </c>
      <c r="E41" s="3">
        <v>0.40699999999999997</v>
      </c>
      <c r="F41" s="3">
        <v>0.28799999999999998</v>
      </c>
      <c r="G41" s="3">
        <v>0.26100000000000001</v>
      </c>
      <c r="H41" s="3"/>
      <c r="I41" s="2">
        <f t="shared" si="0"/>
        <v>0.20916666666666664</v>
      </c>
      <c r="J41" s="2">
        <f t="shared" si="1"/>
        <v>0.13134293535118921</v>
      </c>
      <c r="K41" s="2">
        <f t="shared" si="2"/>
        <v>5.3620528821628682E-2</v>
      </c>
    </row>
    <row r="42" spans="1:11">
      <c r="A42">
        <v>10</v>
      </c>
      <c r="B42" s="3">
        <v>8.2000000000000003E-2</v>
      </c>
      <c r="C42" s="3">
        <v>7.6999999999999999E-2</v>
      </c>
      <c r="D42" s="3">
        <v>0.12</v>
      </c>
      <c r="E42" s="3">
        <v>0.38700000000000001</v>
      </c>
      <c r="F42" s="3">
        <v>0.28299999999999997</v>
      </c>
      <c r="G42" s="3">
        <v>0.26200000000000001</v>
      </c>
      <c r="H42" s="3"/>
      <c r="I42" s="2">
        <f t="shared" si="0"/>
        <v>0.20183333333333334</v>
      </c>
      <c r="J42" s="2">
        <f t="shared" si="1"/>
        <v>0.12738511163659066</v>
      </c>
      <c r="K42" s="2">
        <f t="shared" si="2"/>
        <v>5.2004754056186486E-2</v>
      </c>
    </row>
    <row r="43" spans="1:11">
      <c r="A43">
        <v>10.25</v>
      </c>
      <c r="B43" s="3">
        <v>8.1000000000000003E-2</v>
      </c>
      <c r="C43" s="3">
        <v>7.6999999999999999E-2</v>
      </c>
      <c r="D43" s="3">
        <v>0.113</v>
      </c>
      <c r="E43" s="3">
        <v>0.35599999999999998</v>
      </c>
      <c r="F43" s="3">
        <v>0.29599999999999999</v>
      </c>
      <c r="G43" s="3">
        <v>0.25900000000000001</v>
      </c>
      <c r="H43" s="3"/>
      <c r="I43" s="2">
        <f t="shared" si="0"/>
        <v>0.19699999999999998</v>
      </c>
      <c r="J43" s="2">
        <f t="shared" si="1"/>
        <v>0.12152201446651548</v>
      </c>
      <c r="K43" s="2">
        <f t="shared" si="2"/>
        <v>4.9611154659679781E-2</v>
      </c>
    </row>
    <row r="44" spans="1:11">
      <c r="A44">
        <v>10.5</v>
      </c>
      <c r="B44" s="3">
        <v>8.5000000000000006E-2</v>
      </c>
      <c r="C44" s="3">
        <v>7.8E-2</v>
      </c>
      <c r="D44" s="3">
        <v>0.112</v>
      </c>
      <c r="E44" s="3">
        <v>0.34599999999999997</v>
      </c>
      <c r="F44" s="3">
        <v>0.28299999999999997</v>
      </c>
      <c r="G44" s="3">
        <v>0.255</v>
      </c>
      <c r="H44" s="3"/>
      <c r="I44" s="2">
        <f t="shared" si="0"/>
        <v>0.19316666666666663</v>
      </c>
      <c r="J44" s="2">
        <f t="shared" si="1"/>
        <v>0.11558791747698667</v>
      </c>
      <c r="K44" s="2">
        <f t="shared" si="2"/>
        <v>4.7188569708257889E-2</v>
      </c>
    </row>
    <row r="45" spans="1:11">
      <c r="A45">
        <v>10.75</v>
      </c>
      <c r="B45" s="3">
        <v>8.4000000000000005E-2</v>
      </c>
      <c r="C45" s="3">
        <v>7.9000000000000001E-2</v>
      </c>
      <c r="D45" s="3">
        <v>0.11</v>
      </c>
      <c r="E45" s="3">
        <v>0.316</v>
      </c>
      <c r="F45" s="3">
        <v>0.27700000000000002</v>
      </c>
      <c r="G45" s="3">
        <v>0.246</v>
      </c>
      <c r="H45" s="3"/>
      <c r="I45" s="2">
        <f t="shared" si="0"/>
        <v>0.18533333333333335</v>
      </c>
      <c r="J45" s="2">
        <f t="shared" si="1"/>
        <v>0.10621424888717453</v>
      </c>
      <c r="K45" s="2">
        <f t="shared" si="2"/>
        <v>4.3361785531092267E-2</v>
      </c>
    </row>
    <row r="46" spans="1:11">
      <c r="A46">
        <v>11</v>
      </c>
      <c r="B46" s="3">
        <v>8.2000000000000003E-2</v>
      </c>
      <c r="C46" s="3">
        <v>8.1000000000000003E-2</v>
      </c>
      <c r="D46" s="3">
        <v>0.108</v>
      </c>
      <c r="E46" s="3">
        <v>0.29499999999999998</v>
      </c>
      <c r="F46" s="3">
        <v>0.27400000000000002</v>
      </c>
      <c r="G46" s="3">
        <v>0.247</v>
      </c>
      <c r="H46" s="3"/>
      <c r="I46" s="2">
        <f t="shared" si="0"/>
        <v>0.1811666666666667</v>
      </c>
      <c r="J46" s="2">
        <f t="shared" si="1"/>
        <v>0.10112451071163044</v>
      </c>
      <c r="K46" s="2">
        <f t="shared" si="2"/>
        <v>4.128390862201773E-2</v>
      </c>
    </row>
    <row r="47" spans="1:11">
      <c r="A47">
        <v>11.25</v>
      </c>
      <c r="B47" s="3">
        <v>8.4000000000000005E-2</v>
      </c>
      <c r="C47" s="3">
        <v>8.2000000000000003E-2</v>
      </c>
      <c r="D47" s="3">
        <v>0.108</v>
      </c>
      <c r="E47" s="3">
        <v>0.28299999999999997</v>
      </c>
      <c r="F47" s="3">
        <v>0.26</v>
      </c>
      <c r="G47" s="3">
        <v>0.247</v>
      </c>
      <c r="H47" s="3"/>
      <c r="I47" s="2">
        <f t="shared" si="0"/>
        <v>0.17733333333333334</v>
      </c>
      <c r="J47" s="2">
        <f t="shared" si="1"/>
        <v>9.5351280361968188E-2</v>
      </c>
      <c r="K47" s="2">
        <f t="shared" si="2"/>
        <v>3.8926997201314033E-2</v>
      </c>
    </row>
    <row r="48" spans="1:11">
      <c r="A48">
        <v>11.5</v>
      </c>
      <c r="B48" s="3">
        <v>8.1000000000000003E-2</v>
      </c>
      <c r="C48" s="3">
        <v>8.3000000000000004E-2</v>
      </c>
      <c r="D48" s="3">
        <v>0.11</v>
      </c>
      <c r="E48" s="3">
        <v>0.26800000000000002</v>
      </c>
      <c r="F48" s="3">
        <v>0.25600000000000001</v>
      </c>
      <c r="G48" s="3">
        <v>0.246</v>
      </c>
      <c r="H48" s="3"/>
      <c r="I48" s="2">
        <f t="shared" si="0"/>
        <v>0.17400000000000002</v>
      </c>
      <c r="J48" s="2">
        <f t="shared" si="1"/>
        <v>9.1400218818118814E-2</v>
      </c>
      <c r="K48" s="2">
        <f t="shared" si="2"/>
        <v>3.7313983080520009E-2</v>
      </c>
    </row>
    <row r="49" spans="1:11">
      <c r="A49">
        <v>11.75</v>
      </c>
      <c r="B49" s="3">
        <v>8.4000000000000005E-2</v>
      </c>
      <c r="C49" s="3">
        <v>8.5999999999999993E-2</v>
      </c>
      <c r="D49" s="3">
        <v>0.11700000000000001</v>
      </c>
      <c r="E49" s="3">
        <v>0.254</v>
      </c>
      <c r="F49" s="3">
        <v>0.255</v>
      </c>
      <c r="G49" s="3">
        <v>0.247</v>
      </c>
      <c r="H49" s="3"/>
      <c r="I49" s="2">
        <f t="shared" si="0"/>
        <v>0.17383333333333331</v>
      </c>
      <c r="J49" s="2">
        <f t="shared" si="1"/>
        <v>8.6467142121540441E-2</v>
      </c>
      <c r="K49" s="2">
        <f t="shared" si="2"/>
        <v>3.5300062952414772E-2</v>
      </c>
    </row>
    <row r="50" spans="1:11">
      <c r="A50">
        <v>12</v>
      </c>
      <c r="B50" s="3">
        <v>8.5000000000000006E-2</v>
      </c>
      <c r="C50" s="3">
        <v>8.6999999999999994E-2</v>
      </c>
      <c r="D50" s="3">
        <v>0.115</v>
      </c>
      <c r="E50" s="3">
        <v>0.23899999999999999</v>
      </c>
      <c r="F50" s="3">
        <v>0.25</v>
      </c>
      <c r="G50" s="3">
        <v>0.245</v>
      </c>
      <c r="H50" s="3"/>
      <c r="I50" s="2">
        <f t="shared" si="0"/>
        <v>0.17016666666666666</v>
      </c>
      <c r="J50" s="2">
        <f t="shared" si="1"/>
        <v>8.237090910428678E-2</v>
      </c>
      <c r="K50" s="2">
        <f t="shared" si="2"/>
        <v>3.3627782825779329E-2</v>
      </c>
    </row>
    <row r="51" spans="1:11">
      <c r="A51">
        <v>12.25</v>
      </c>
      <c r="B51" s="3">
        <v>8.5999999999999993E-2</v>
      </c>
      <c r="C51" s="3">
        <v>9.0999999999999998E-2</v>
      </c>
      <c r="D51" s="3">
        <v>0.11799999999999999</v>
      </c>
      <c r="E51" s="3">
        <v>0.23799999999999999</v>
      </c>
      <c r="F51" s="3">
        <v>0.254</v>
      </c>
      <c r="G51" s="3">
        <v>0.249</v>
      </c>
      <c r="H51" s="3"/>
      <c r="I51" s="2">
        <f t="shared" si="0"/>
        <v>0.17266666666666666</v>
      </c>
      <c r="J51" s="2">
        <f t="shared" si="1"/>
        <v>8.2315652622491325E-2</v>
      </c>
      <c r="K51" s="2">
        <f t="shared" si="2"/>
        <v>3.3605224461549288E-2</v>
      </c>
    </row>
    <row r="52" spans="1:11">
      <c r="A52">
        <v>12.5</v>
      </c>
      <c r="B52" s="3">
        <v>8.5000000000000006E-2</v>
      </c>
      <c r="C52" s="3">
        <v>9.4E-2</v>
      </c>
      <c r="D52" s="3">
        <v>0.12</v>
      </c>
      <c r="E52" s="3">
        <v>0.24299999999999999</v>
      </c>
      <c r="F52" s="3">
        <v>0.25800000000000001</v>
      </c>
      <c r="G52" s="3">
        <v>0.252</v>
      </c>
      <c r="H52" s="3"/>
      <c r="I52" s="2">
        <f t="shared" si="0"/>
        <v>0.17533333333333334</v>
      </c>
      <c r="J52" s="2">
        <f t="shared" si="1"/>
        <v>8.3818056924905293E-2</v>
      </c>
      <c r="K52" s="2">
        <f t="shared" si="2"/>
        <v>3.4218578449595347E-2</v>
      </c>
    </row>
    <row r="53" spans="1:11">
      <c r="A53">
        <v>12.75</v>
      </c>
      <c r="B53" s="3">
        <v>8.5999999999999993E-2</v>
      </c>
      <c r="C53" s="3">
        <v>9.7000000000000003E-2</v>
      </c>
      <c r="D53" s="3">
        <v>0.13</v>
      </c>
      <c r="E53" s="3">
        <v>0.252</v>
      </c>
      <c r="F53" s="3">
        <v>0.26700000000000002</v>
      </c>
      <c r="G53" s="3">
        <v>0.26200000000000001</v>
      </c>
      <c r="H53" s="3"/>
      <c r="I53" s="2">
        <f t="shared" si="0"/>
        <v>0.18233333333333332</v>
      </c>
      <c r="J53" s="2">
        <f t="shared" si="1"/>
        <v>8.679784943572437E-2</v>
      </c>
      <c r="K53" s="2">
        <f t="shared" si="2"/>
        <v>3.5435073648074251E-2</v>
      </c>
    </row>
    <row r="54" spans="1:11">
      <c r="A54">
        <v>13</v>
      </c>
      <c r="B54" s="3">
        <v>8.7999999999999995E-2</v>
      </c>
      <c r="C54" s="3">
        <v>0.1</v>
      </c>
      <c r="D54" s="3">
        <v>0.126</v>
      </c>
      <c r="E54" s="3">
        <v>0.26300000000000001</v>
      </c>
      <c r="F54" s="3">
        <v>0.27400000000000002</v>
      </c>
      <c r="G54" s="3">
        <v>0.26900000000000002</v>
      </c>
      <c r="H54" s="3"/>
      <c r="I54" s="2">
        <f t="shared" si="0"/>
        <v>0.18666666666666668</v>
      </c>
      <c r="J54" s="2">
        <f t="shared" si="1"/>
        <v>9.0729634996877792E-2</v>
      </c>
      <c r="K54" s="2">
        <f t="shared" si="2"/>
        <v>3.7040218381885641E-2</v>
      </c>
    </row>
    <row r="55" spans="1:11">
      <c r="A55">
        <v>13.25</v>
      </c>
      <c r="B55" s="3">
        <v>8.7999999999999995E-2</v>
      </c>
      <c r="C55" s="3">
        <v>0.10199999999999999</v>
      </c>
      <c r="D55" s="3">
        <v>0.129</v>
      </c>
      <c r="E55" s="3">
        <v>0.27</v>
      </c>
      <c r="F55" s="3">
        <v>0.28100000000000003</v>
      </c>
      <c r="G55" s="3">
        <v>0.27400000000000002</v>
      </c>
      <c r="H55" s="3"/>
      <c r="I55" s="2">
        <f t="shared" si="0"/>
        <v>0.19066666666666668</v>
      </c>
      <c r="J55" s="2">
        <f t="shared" si="1"/>
        <v>9.3384509779013525E-2</v>
      </c>
      <c r="K55" s="2">
        <f t="shared" si="2"/>
        <v>3.8124066473088171E-2</v>
      </c>
    </row>
    <row r="56" spans="1:11">
      <c r="A56">
        <v>13.5</v>
      </c>
      <c r="B56" s="3">
        <v>9.0999999999999998E-2</v>
      </c>
      <c r="C56" s="3">
        <v>0.105</v>
      </c>
      <c r="D56" s="3">
        <v>0.13100000000000001</v>
      </c>
      <c r="E56" s="3">
        <v>0.27500000000000002</v>
      </c>
      <c r="F56" s="3">
        <v>0.28399999999999997</v>
      </c>
      <c r="G56" s="3">
        <v>0.27900000000000003</v>
      </c>
      <c r="H56" s="3"/>
      <c r="I56" s="2">
        <f t="shared" si="0"/>
        <v>0.19416666666666668</v>
      </c>
      <c r="J56" s="2">
        <f t="shared" si="1"/>
        <v>9.4217655811778031E-2</v>
      </c>
      <c r="K56" s="2">
        <f t="shared" si="2"/>
        <v>3.846419691667103E-2</v>
      </c>
    </row>
    <row r="57" spans="1:11">
      <c r="A57">
        <v>13.75</v>
      </c>
      <c r="B57" s="3">
        <v>9.4E-2</v>
      </c>
      <c r="C57" s="3">
        <v>0.107</v>
      </c>
      <c r="D57" s="3">
        <v>0.13500000000000001</v>
      </c>
      <c r="E57" s="3">
        <v>0.28000000000000003</v>
      </c>
      <c r="F57" s="3">
        <v>0.29899999999999999</v>
      </c>
      <c r="G57" s="3">
        <v>0.28599999999999998</v>
      </c>
      <c r="H57" s="3"/>
      <c r="I57" s="2">
        <f t="shared" si="0"/>
        <v>0.20016666666666669</v>
      </c>
      <c r="J57" s="2">
        <f t="shared" si="1"/>
        <v>9.7679919464886217E-2</v>
      </c>
      <c r="K57" s="2">
        <f t="shared" si="2"/>
        <v>3.9877660134187622E-2</v>
      </c>
    </row>
    <row r="58" spans="1:11">
      <c r="A58">
        <v>14</v>
      </c>
      <c r="B58" s="3">
        <v>9.6000000000000002E-2</v>
      </c>
      <c r="C58" s="3">
        <v>0.11</v>
      </c>
      <c r="D58" s="3">
        <v>0.14000000000000001</v>
      </c>
      <c r="E58" s="3">
        <v>0.28799999999999998</v>
      </c>
      <c r="F58" s="3">
        <v>0.308</v>
      </c>
      <c r="G58" s="3">
        <v>0.29199999999999998</v>
      </c>
      <c r="H58" s="3"/>
      <c r="I58" s="2">
        <f t="shared" si="0"/>
        <v>0.20566666666666666</v>
      </c>
      <c r="J58" s="2">
        <f t="shared" si="1"/>
        <v>0.1001951429295186</v>
      </c>
      <c r="K58" s="2">
        <f t="shared" si="2"/>
        <v>4.0904495813758386E-2</v>
      </c>
    </row>
    <row r="59" spans="1:11">
      <c r="A59">
        <v>14.25</v>
      </c>
      <c r="B59" s="3">
        <v>9.8000000000000004E-2</v>
      </c>
      <c r="C59" s="3">
        <v>0.114</v>
      </c>
      <c r="D59" s="3">
        <v>0.14499999999999999</v>
      </c>
      <c r="E59" s="3">
        <v>0.28399999999999997</v>
      </c>
      <c r="F59" s="3">
        <v>0.311</v>
      </c>
      <c r="G59" s="3">
        <v>0.30099999999999999</v>
      </c>
      <c r="H59" s="3"/>
      <c r="I59" s="2">
        <f t="shared" si="0"/>
        <v>0.20883333333333332</v>
      </c>
      <c r="J59" s="2">
        <f t="shared" si="1"/>
        <v>9.9934812086012667E-2</v>
      </c>
      <c r="K59" s="2">
        <f t="shared" si="2"/>
        <v>4.0798216191942072E-2</v>
      </c>
    </row>
    <row r="60" spans="1:11">
      <c r="A60">
        <v>14.5</v>
      </c>
      <c r="B60" s="3">
        <v>0.1</v>
      </c>
      <c r="C60" s="3">
        <v>0.11700000000000001</v>
      </c>
      <c r="D60" s="3">
        <v>0.14899999999999999</v>
      </c>
      <c r="E60" s="3">
        <v>0.29299999999999998</v>
      </c>
      <c r="F60" s="3">
        <v>0.318</v>
      </c>
      <c r="G60" s="3">
        <v>0.30099999999999999</v>
      </c>
      <c r="H60" s="3"/>
      <c r="I60" s="2">
        <f t="shared" si="0"/>
        <v>0.21299999999999999</v>
      </c>
      <c r="J60" s="2">
        <f t="shared" si="1"/>
        <v>0.10124228365658289</v>
      </c>
      <c r="K60" s="2">
        <f t="shared" si="2"/>
        <v>4.1331989225457465E-2</v>
      </c>
    </row>
    <row r="61" spans="1:11">
      <c r="A61">
        <v>14.75</v>
      </c>
      <c r="B61" s="3">
        <v>0.10199999999999999</v>
      </c>
      <c r="C61" s="3">
        <v>0.121</v>
      </c>
      <c r="D61" s="3">
        <v>0.154</v>
      </c>
      <c r="E61" s="3">
        <v>0.29699999999999999</v>
      </c>
      <c r="F61" s="3">
        <v>0.32200000000000001</v>
      </c>
      <c r="G61" s="3">
        <v>0.312</v>
      </c>
      <c r="H61" s="3"/>
      <c r="I61" s="2">
        <f t="shared" si="0"/>
        <v>0.218</v>
      </c>
      <c r="J61" s="2">
        <f t="shared" si="1"/>
        <v>0.10281439587917633</v>
      </c>
      <c r="K61" s="2">
        <f t="shared" si="2"/>
        <v>4.1973801352748585E-2</v>
      </c>
    </row>
    <row r="62" spans="1:11">
      <c r="A62">
        <v>15</v>
      </c>
      <c r="B62" s="3">
        <v>0.10199999999999999</v>
      </c>
      <c r="C62" s="3">
        <v>0.126</v>
      </c>
      <c r="D62" s="3">
        <v>0.161</v>
      </c>
      <c r="E62" s="3">
        <v>0.311</v>
      </c>
      <c r="F62" s="3">
        <v>0.33400000000000002</v>
      </c>
      <c r="G62" s="3">
        <v>0.318</v>
      </c>
      <c r="H62" s="3"/>
      <c r="I62" s="2">
        <f t="shared" si="0"/>
        <v>0.22533333333333336</v>
      </c>
      <c r="J62" s="2">
        <f t="shared" si="1"/>
        <v>0.10672519227748742</v>
      </c>
      <c r="K62" s="2">
        <f t="shared" si="2"/>
        <v>4.3570377296711316E-2</v>
      </c>
    </row>
    <row r="63" spans="1:11">
      <c r="A63">
        <v>15.25</v>
      </c>
      <c r="B63" s="3">
        <v>0.105</v>
      </c>
      <c r="C63" s="3">
        <v>0.13100000000000001</v>
      </c>
      <c r="D63" s="3">
        <v>0.16900000000000001</v>
      </c>
      <c r="E63" s="3">
        <v>0.30399999999999999</v>
      </c>
      <c r="F63" s="3">
        <v>0.32700000000000001</v>
      </c>
      <c r="G63" s="3">
        <v>0.32600000000000001</v>
      </c>
      <c r="H63" s="3"/>
      <c r="I63" s="2">
        <f t="shared" si="0"/>
        <v>0.22700000000000001</v>
      </c>
      <c r="J63" s="2">
        <f t="shared" si="1"/>
        <v>0.10314455875129813</v>
      </c>
      <c r="K63" s="2">
        <f t="shared" si="2"/>
        <v>4.2108589780866949E-2</v>
      </c>
    </row>
    <row r="64" spans="1:11">
      <c r="A64">
        <v>15.5</v>
      </c>
      <c r="B64" s="3">
        <v>0.107</v>
      </c>
      <c r="C64" s="3">
        <v>0.13600000000000001</v>
      </c>
      <c r="D64" s="3">
        <v>0.17399999999999999</v>
      </c>
      <c r="E64" s="3">
        <v>0.32</v>
      </c>
      <c r="F64" s="3">
        <v>0.34200000000000003</v>
      </c>
      <c r="G64" s="3">
        <v>0.32900000000000001</v>
      </c>
      <c r="H64" s="3"/>
      <c r="I64" s="2">
        <f t="shared" si="0"/>
        <v>0.23466666666666666</v>
      </c>
      <c r="J64" s="2">
        <f t="shared" si="1"/>
        <v>0.10715907178893756</v>
      </c>
      <c r="K64" s="2">
        <f t="shared" si="2"/>
        <v>4.3747507865528133E-2</v>
      </c>
    </row>
    <row r="65" spans="1:11">
      <c r="A65">
        <v>15.75</v>
      </c>
      <c r="B65" s="3">
        <v>0.109</v>
      </c>
      <c r="C65" s="3">
        <v>0.14299999999999999</v>
      </c>
      <c r="D65" s="3">
        <v>0.193</v>
      </c>
      <c r="E65" s="3">
        <v>0.316</v>
      </c>
      <c r="F65" s="3">
        <v>0.35499999999999998</v>
      </c>
      <c r="G65" s="3">
        <v>0.34599999999999997</v>
      </c>
      <c r="H65" s="3"/>
      <c r="I65" s="2">
        <f t="shared" si="0"/>
        <v>0.2436666666666667</v>
      </c>
      <c r="J65" s="2">
        <f t="shared" si="1"/>
        <v>0.10856825809907174</v>
      </c>
      <c r="K65" s="2">
        <f t="shared" si="2"/>
        <v>4.4322805767585488E-2</v>
      </c>
    </row>
    <row r="66" spans="1:11">
      <c r="A66">
        <v>16</v>
      </c>
      <c r="B66" s="3">
        <v>0.111</v>
      </c>
      <c r="C66" s="3">
        <v>0.15</v>
      </c>
      <c r="D66" s="3">
        <v>0.191</v>
      </c>
      <c r="E66" s="3">
        <v>0.34200000000000003</v>
      </c>
      <c r="F66" s="3">
        <v>0.36599999999999999</v>
      </c>
      <c r="G66" s="3">
        <v>0.35099999999999998</v>
      </c>
      <c r="H66" s="3"/>
      <c r="I66" s="2">
        <f t="shared" si="0"/>
        <v>0.25183333333333335</v>
      </c>
      <c r="J66" s="2">
        <f t="shared" si="1"/>
        <v>0.11393228983333328</v>
      </c>
      <c r="K66" s="2">
        <f t="shared" si="2"/>
        <v>4.651266255309168E-2</v>
      </c>
    </row>
    <row r="67" spans="1:11">
      <c r="A67">
        <v>16.25</v>
      </c>
      <c r="B67" s="3">
        <v>0.113</v>
      </c>
      <c r="C67" s="3">
        <v>0.156</v>
      </c>
      <c r="D67" s="3">
        <v>0.2</v>
      </c>
      <c r="E67" s="3">
        <v>0.318</v>
      </c>
      <c r="F67" s="3">
        <v>0.38800000000000001</v>
      </c>
      <c r="G67" s="3">
        <v>0.36399999999999999</v>
      </c>
      <c r="H67" s="3"/>
      <c r="I67" s="2">
        <f t="shared" ref="I67:I98" si="3">AVERAGE(B67:G67)</f>
        <v>0.25650000000000001</v>
      </c>
      <c r="J67" s="2">
        <f t="shared" ref="J67:J98" si="4">STDEV(B67:G67)</f>
        <v>0.11533906536815704</v>
      </c>
      <c r="K67" s="2">
        <f t="shared" ref="K67:K98" si="5">J67/(SQRT(6))</f>
        <v>4.7086976260249859E-2</v>
      </c>
    </row>
    <row r="68" spans="1:11">
      <c r="A68">
        <v>16.5</v>
      </c>
      <c r="B68" s="3">
        <v>0.115</v>
      </c>
      <c r="C68" s="3">
        <v>0.16400000000000001</v>
      </c>
      <c r="D68" s="3">
        <v>0.216</v>
      </c>
      <c r="E68" s="3">
        <v>0.33700000000000002</v>
      </c>
      <c r="F68" s="3">
        <v>0.34</v>
      </c>
      <c r="G68" s="3">
        <v>0.36599999999999999</v>
      </c>
      <c r="H68" s="3"/>
      <c r="I68" s="2">
        <f t="shared" si="3"/>
        <v>0.25633333333333336</v>
      </c>
      <c r="J68" s="2">
        <f t="shared" si="4"/>
        <v>0.10550955722903321</v>
      </c>
      <c r="K68" s="2">
        <f t="shared" si="5"/>
        <v>4.3074096366351934E-2</v>
      </c>
    </row>
    <row r="69" spans="1:11">
      <c r="A69">
        <v>16.75</v>
      </c>
      <c r="B69" s="3">
        <v>0.11600000000000001</v>
      </c>
      <c r="C69" s="3">
        <v>0.17100000000000001</v>
      </c>
      <c r="D69" s="3">
        <v>0.217</v>
      </c>
      <c r="E69" s="3">
        <v>0.39800000000000002</v>
      </c>
      <c r="F69" s="3">
        <v>0.41899999999999998</v>
      </c>
      <c r="G69" s="3">
        <v>0.36599999999999999</v>
      </c>
      <c r="H69" s="3"/>
      <c r="I69" s="2">
        <f t="shared" si="3"/>
        <v>0.28116666666666662</v>
      </c>
      <c r="J69" s="2">
        <f t="shared" si="4"/>
        <v>0.12913468421251775</v>
      </c>
      <c r="K69" s="2">
        <f t="shared" si="5"/>
        <v>5.2719014069351179E-2</v>
      </c>
    </row>
    <row r="70" spans="1:11">
      <c r="A70">
        <v>17</v>
      </c>
      <c r="B70" s="3">
        <v>0.121</v>
      </c>
      <c r="C70" s="3">
        <v>0.17899999999999999</v>
      </c>
      <c r="D70" s="3">
        <v>0.23</v>
      </c>
      <c r="E70" s="3">
        <v>0.36</v>
      </c>
      <c r="F70" s="3">
        <v>0.38400000000000001</v>
      </c>
      <c r="G70" s="3">
        <v>0.39300000000000002</v>
      </c>
      <c r="H70" s="3"/>
      <c r="I70" s="2">
        <f t="shared" si="3"/>
        <v>0.27783333333333332</v>
      </c>
      <c r="J70" s="2">
        <f t="shared" si="4"/>
        <v>0.11656657611282356</v>
      </c>
      <c r="K70" s="2">
        <f t="shared" si="5"/>
        <v>4.7588105423285995E-2</v>
      </c>
    </row>
    <row r="71" spans="1:11">
      <c r="A71">
        <v>17.25</v>
      </c>
      <c r="B71" s="3">
        <v>0.124</v>
      </c>
      <c r="C71" s="3">
        <v>0.186</v>
      </c>
      <c r="D71" s="3">
        <v>0.25600000000000001</v>
      </c>
      <c r="E71" s="3">
        <v>0.38600000000000001</v>
      </c>
      <c r="F71" s="3">
        <v>0.39500000000000002</v>
      </c>
      <c r="G71" s="3">
        <v>0.40100000000000002</v>
      </c>
      <c r="H71" s="3"/>
      <c r="I71" s="2">
        <f t="shared" si="3"/>
        <v>0.29133333333333333</v>
      </c>
      <c r="J71" s="2">
        <f t="shared" si="4"/>
        <v>0.12006609290997479</v>
      </c>
      <c r="K71" s="2">
        <f t="shared" si="5"/>
        <v>4.9016777173172557E-2</v>
      </c>
    </row>
    <row r="72" spans="1:11">
      <c r="A72">
        <v>17.5</v>
      </c>
      <c r="B72" s="3">
        <v>0.127</v>
      </c>
      <c r="C72" s="3">
        <v>0.193</v>
      </c>
      <c r="D72" s="3">
        <v>0.247</v>
      </c>
      <c r="E72" s="3">
        <v>0.40100000000000002</v>
      </c>
      <c r="F72" s="3">
        <v>0.36699999999999999</v>
      </c>
      <c r="G72" s="3">
        <v>0.41299999999999998</v>
      </c>
      <c r="H72" s="3"/>
      <c r="I72" s="2">
        <f t="shared" si="3"/>
        <v>0.29133333333333333</v>
      </c>
      <c r="J72" s="2">
        <f t="shared" si="4"/>
        <v>0.11932756038177718</v>
      </c>
      <c r="K72" s="2">
        <f t="shared" si="5"/>
        <v>4.8715272531083924E-2</v>
      </c>
    </row>
    <row r="73" spans="1:11">
      <c r="A73">
        <v>17.75</v>
      </c>
      <c r="B73" s="3">
        <v>0.13100000000000001</v>
      </c>
      <c r="C73" s="3">
        <v>0.2</v>
      </c>
      <c r="D73" s="3">
        <v>0.246</v>
      </c>
      <c r="E73" s="3">
        <v>0.436</v>
      </c>
      <c r="F73" s="3">
        <v>0.42099999999999999</v>
      </c>
      <c r="G73" s="3">
        <v>0.42699999999999999</v>
      </c>
      <c r="H73" s="3"/>
      <c r="I73" s="2">
        <f t="shared" si="3"/>
        <v>0.31016666666666665</v>
      </c>
      <c r="J73" s="2">
        <f t="shared" si="4"/>
        <v>0.13425560199361011</v>
      </c>
      <c r="K73" s="2">
        <f t="shared" si="5"/>
        <v>5.4809619999088136E-2</v>
      </c>
    </row>
    <row r="74" spans="1:11">
      <c r="A74">
        <v>18</v>
      </c>
      <c r="B74" s="3">
        <v>0.13700000000000001</v>
      </c>
      <c r="C74" s="3">
        <v>0.20799999999999999</v>
      </c>
      <c r="D74" s="3">
        <v>0.27200000000000002</v>
      </c>
      <c r="E74" s="3">
        <v>0.439</v>
      </c>
      <c r="F74" s="3">
        <v>0.41499999999999998</v>
      </c>
      <c r="G74" s="3">
        <v>0.438</v>
      </c>
      <c r="H74" s="3"/>
      <c r="I74" s="2">
        <f t="shared" si="3"/>
        <v>0.31816666666666665</v>
      </c>
      <c r="J74" s="2">
        <f t="shared" si="4"/>
        <v>0.13071100438244151</v>
      </c>
      <c r="K74" s="2">
        <f t="shared" si="5"/>
        <v>5.3362544083946258E-2</v>
      </c>
    </row>
    <row r="75" spans="1:11">
      <c r="A75">
        <v>18.25</v>
      </c>
      <c r="B75" s="3">
        <v>0.14099999999999999</v>
      </c>
      <c r="C75" s="3">
        <v>0.217</v>
      </c>
      <c r="D75" s="3">
        <v>0.26200000000000001</v>
      </c>
      <c r="E75" s="3">
        <v>0.46200000000000002</v>
      </c>
      <c r="F75" s="3">
        <v>0.46800000000000003</v>
      </c>
      <c r="G75" s="3">
        <v>0.45100000000000001</v>
      </c>
      <c r="H75" s="3"/>
      <c r="I75" s="2">
        <f t="shared" si="3"/>
        <v>0.33349999999999996</v>
      </c>
      <c r="J75" s="2">
        <f t="shared" si="4"/>
        <v>0.14432567339181221</v>
      </c>
      <c r="K75" s="2">
        <f t="shared" si="5"/>
        <v>5.8920709432253179E-2</v>
      </c>
    </row>
    <row r="76" spans="1:11">
      <c r="A76">
        <v>18.5</v>
      </c>
      <c r="B76" s="3">
        <v>0.14599999999999999</v>
      </c>
      <c r="C76" s="3">
        <v>0.22600000000000001</v>
      </c>
      <c r="D76" s="3">
        <v>0.27200000000000002</v>
      </c>
      <c r="E76" s="3">
        <v>0.498</v>
      </c>
      <c r="F76" s="3">
        <v>0.498</v>
      </c>
      <c r="G76" s="3">
        <v>0.442</v>
      </c>
      <c r="H76" s="3"/>
      <c r="I76" s="2">
        <f t="shared" si="3"/>
        <v>0.34699999999999998</v>
      </c>
      <c r="J76" s="2">
        <f t="shared" si="4"/>
        <v>0.15185124299787614</v>
      </c>
      <c r="K76" s="2">
        <f t="shared" si="5"/>
        <v>6.1993010358695588E-2</v>
      </c>
    </row>
    <row r="77" spans="1:11">
      <c r="A77">
        <v>18.75</v>
      </c>
      <c r="B77" s="3">
        <v>0.154</v>
      </c>
      <c r="C77" s="3">
        <v>0.23100000000000001</v>
      </c>
      <c r="D77" s="3">
        <v>0.28699999999999998</v>
      </c>
      <c r="E77" s="3">
        <v>0.49399999999999999</v>
      </c>
      <c r="F77" s="3">
        <v>0.47199999999999998</v>
      </c>
      <c r="G77" s="3">
        <v>0.46100000000000002</v>
      </c>
      <c r="H77" s="3"/>
      <c r="I77" s="2">
        <f t="shared" si="3"/>
        <v>0.34983333333333327</v>
      </c>
      <c r="J77" s="2">
        <f t="shared" si="4"/>
        <v>0.14455921508733605</v>
      </c>
      <c r="K77" s="2">
        <f t="shared" si="5"/>
        <v>5.9016052430202817E-2</v>
      </c>
    </row>
    <row r="78" spans="1:11">
      <c r="A78">
        <v>19</v>
      </c>
      <c r="B78" s="3">
        <v>0.155</v>
      </c>
      <c r="C78" s="3">
        <v>0.24</v>
      </c>
      <c r="D78" s="3">
        <v>0.30199999999999999</v>
      </c>
      <c r="E78" s="3">
        <v>0.51700000000000002</v>
      </c>
      <c r="F78" s="3">
        <v>0.5</v>
      </c>
      <c r="G78" s="3">
        <v>0.49199999999999999</v>
      </c>
      <c r="H78" s="3"/>
      <c r="I78" s="2">
        <f t="shared" si="3"/>
        <v>0.36766666666666664</v>
      </c>
      <c r="J78" s="2">
        <f t="shared" si="4"/>
        <v>0.15563375812035987</v>
      </c>
      <c r="K78" s="2">
        <f t="shared" si="5"/>
        <v>6.353721569110328E-2</v>
      </c>
    </row>
    <row r="79" spans="1:11">
      <c r="A79">
        <v>19.25</v>
      </c>
      <c r="B79" s="3">
        <v>0.16</v>
      </c>
      <c r="C79" s="3">
        <v>0.254</v>
      </c>
      <c r="D79" s="3">
        <v>0.33</v>
      </c>
      <c r="E79" s="3">
        <v>0.54500000000000004</v>
      </c>
      <c r="F79" s="3">
        <v>0.54500000000000004</v>
      </c>
      <c r="G79" s="3">
        <v>0.47499999999999998</v>
      </c>
      <c r="H79" s="3"/>
      <c r="I79" s="2">
        <f t="shared" si="3"/>
        <v>0.38483333333333336</v>
      </c>
      <c r="J79" s="2">
        <f t="shared" si="4"/>
        <v>0.16131387623718746</v>
      </c>
      <c r="K79" s="2">
        <f t="shared" si="5"/>
        <v>6.5856114201930965E-2</v>
      </c>
    </row>
    <row r="80" spans="1:11">
      <c r="A80">
        <v>19.5</v>
      </c>
      <c r="B80" s="3">
        <v>0.17</v>
      </c>
      <c r="C80" s="3">
        <v>0.26600000000000001</v>
      </c>
      <c r="D80" s="3">
        <v>0.316</v>
      </c>
      <c r="E80" s="3">
        <v>0.56499999999999995</v>
      </c>
      <c r="F80" s="3">
        <v>0.56999999999999995</v>
      </c>
      <c r="G80" s="3">
        <v>0.51700000000000002</v>
      </c>
      <c r="H80" s="3"/>
      <c r="I80" s="2">
        <f t="shared" si="3"/>
        <v>0.40066666666666667</v>
      </c>
      <c r="J80" s="2">
        <f t="shared" si="4"/>
        <v>0.17188562088396656</v>
      </c>
      <c r="K80" s="2">
        <f t="shared" si="5"/>
        <v>7.0172010881199023E-2</v>
      </c>
    </row>
    <row r="81" spans="1:11">
      <c r="A81">
        <v>19.75</v>
      </c>
      <c r="B81" s="3">
        <v>0.17199999999999999</v>
      </c>
      <c r="C81" s="3">
        <v>0.27800000000000002</v>
      </c>
      <c r="D81" s="3">
        <v>0.34899999999999998</v>
      </c>
      <c r="E81" s="3">
        <v>0.57999999999999996</v>
      </c>
      <c r="F81" s="3">
        <v>0.57099999999999995</v>
      </c>
      <c r="G81" s="3">
        <v>0.51700000000000002</v>
      </c>
      <c r="H81" s="3"/>
      <c r="I81" s="2">
        <f t="shared" si="3"/>
        <v>0.41116666666666668</v>
      </c>
      <c r="J81" s="2">
        <f t="shared" si="4"/>
        <v>0.16973557867066849</v>
      </c>
      <c r="K81" s="2">
        <f t="shared" si="5"/>
        <v>6.9294259823194954E-2</v>
      </c>
    </row>
    <row r="82" spans="1:11">
      <c r="A82">
        <v>20</v>
      </c>
      <c r="B82" s="3">
        <v>0.18099999999999999</v>
      </c>
      <c r="C82" s="3">
        <v>0.28999999999999998</v>
      </c>
      <c r="D82" s="3">
        <v>0.33100000000000002</v>
      </c>
      <c r="E82" s="3">
        <v>0.63</v>
      </c>
      <c r="F82" s="3">
        <v>0.63300000000000001</v>
      </c>
      <c r="G82" s="3">
        <v>0.50900000000000001</v>
      </c>
      <c r="H82" s="3"/>
      <c r="I82" s="2">
        <f t="shared" si="3"/>
        <v>0.42899999999999999</v>
      </c>
      <c r="J82" s="2">
        <f t="shared" si="4"/>
        <v>0.18912747024163362</v>
      </c>
      <c r="K82" s="2">
        <f t="shared" si="5"/>
        <v>7.7210966405902054E-2</v>
      </c>
    </row>
    <row r="83" spans="1:11">
      <c r="A83">
        <v>20.25</v>
      </c>
      <c r="B83" s="3">
        <v>0.19</v>
      </c>
      <c r="C83" s="3">
        <v>0.3</v>
      </c>
      <c r="D83" s="3">
        <v>0.35099999999999998</v>
      </c>
      <c r="E83" s="3">
        <v>0.59099999999999997</v>
      </c>
      <c r="F83" s="3">
        <v>0.54600000000000004</v>
      </c>
      <c r="G83" s="3">
        <v>0.54300000000000004</v>
      </c>
      <c r="H83" s="3"/>
      <c r="I83" s="2">
        <f t="shared" si="3"/>
        <v>0.42016666666666663</v>
      </c>
      <c r="J83" s="2">
        <f t="shared" si="4"/>
        <v>0.16266950134142125</v>
      </c>
      <c r="K83" s="2">
        <f t="shared" si="5"/>
        <v>6.6409545833244307E-2</v>
      </c>
    </row>
    <row r="84" spans="1:11">
      <c r="A84">
        <v>20.5</v>
      </c>
      <c r="B84" s="3">
        <v>0.19800000000000001</v>
      </c>
      <c r="C84" s="3">
        <v>0.311</v>
      </c>
      <c r="D84" s="3">
        <v>0.35299999999999998</v>
      </c>
      <c r="E84" s="3">
        <v>0.60599999999999998</v>
      </c>
      <c r="F84" s="3">
        <v>0.57799999999999996</v>
      </c>
      <c r="G84" s="3">
        <v>0.55400000000000005</v>
      </c>
      <c r="H84" s="3"/>
      <c r="I84" s="2">
        <f t="shared" si="3"/>
        <v>0.43333333333333329</v>
      </c>
      <c r="J84" s="2">
        <f t="shared" si="4"/>
        <v>0.1685843013648268</v>
      </c>
      <c r="K84" s="2">
        <f t="shared" si="5"/>
        <v>6.8824252831235236E-2</v>
      </c>
    </row>
    <row r="85" spans="1:11">
      <c r="A85">
        <v>20.75</v>
      </c>
      <c r="B85" s="3">
        <v>0.20100000000000001</v>
      </c>
      <c r="C85" s="3">
        <v>0.315</v>
      </c>
      <c r="D85" s="3">
        <v>0.38</v>
      </c>
      <c r="E85" s="3">
        <v>0.64400000000000002</v>
      </c>
      <c r="F85" s="3">
        <v>0.623</v>
      </c>
      <c r="G85" s="3">
        <v>0.52400000000000002</v>
      </c>
      <c r="H85" s="3"/>
      <c r="I85" s="2">
        <f t="shared" si="3"/>
        <v>0.44783333333333336</v>
      </c>
      <c r="J85" s="2">
        <f t="shared" si="4"/>
        <v>0.17784197104920613</v>
      </c>
      <c r="K85" s="2">
        <f t="shared" si="5"/>
        <v>7.2603680653562222E-2</v>
      </c>
    </row>
    <row r="86" spans="1:11">
      <c r="A86">
        <v>21</v>
      </c>
      <c r="B86" s="3">
        <v>0.20699999999999999</v>
      </c>
      <c r="C86" s="3">
        <v>0.32700000000000001</v>
      </c>
      <c r="D86" s="3">
        <v>0.41</v>
      </c>
      <c r="E86" s="3">
        <v>0.70699999999999996</v>
      </c>
      <c r="F86" s="3">
        <v>0.64400000000000002</v>
      </c>
      <c r="G86" s="3">
        <v>0.52100000000000002</v>
      </c>
      <c r="H86" s="3"/>
      <c r="I86" s="2">
        <f t="shared" si="3"/>
        <v>0.46933333333333332</v>
      </c>
      <c r="J86" s="2">
        <f t="shared" si="4"/>
        <v>0.19092476703316066</v>
      </c>
      <c r="K86" s="2">
        <f t="shared" si="5"/>
        <v>7.7944709748499166E-2</v>
      </c>
    </row>
    <row r="87" spans="1:11">
      <c r="A87">
        <v>21.25</v>
      </c>
      <c r="B87" s="3">
        <v>0.21099999999999999</v>
      </c>
      <c r="C87" s="3">
        <v>0.35099999999999998</v>
      </c>
      <c r="D87" s="3">
        <v>0.44600000000000001</v>
      </c>
      <c r="E87" s="3">
        <v>0.69899999999999995</v>
      </c>
      <c r="F87" s="3">
        <v>0.68</v>
      </c>
      <c r="G87" s="3">
        <v>0.60199999999999998</v>
      </c>
      <c r="H87" s="3"/>
      <c r="I87" s="2">
        <f t="shared" si="3"/>
        <v>0.49816666666666665</v>
      </c>
      <c r="J87" s="2">
        <f t="shared" si="4"/>
        <v>0.19545988505743755</v>
      </c>
      <c r="K87" s="2">
        <f t="shared" si="5"/>
        <v>7.9796163928962049E-2</v>
      </c>
    </row>
    <row r="88" spans="1:11">
      <c r="A88">
        <v>21.5</v>
      </c>
      <c r="B88" s="3">
        <v>0.22600000000000001</v>
      </c>
      <c r="C88" s="3">
        <v>0.36299999999999999</v>
      </c>
      <c r="D88" s="3">
        <v>0.48899999999999999</v>
      </c>
      <c r="E88" s="3">
        <v>0.70699999999999996</v>
      </c>
      <c r="F88" s="3">
        <v>0.68600000000000005</v>
      </c>
      <c r="G88" s="3">
        <v>0.59799999999999998</v>
      </c>
      <c r="H88" s="3"/>
      <c r="I88" s="2">
        <f t="shared" si="3"/>
        <v>0.51149999999999995</v>
      </c>
      <c r="J88" s="2">
        <f t="shared" si="4"/>
        <v>0.18985336446847642</v>
      </c>
      <c r="K88" s="2">
        <f t="shared" si="5"/>
        <v>7.750731148306822E-2</v>
      </c>
    </row>
    <row r="89" spans="1:11">
      <c r="A89">
        <v>21.75</v>
      </c>
      <c r="B89" s="3">
        <v>0.22800000000000001</v>
      </c>
      <c r="C89" s="3">
        <v>0.36899999999999999</v>
      </c>
      <c r="D89" s="3">
        <v>0.53200000000000003</v>
      </c>
      <c r="E89" s="3">
        <v>0.72099999999999997</v>
      </c>
      <c r="F89" s="3">
        <v>0.69799999999999995</v>
      </c>
      <c r="G89" s="3">
        <v>0.61299999999999999</v>
      </c>
      <c r="H89" s="3"/>
      <c r="I89" s="2">
        <f t="shared" si="3"/>
        <v>0.52683333333333338</v>
      </c>
      <c r="J89" s="2">
        <f t="shared" si="4"/>
        <v>0.19424872371953095</v>
      </c>
      <c r="K89" s="2">
        <f t="shared" si="5"/>
        <v>7.9301709383285748E-2</v>
      </c>
    </row>
    <row r="90" spans="1:11">
      <c r="A90">
        <v>22</v>
      </c>
      <c r="B90" s="3">
        <v>0.24</v>
      </c>
      <c r="C90" s="3">
        <v>0.40799999999999997</v>
      </c>
      <c r="D90" s="3">
        <v>0.57499999999999996</v>
      </c>
      <c r="E90" s="3">
        <v>0.78200000000000003</v>
      </c>
      <c r="F90" s="3">
        <v>0.76400000000000001</v>
      </c>
      <c r="G90" s="3">
        <v>0.58099999999999996</v>
      </c>
      <c r="H90" s="3"/>
      <c r="I90" s="2">
        <f t="shared" si="3"/>
        <v>0.55833333333333335</v>
      </c>
      <c r="J90" s="2">
        <f t="shared" si="4"/>
        <v>0.20835226580641406</v>
      </c>
      <c r="K90" s="2">
        <f t="shared" si="5"/>
        <v>8.5059456329740921E-2</v>
      </c>
    </row>
    <row r="91" spans="1:11">
      <c r="A91">
        <v>22.25</v>
      </c>
      <c r="B91" s="3">
        <v>0.248</v>
      </c>
      <c r="C91" s="3">
        <v>0.437</v>
      </c>
      <c r="D91" s="3">
        <v>0.60799999999999998</v>
      </c>
      <c r="E91" s="3">
        <v>0.8</v>
      </c>
      <c r="F91" s="3">
        <v>0.75600000000000001</v>
      </c>
      <c r="G91" s="3">
        <v>0.60699999999999998</v>
      </c>
      <c r="H91" s="3"/>
      <c r="I91" s="2">
        <f t="shared" si="3"/>
        <v>0.57600000000000007</v>
      </c>
      <c r="J91" s="2">
        <f t="shared" si="4"/>
        <v>0.20565310598189354</v>
      </c>
      <c r="K91" s="2">
        <f t="shared" si="5"/>
        <v>8.3957528945691681E-2</v>
      </c>
    </row>
    <row r="92" spans="1:11">
      <c r="A92">
        <v>22.5</v>
      </c>
      <c r="B92" s="3">
        <v>0.254</v>
      </c>
      <c r="C92" s="3">
        <v>0.47599999999999998</v>
      </c>
      <c r="D92" s="3">
        <v>0.64400000000000002</v>
      </c>
      <c r="E92" s="3">
        <v>0.77600000000000002</v>
      </c>
      <c r="F92" s="3">
        <v>0.72799999999999998</v>
      </c>
      <c r="G92" s="3">
        <v>0.60099999999999998</v>
      </c>
      <c r="H92" s="3"/>
      <c r="I92" s="2">
        <f t="shared" si="3"/>
        <v>0.57983333333333331</v>
      </c>
      <c r="J92" s="2">
        <f t="shared" si="4"/>
        <v>0.19076101977780116</v>
      </c>
      <c r="K92" s="2">
        <f t="shared" si="5"/>
        <v>7.7877860211430491E-2</v>
      </c>
    </row>
    <row r="93" spans="1:11">
      <c r="A93">
        <v>22.75</v>
      </c>
      <c r="B93" s="3">
        <v>0.26900000000000002</v>
      </c>
      <c r="C93" s="3">
        <v>0.51100000000000001</v>
      </c>
      <c r="D93" s="3">
        <v>0.67200000000000004</v>
      </c>
      <c r="E93" s="3">
        <v>0.83199999999999996</v>
      </c>
      <c r="F93" s="3">
        <v>0.70699999999999996</v>
      </c>
      <c r="G93" s="3">
        <v>0.64900000000000002</v>
      </c>
      <c r="H93" s="3"/>
      <c r="I93" s="2">
        <f t="shared" si="3"/>
        <v>0.60666666666666658</v>
      </c>
      <c r="J93" s="2">
        <f t="shared" si="4"/>
        <v>0.19497350247319956</v>
      </c>
      <c r="K93" s="2">
        <f t="shared" si="5"/>
        <v>7.9597599070435496E-2</v>
      </c>
    </row>
    <row r="94" spans="1:11">
      <c r="A94">
        <v>23</v>
      </c>
      <c r="B94" s="3">
        <v>0.27800000000000002</v>
      </c>
      <c r="C94" s="3">
        <v>0.55300000000000005</v>
      </c>
      <c r="D94" s="3">
        <v>0.70299999999999996</v>
      </c>
      <c r="E94" s="3">
        <v>0.81399999999999995</v>
      </c>
      <c r="F94" s="3">
        <v>0.751</v>
      </c>
      <c r="G94" s="3">
        <v>0.64200000000000002</v>
      </c>
      <c r="H94" s="3"/>
      <c r="I94" s="2">
        <f t="shared" si="3"/>
        <v>0.62349999999999994</v>
      </c>
      <c r="J94" s="2">
        <f t="shared" si="4"/>
        <v>0.19159827765405446</v>
      </c>
      <c r="K94" s="2">
        <f t="shared" si="5"/>
        <v>7.821966930808831E-2</v>
      </c>
    </row>
    <row r="95" spans="1:11">
      <c r="A95">
        <v>23.25</v>
      </c>
      <c r="B95" s="3">
        <v>0.29299999999999998</v>
      </c>
      <c r="C95" s="3">
        <v>0.59099999999999997</v>
      </c>
      <c r="D95" s="3">
        <v>0.72599999999999998</v>
      </c>
      <c r="E95" s="3">
        <v>0.89700000000000002</v>
      </c>
      <c r="F95" s="3">
        <v>0.84299999999999997</v>
      </c>
      <c r="G95" s="3">
        <v>0.65300000000000002</v>
      </c>
      <c r="H95" s="3"/>
      <c r="I95" s="2">
        <f t="shared" si="3"/>
        <v>0.66716666666666669</v>
      </c>
      <c r="J95" s="2">
        <f t="shared" si="4"/>
        <v>0.2159651978135983</v>
      </c>
      <c r="K95" s="2">
        <f t="shared" si="5"/>
        <v>8.8167422807091514E-2</v>
      </c>
    </row>
    <row r="96" spans="1:11">
      <c r="A96">
        <v>23.5</v>
      </c>
      <c r="B96" s="3">
        <v>0.28899999999999998</v>
      </c>
      <c r="C96" s="3">
        <v>0.61899999999999999</v>
      </c>
      <c r="D96" s="3">
        <v>0.74299999999999999</v>
      </c>
      <c r="E96" s="3">
        <v>0.86599999999999999</v>
      </c>
      <c r="F96" s="3">
        <v>0.77400000000000002</v>
      </c>
      <c r="G96" s="3">
        <v>0.67100000000000004</v>
      </c>
      <c r="H96" s="3"/>
      <c r="I96" s="2">
        <f t="shared" si="3"/>
        <v>0.66033333333333333</v>
      </c>
      <c r="J96" s="2">
        <f t="shared" si="4"/>
        <v>0.20087973184636321</v>
      </c>
      <c r="K96" s="2">
        <f t="shared" si="5"/>
        <v>8.2008807115117002E-2</v>
      </c>
    </row>
    <row r="97" spans="1:11">
      <c r="A97">
        <v>23.75</v>
      </c>
      <c r="B97" s="3">
        <v>0.29699999999999999</v>
      </c>
      <c r="C97" s="3">
        <v>0.65300000000000002</v>
      </c>
      <c r="D97" s="3">
        <v>0.76100000000000001</v>
      </c>
      <c r="E97" s="3">
        <v>0.91</v>
      </c>
      <c r="F97" s="3">
        <v>0.81100000000000005</v>
      </c>
      <c r="G97" s="3">
        <v>0.71</v>
      </c>
      <c r="H97" s="3"/>
      <c r="I97" s="2">
        <f t="shared" si="3"/>
        <v>0.69033333333333324</v>
      </c>
      <c r="J97" s="2">
        <f t="shared" si="4"/>
        <v>0.21180147937789956</v>
      </c>
      <c r="K97" s="2">
        <f t="shared" si="5"/>
        <v>8.6467591873744643E-2</v>
      </c>
    </row>
    <row r="98" spans="1:11">
      <c r="A98">
        <v>24</v>
      </c>
      <c r="B98" s="3">
        <v>0.317</v>
      </c>
      <c r="C98" s="3">
        <v>0.67600000000000005</v>
      </c>
      <c r="D98" s="3">
        <v>0.77400000000000002</v>
      </c>
      <c r="E98" s="3">
        <v>0.879</v>
      </c>
      <c r="F98" s="3">
        <v>0.749</v>
      </c>
      <c r="G98" s="3">
        <v>0.63</v>
      </c>
      <c r="H98" s="3"/>
      <c r="I98" s="2">
        <f t="shared" si="3"/>
        <v>0.67083333333333339</v>
      </c>
      <c r="J98" s="2">
        <f t="shared" si="4"/>
        <v>0.19337985072562927</v>
      </c>
      <c r="K98" s="2">
        <f t="shared" si="5"/>
        <v>7.894699346889518E-2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cols>
    <col min="1" max="1" width="10.85546875" customWidth="1"/>
  </cols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7.0000000000000001E-3</v>
      </c>
      <c r="C2" s="3">
        <v>1.2E-2</v>
      </c>
      <c r="D2" s="3">
        <v>1.2E-2</v>
      </c>
      <c r="E2" s="3">
        <v>1.4E-2</v>
      </c>
      <c r="F2" s="3">
        <v>1.7000000000000001E-2</v>
      </c>
      <c r="G2" s="3">
        <v>1.7000000000000001E-2</v>
      </c>
      <c r="H2" s="3"/>
      <c r="I2" s="3">
        <f>AVERAGE(B2:G2)</f>
        <v>1.3166666666666667E-2</v>
      </c>
      <c r="J2" s="3">
        <f>STDEV(B2:G2)</f>
        <v>3.7638632635454052E-3</v>
      </c>
      <c r="K2" s="3">
        <f>J2/(SQRT(6))</f>
        <v>1.5365907428821482E-3</v>
      </c>
      <c r="L2">
        <v>6.5</v>
      </c>
      <c r="M2">
        <v>0</v>
      </c>
    </row>
    <row r="3" spans="1:13">
      <c r="A3" s="1">
        <v>0.25</v>
      </c>
      <c r="B3" s="3">
        <v>1.2E-2</v>
      </c>
      <c r="C3" s="3">
        <v>1.9E-2</v>
      </c>
      <c r="D3" s="3">
        <v>1.6E-2</v>
      </c>
      <c r="E3" s="3">
        <v>1.4999999999999999E-2</v>
      </c>
      <c r="F3" s="3">
        <v>1.6E-2</v>
      </c>
      <c r="G3" s="3">
        <v>1.4999999999999999E-2</v>
      </c>
      <c r="H3" s="3"/>
      <c r="I3" s="3">
        <f t="shared" ref="I3:I66" si="0">AVERAGE(B3:G3)</f>
        <v>1.55E-2</v>
      </c>
      <c r="J3" s="3">
        <f t="shared" ref="J3:J66" si="1">STDEV(B3:G3)</f>
        <v>2.2583179581272426E-3</v>
      </c>
      <c r="K3" s="3">
        <f t="shared" ref="K3:K66" si="2">J3/(SQRT(6))</f>
        <v>9.2195444572928866E-4</v>
      </c>
    </row>
    <row r="4" spans="1:13">
      <c r="A4" s="1">
        <v>0.5</v>
      </c>
      <c r="B4" s="3">
        <v>0.01</v>
      </c>
      <c r="C4" s="3">
        <v>1.6E-2</v>
      </c>
      <c r="D4" s="3">
        <v>1.4E-2</v>
      </c>
      <c r="E4" s="3">
        <v>1.4E-2</v>
      </c>
      <c r="F4" s="3">
        <v>1.4E-2</v>
      </c>
      <c r="G4" s="3">
        <v>1.4E-2</v>
      </c>
      <c r="H4" s="3"/>
      <c r="I4" s="3">
        <f t="shared" si="0"/>
        <v>1.3666666666666667E-2</v>
      </c>
      <c r="J4" s="3">
        <f t="shared" si="1"/>
        <v>1.9663841605003503E-3</v>
      </c>
      <c r="K4" s="3">
        <f t="shared" si="2"/>
        <v>8.0277297191948651E-4</v>
      </c>
    </row>
    <row r="5" spans="1:13">
      <c r="A5" s="1">
        <v>0.75</v>
      </c>
      <c r="B5" s="3">
        <v>0.01</v>
      </c>
      <c r="C5" s="3">
        <v>1.4999999999999999E-2</v>
      </c>
      <c r="D5" s="3">
        <v>1.4E-2</v>
      </c>
      <c r="E5" s="3">
        <v>1.4E-2</v>
      </c>
      <c r="F5" s="3">
        <v>1.4999999999999999E-2</v>
      </c>
      <c r="G5" s="3">
        <v>1.4E-2</v>
      </c>
      <c r="H5" s="3"/>
      <c r="I5" s="3">
        <f t="shared" si="0"/>
        <v>1.3666666666666667E-2</v>
      </c>
      <c r="J5" s="3">
        <f t="shared" si="1"/>
        <v>1.8618986725025253E-3</v>
      </c>
      <c r="K5" s="3">
        <f t="shared" si="2"/>
        <v>7.6011695006609201E-4</v>
      </c>
    </row>
    <row r="6" spans="1:13">
      <c r="A6" s="1">
        <v>1</v>
      </c>
      <c r="B6" s="3">
        <v>1.0999999999999999E-2</v>
      </c>
      <c r="C6" s="3">
        <v>1.4E-2</v>
      </c>
      <c r="D6" s="3">
        <v>1.4E-2</v>
      </c>
      <c r="E6" s="3">
        <v>1.4E-2</v>
      </c>
      <c r="F6" s="3">
        <v>1.4E-2</v>
      </c>
      <c r="G6" s="3">
        <v>1.4E-2</v>
      </c>
      <c r="H6" s="3"/>
      <c r="I6" s="3">
        <f t="shared" si="0"/>
        <v>1.35E-2</v>
      </c>
      <c r="J6" s="3">
        <f t="shared" si="1"/>
        <v>1.2247448713915894E-3</v>
      </c>
      <c r="K6" s="3">
        <f t="shared" si="2"/>
        <v>5.0000000000000012E-4</v>
      </c>
    </row>
    <row r="7" spans="1:13">
      <c r="A7" s="1">
        <v>1.25</v>
      </c>
      <c r="B7" s="3">
        <v>1.0999999999999999E-2</v>
      </c>
      <c r="C7" s="3">
        <v>1.4E-2</v>
      </c>
      <c r="D7" s="3">
        <v>1.4E-2</v>
      </c>
      <c r="E7" s="3">
        <v>1.6E-2</v>
      </c>
      <c r="F7" s="3">
        <v>1.6E-2</v>
      </c>
      <c r="G7" s="3">
        <v>1.4999999999999999E-2</v>
      </c>
      <c r="H7" s="3"/>
      <c r="I7" s="3">
        <f t="shared" si="0"/>
        <v>1.4333333333333335E-2</v>
      </c>
      <c r="J7" s="3">
        <f t="shared" si="1"/>
        <v>1.8618986725025257E-3</v>
      </c>
      <c r="K7" s="3">
        <f t="shared" si="2"/>
        <v>7.6011695006609212E-4</v>
      </c>
    </row>
    <row r="8" spans="1:13">
      <c r="A8" s="1">
        <v>1.5</v>
      </c>
      <c r="B8" s="3">
        <v>1.2E-2</v>
      </c>
      <c r="C8" s="3">
        <v>1.4999999999999999E-2</v>
      </c>
      <c r="D8" s="3">
        <v>1.6E-2</v>
      </c>
      <c r="E8" s="3">
        <v>1.6E-2</v>
      </c>
      <c r="F8" s="3">
        <v>1.7999999999999999E-2</v>
      </c>
      <c r="G8" s="3">
        <v>1.6E-2</v>
      </c>
      <c r="H8" s="3"/>
      <c r="I8" s="3">
        <f t="shared" si="0"/>
        <v>1.55E-2</v>
      </c>
      <c r="J8" s="3">
        <f t="shared" si="1"/>
        <v>1.9748417658131496E-3</v>
      </c>
      <c r="K8" s="3">
        <f t="shared" si="2"/>
        <v>8.0622577482985494E-4</v>
      </c>
    </row>
    <row r="9" spans="1:13">
      <c r="A9" s="1">
        <v>1.75</v>
      </c>
      <c r="B9" s="3">
        <v>1.2E-2</v>
      </c>
      <c r="C9" s="3">
        <v>1.4999999999999999E-2</v>
      </c>
      <c r="D9" s="3">
        <v>1.4999999999999999E-2</v>
      </c>
      <c r="E9" s="3">
        <v>1.6E-2</v>
      </c>
      <c r="F9" s="3">
        <v>1.7999999999999999E-2</v>
      </c>
      <c r="G9" s="3">
        <v>1.6E-2</v>
      </c>
      <c r="H9" s="3"/>
      <c r="I9" s="3">
        <f t="shared" si="0"/>
        <v>1.5333333333333332E-2</v>
      </c>
      <c r="J9" s="3">
        <f t="shared" si="1"/>
        <v>1.9663841605003498E-3</v>
      </c>
      <c r="K9" s="3">
        <f t="shared" si="2"/>
        <v>8.0277297191948629E-4</v>
      </c>
    </row>
    <row r="10" spans="1:13">
      <c r="A10" s="1">
        <v>2</v>
      </c>
      <c r="B10" s="3">
        <v>1.2999999999999999E-2</v>
      </c>
      <c r="C10" s="3">
        <v>1.6E-2</v>
      </c>
      <c r="D10" s="3">
        <v>1.6E-2</v>
      </c>
      <c r="E10" s="3">
        <v>1.7000000000000001E-2</v>
      </c>
      <c r="F10" s="3">
        <v>1.7999999999999999E-2</v>
      </c>
      <c r="G10" s="3">
        <v>1.7000000000000001E-2</v>
      </c>
      <c r="H10" s="3"/>
      <c r="I10" s="3">
        <f t="shared" si="0"/>
        <v>1.6166666666666666E-2</v>
      </c>
      <c r="J10" s="3">
        <f t="shared" si="1"/>
        <v>1.7224014243685086E-3</v>
      </c>
      <c r="K10" s="3">
        <f t="shared" si="2"/>
        <v>7.0316743699096629E-4</v>
      </c>
    </row>
    <row r="11" spans="1:13">
      <c r="A11" s="1">
        <v>2.25</v>
      </c>
      <c r="B11" s="3">
        <v>1.2999999999999999E-2</v>
      </c>
      <c r="C11" s="3">
        <v>1.6E-2</v>
      </c>
      <c r="D11" s="3">
        <v>1.7000000000000001E-2</v>
      </c>
      <c r="E11" s="3">
        <v>1.7999999999999999E-2</v>
      </c>
      <c r="F11" s="3">
        <v>1.7999999999999999E-2</v>
      </c>
      <c r="G11" s="3">
        <v>1.7999999999999999E-2</v>
      </c>
      <c r="H11" s="3"/>
      <c r="I11" s="3">
        <f t="shared" si="0"/>
        <v>1.6666666666666666E-2</v>
      </c>
      <c r="J11" s="3">
        <f t="shared" si="1"/>
        <v>1.9663841605003498E-3</v>
      </c>
      <c r="K11" s="3">
        <f t="shared" si="2"/>
        <v>8.0277297191948629E-4</v>
      </c>
    </row>
    <row r="12" spans="1:13">
      <c r="A12" s="1">
        <v>2.5</v>
      </c>
      <c r="B12" s="3">
        <v>1.4999999999999999E-2</v>
      </c>
      <c r="C12" s="3">
        <v>1.7999999999999999E-2</v>
      </c>
      <c r="D12" s="3">
        <v>1.9E-2</v>
      </c>
      <c r="E12" s="3">
        <v>2.1000000000000001E-2</v>
      </c>
      <c r="F12" s="3">
        <v>2.1000000000000001E-2</v>
      </c>
      <c r="G12" s="3">
        <v>2.1000000000000001E-2</v>
      </c>
      <c r="H12" s="3"/>
      <c r="I12" s="3">
        <f t="shared" si="0"/>
        <v>1.9166666666666669E-2</v>
      </c>
      <c r="J12" s="3">
        <f t="shared" si="1"/>
        <v>2.401388487243718E-3</v>
      </c>
      <c r="K12" s="3">
        <f t="shared" si="2"/>
        <v>9.803627446568501E-4</v>
      </c>
    </row>
    <row r="13" spans="1:13">
      <c r="A13" s="1">
        <v>2.75</v>
      </c>
      <c r="B13" s="3">
        <v>1.6E-2</v>
      </c>
      <c r="C13" s="3">
        <v>1.7999999999999999E-2</v>
      </c>
      <c r="D13" s="3">
        <v>0.02</v>
      </c>
      <c r="E13" s="3">
        <v>2.5999999999999999E-2</v>
      </c>
      <c r="F13" s="3">
        <v>2.5000000000000001E-2</v>
      </c>
      <c r="G13" s="3">
        <v>2.1999999999999999E-2</v>
      </c>
      <c r="H13" s="3"/>
      <c r="I13" s="3">
        <f t="shared" si="0"/>
        <v>2.1166666666666667E-2</v>
      </c>
      <c r="J13" s="3">
        <f t="shared" si="1"/>
        <v>3.9200340134578765E-3</v>
      </c>
      <c r="K13" s="3">
        <f t="shared" si="2"/>
        <v>1.600347184554374E-3</v>
      </c>
    </row>
    <row r="14" spans="1:13">
      <c r="A14" s="1">
        <v>3</v>
      </c>
      <c r="B14" s="3">
        <v>1.7999999999999999E-2</v>
      </c>
      <c r="C14" s="3">
        <v>0.02</v>
      </c>
      <c r="D14" s="3">
        <v>2.1000000000000001E-2</v>
      </c>
      <c r="E14" s="3">
        <v>2.7E-2</v>
      </c>
      <c r="F14" s="3">
        <v>2.7E-2</v>
      </c>
      <c r="G14" s="3">
        <v>2.5999999999999999E-2</v>
      </c>
      <c r="H14" s="3"/>
      <c r="I14" s="3">
        <f t="shared" si="0"/>
        <v>2.3166666666666665E-2</v>
      </c>
      <c r="J14" s="3">
        <f t="shared" si="1"/>
        <v>3.9707262140150973E-3</v>
      </c>
      <c r="K14" s="3">
        <f t="shared" si="2"/>
        <v>1.6210421887717108E-3</v>
      </c>
    </row>
    <row r="15" spans="1:13">
      <c r="A15" s="1">
        <v>3.25</v>
      </c>
      <c r="B15" s="3">
        <v>1.9E-2</v>
      </c>
      <c r="C15" s="3">
        <v>2.3E-2</v>
      </c>
      <c r="D15" s="3">
        <v>2.4E-2</v>
      </c>
      <c r="E15" s="3">
        <v>3.2000000000000001E-2</v>
      </c>
      <c r="F15" s="3">
        <v>3.2000000000000001E-2</v>
      </c>
      <c r="G15" s="3">
        <v>3.2000000000000001E-2</v>
      </c>
      <c r="H15" s="3"/>
      <c r="I15" s="3">
        <f t="shared" si="0"/>
        <v>2.7E-2</v>
      </c>
      <c r="J15" s="3">
        <f t="shared" si="1"/>
        <v>5.7271284253105278E-3</v>
      </c>
      <c r="K15" s="3">
        <f t="shared" si="2"/>
        <v>2.3380903889000191E-3</v>
      </c>
    </row>
    <row r="16" spans="1:13">
      <c r="A16" s="1">
        <v>3.5</v>
      </c>
      <c r="B16" s="3">
        <v>2.1999999999999999E-2</v>
      </c>
      <c r="C16" s="3">
        <v>2.4E-2</v>
      </c>
      <c r="D16" s="3">
        <v>2.5999999999999999E-2</v>
      </c>
      <c r="E16" s="3">
        <v>3.6999999999999998E-2</v>
      </c>
      <c r="F16" s="3">
        <v>3.5999999999999997E-2</v>
      </c>
      <c r="G16" s="3">
        <v>3.5999999999999997E-2</v>
      </c>
      <c r="H16" s="3"/>
      <c r="I16" s="3">
        <f t="shared" si="0"/>
        <v>3.0166666666666665E-2</v>
      </c>
      <c r="J16" s="3">
        <f t="shared" si="1"/>
        <v>6.8823445617512179E-3</v>
      </c>
      <c r="K16" s="3">
        <f t="shared" si="2"/>
        <v>2.8097054017181995E-3</v>
      </c>
    </row>
    <row r="17" spans="1:11">
      <c r="A17" s="1">
        <v>3.75</v>
      </c>
      <c r="B17" s="3">
        <v>2.5000000000000001E-2</v>
      </c>
      <c r="C17" s="3">
        <v>2.5999999999999999E-2</v>
      </c>
      <c r="D17" s="3">
        <v>2.9000000000000001E-2</v>
      </c>
      <c r="E17" s="3">
        <v>4.5999999999999999E-2</v>
      </c>
      <c r="F17" s="3">
        <v>4.2999999999999997E-2</v>
      </c>
      <c r="G17" s="3">
        <v>4.4999999999999998E-2</v>
      </c>
      <c r="H17" s="3"/>
      <c r="I17" s="3">
        <f t="shared" si="0"/>
        <v>3.5666666666666659E-2</v>
      </c>
      <c r="J17" s="3">
        <f t="shared" si="1"/>
        <v>9.9933311096284116E-3</v>
      </c>
      <c r="K17" s="3">
        <f t="shared" si="2"/>
        <v>4.0797603415451385E-3</v>
      </c>
    </row>
    <row r="18" spans="1:11">
      <c r="A18" s="1">
        <v>4</v>
      </c>
      <c r="B18" s="3">
        <v>2.8000000000000001E-2</v>
      </c>
      <c r="C18" s="3">
        <v>2.8000000000000001E-2</v>
      </c>
      <c r="D18" s="3">
        <v>3.3000000000000002E-2</v>
      </c>
      <c r="E18" s="3">
        <v>4.9000000000000002E-2</v>
      </c>
      <c r="F18" s="3">
        <v>4.9000000000000002E-2</v>
      </c>
      <c r="G18" s="3">
        <v>5.8000000000000003E-2</v>
      </c>
      <c r="H18" s="3"/>
      <c r="I18" s="3">
        <f t="shared" si="0"/>
        <v>4.0833333333333333E-2</v>
      </c>
      <c r="J18" s="3">
        <f t="shared" si="1"/>
        <v>1.2797135096054386E-2</v>
      </c>
      <c r="K18" s="3">
        <f t="shared" si="2"/>
        <v>5.2244085257993067E-3</v>
      </c>
    </row>
    <row r="19" spans="1:11">
      <c r="A19" s="1">
        <v>4.25</v>
      </c>
      <c r="B19" s="3">
        <v>2.9000000000000001E-2</v>
      </c>
      <c r="C19" s="3">
        <v>3.4000000000000002E-2</v>
      </c>
      <c r="D19" s="3">
        <v>3.6999999999999998E-2</v>
      </c>
      <c r="E19" s="3">
        <v>5.3999999999999999E-2</v>
      </c>
      <c r="F19" s="3">
        <v>5.6000000000000001E-2</v>
      </c>
      <c r="G19" s="3">
        <v>0.06</v>
      </c>
      <c r="H19" s="3"/>
      <c r="I19" s="3">
        <f t="shared" si="0"/>
        <v>4.5000000000000005E-2</v>
      </c>
      <c r="J19" s="3">
        <f t="shared" si="1"/>
        <v>1.3175735273600463E-2</v>
      </c>
      <c r="K19" s="3">
        <f t="shared" si="2"/>
        <v>5.3789714010518078E-3</v>
      </c>
    </row>
    <row r="20" spans="1:11">
      <c r="A20" s="1">
        <v>4.5</v>
      </c>
      <c r="B20" s="3">
        <v>3.3000000000000002E-2</v>
      </c>
      <c r="C20" s="3">
        <v>3.4000000000000002E-2</v>
      </c>
      <c r="D20" s="3">
        <v>4.2999999999999997E-2</v>
      </c>
      <c r="E20" s="3">
        <v>6.4000000000000001E-2</v>
      </c>
      <c r="F20" s="3">
        <v>6.6000000000000003E-2</v>
      </c>
      <c r="G20" s="3">
        <v>8.1000000000000003E-2</v>
      </c>
      <c r="H20" s="3"/>
      <c r="I20" s="3">
        <f t="shared" si="0"/>
        <v>5.3499999999999999E-2</v>
      </c>
      <c r="J20" s="3">
        <f t="shared" si="1"/>
        <v>1.9664689166117005E-2</v>
      </c>
      <c r="K20" s="3">
        <f t="shared" si="2"/>
        <v>8.0280757345705164E-3</v>
      </c>
    </row>
    <row r="21" spans="1:11">
      <c r="A21" s="1">
        <v>4.75</v>
      </c>
      <c r="B21" s="3">
        <v>3.7999999999999999E-2</v>
      </c>
      <c r="C21" s="3">
        <v>4.2999999999999997E-2</v>
      </c>
      <c r="D21" s="3">
        <v>4.2000000000000003E-2</v>
      </c>
      <c r="E21" s="3">
        <v>8.1000000000000003E-2</v>
      </c>
      <c r="F21" s="3">
        <v>6.9000000000000006E-2</v>
      </c>
      <c r="G21" s="3">
        <v>0.09</v>
      </c>
      <c r="H21" s="3"/>
      <c r="I21" s="3">
        <f t="shared" si="0"/>
        <v>6.0499999999999998E-2</v>
      </c>
      <c r="J21" s="3">
        <f t="shared" si="1"/>
        <v>2.2438805672316885E-2</v>
      </c>
      <c r="K21" s="3">
        <f t="shared" si="2"/>
        <v>9.1606040557742022E-3</v>
      </c>
    </row>
    <row r="22" spans="1:11">
      <c r="A22" s="1">
        <v>5</v>
      </c>
      <c r="B22" s="3">
        <v>4.3999999999999997E-2</v>
      </c>
      <c r="C22" s="3">
        <v>4.5999999999999999E-2</v>
      </c>
      <c r="D22" s="3">
        <v>5.2999999999999999E-2</v>
      </c>
      <c r="E22" s="3">
        <v>8.4000000000000005E-2</v>
      </c>
      <c r="F22" s="3">
        <v>8.1000000000000003E-2</v>
      </c>
      <c r="G22" s="3">
        <v>8.8999999999999996E-2</v>
      </c>
      <c r="H22" s="3"/>
      <c r="I22" s="3">
        <f t="shared" si="0"/>
        <v>6.6166666666666665E-2</v>
      </c>
      <c r="J22" s="3">
        <f t="shared" si="1"/>
        <v>2.0643804558914659E-2</v>
      </c>
      <c r="K22" s="3">
        <f t="shared" si="2"/>
        <v>8.4277979198470118E-3</v>
      </c>
    </row>
    <row r="23" spans="1:11">
      <c r="A23" s="1">
        <v>5.25</v>
      </c>
      <c r="B23" s="3">
        <v>0.05</v>
      </c>
      <c r="C23" s="3">
        <v>5.0999999999999997E-2</v>
      </c>
      <c r="D23" s="3">
        <v>5.1999999999999998E-2</v>
      </c>
      <c r="E23" s="3">
        <v>0.10299999999999999</v>
      </c>
      <c r="F23" s="3">
        <v>9.5000000000000001E-2</v>
      </c>
      <c r="G23" s="3">
        <v>0.12</v>
      </c>
      <c r="H23" s="3"/>
      <c r="I23" s="3">
        <f t="shared" si="0"/>
        <v>7.85E-2</v>
      </c>
      <c r="J23" s="3">
        <f t="shared" si="1"/>
        <v>3.1194550806190501E-2</v>
      </c>
      <c r="K23" s="3">
        <f t="shared" si="2"/>
        <v>1.2735122038415394E-2</v>
      </c>
    </row>
    <row r="24" spans="1:11">
      <c r="A24" s="1">
        <v>5.5</v>
      </c>
      <c r="B24" s="3">
        <v>5.5E-2</v>
      </c>
      <c r="C24" s="3">
        <v>5.6000000000000001E-2</v>
      </c>
      <c r="D24" s="3">
        <v>5.5E-2</v>
      </c>
      <c r="E24" s="3">
        <v>0.111</v>
      </c>
      <c r="F24" s="3">
        <v>0.122</v>
      </c>
      <c r="G24" s="3">
        <v>0.127</v>
      </c>
      <c r="H24" s="3"/>
      <c r="I24" s="3">
        <f t="shared" si="0"/>
        <v>8.7666666666666671E-2</v>
      </c>
      <c r="J24" s="3">
        <f t="shared" si="1"/>
        <v>3.5797579061532435E-2</v>
      </c>
      <c r="K24" s="3">
        <f t="shared" si="2"/>
        <v>1.4614300454615595E-2</v>
      </c>
    </row>
    <row r="25" spans="1:11">
      <c r="A25" s="1">
        <v>5.75</v>
      </c>
      <c r="B25" s="3">
        <v>5.8999999999999997E-2</v>
      </c>
      <c r="C25" s="3">
        <v>5.8999999999999997E-2</v>
      </c>
      <c r="D25" s="3">
        <v>6.0999999999999999E-2</v>
      </c>
      <c r="E25" s="3">
        <v>0.12</v>
      </c>
      <c r="F25" s="3">
        <v>0.124</v>
      </c>
      <c r="G25" s="3">
        <v>0.13300000000000001</v>
      </c>
      <c r="H25" s="3"/>
      <c r="I25" s="3">
        <f t="shared" si="0"/>
        <v>9.2666666666666675E-2</v>
      </c>
      <c r="J25" s="3">
        <f t="shared" si="1"/>
        <v>3.6401465171977142E-2</v>
      </c>
      <c r="K25" s="3">
        <f t="shared" si="2"/>
        <v>1.4860835926839519E-2</v>
      </c>
    </row>
    <row r="26" spans="1:11">
      <c r="A26" s="1">
        <v>6</v>
      </c>
      <c r="B26" s="3">
        <v>0.06</v>
      </c>
      <c r="C26" s="3">
        <v>6.3E-2</v>
      </c>
      <c r="D26" s="3">
        <v>7.5999999999999998E-2</v>
      </c>
      <c r="E26" s="3">
        <v>0.125</v>
      </c>
      <c r="F26" s="3">
        <v>0.121</v>
      </c>
      <c r="G26" s="3">
        <v>0.152</v>
      </c>
      <c r="H26" s="3"/>
      <c r="I26" s="3">
        <f t="shared" si="0"/>
        <v>9.9499999999999991E-2</v>
      </c>
      <c r="J26" s="3">
        <f t="shared" si="1"/>
        <v>3.8245261144356175E-2</v>
      </c>
      <c r="K26" s="3">
        <f t="shared" si="2"/>
        <v>1.5613562480527416E-2</v>
      </c>
    </row>
    <row r="27" spans="1:11">
      <c r="A27" s="1">
        <v>6.25</v>
      </c>
      <c r="B27" s="3">
        <v>6.7000000000000004E-2</v>
      </c>
      <c r="C27" s="3">
        <v>6.8000000000000005E-2</v>
      </c>
      <c r="D27" s="3">
        <v>7.3999999999999996E-2</v>
      </c>
      <c r="E27" s="3">
        <v>0.129</v>
      </c>
      <c r="F27" s="3">
        <v>0.129</v>
      </c>
      <c r="G27" s="3">
        <v>0.159</v>
      </c>
      <c r="H27" s="3"/>
      <c r="I27" s="3">
        <f t="shared" si="0"/>
        <v>0.10433333333333333</v>
      </c>
      <c r="J27" s="3">
        <f t="shared" si="1"/>
        <v>3.9596296123080306E-2</v>
      </c>
      <c r="K27" s="3">
        <f t="shared" si="2"/>
        <v>1.6165120200948423E-2</v>
      </c>
    </row>
    <row r="28" spans="1:11">
      <c r="A28" s="1">
        <v>6.5</v>
      </c>
      <c r="B28" s="3">
        <v>8.1000000000000003E-2</v>
      </c>
      <c r="C28" s="3">
        <v>7.6999999999999999E-2</v>
      </c>
      <c r="D28" s="3">
        <v>8.2000000000000003E-2</v>
      </c>
      <c r="E28" s="3">
        <v>0.13300000000000001</v>
      </c>
      <c r="F28" s="3">
        <v>0.13300000000000001</v>
      </c>
      <c r="G28" s="3">
        <v>0.16300000000000001</v>
      </c>
      <c r="H28" s="3"/>
      <c r="I28" s="3">
        <f t="shared" si="0"/>
        <v>0.1115</v>
      </c>
      <c r="J28" s="3">
        <f t="shared" si="1"/>
        <v>3.6242240548840253E-2</v>
      </c>
      <c r="K28" s="3">
        <f t="shared" si="2"/>
        <v>1.479583274664413E-2</v>
      </c>
    </row>
    <row r="29" spans="1:11">
      <c r="A29" s="1">
        <v>6.75</v>
      </c>
      <c r="B29" s="3">
        <v>0.08</v>
      </c>
      <c r="C29" s="3">
        <v>7.5999999999999998E-2</v>
      </c>
      <c r="D29" s="3">
        <v>0.1</v>
      </c>
      <c r="E29" s="3">
        <v>0.15</v>
      </c>
      <c r="F29" s="3">
        <v>0.191</v>
      </c>
      <c r="G29" s="3">
        <v>0.16700000000000001</v>
      </c>
      <c r="H29" s="3"/>
      <c r="I29" s="3">
        <f t="shared" si="0"/>
        <v>0.12733333333333333</v>
      </c>
      <c r="J29" s="3">
        <f t="shared" si="1"/>
        <v>4.8504295342440211E-2</v>
      </c>
      <c r="K29" s="3">
        <f t="shared" si="2"/>
        <v>1.9801795653705531E-2</v>
      </c>
    </row>
    <row r="30" spans="1:11">
      <c r="A30" s="1">
        <v>7</v>
      </c>
      <c r="B30" s="3">
        <v>8.1000000000000003E-2</v>
      </c>
      <c r="C30" s="3">
        <v>0.09</v>
      </c>
      <c r="D30" s="3">
        <v>8.2000000000000003E-2</v>
      </c>
      <c r="E30" s="3">
        <v>0.153</v>
      </c>
      <c r="F30" s="3">
        <v>0.154</v>
      </c>
      <c r="G30" s="3">
        <v>0.223</v>
      </c>
      <c r="H30" s="3"/>
      <c r="I30" s="3">
        <f t="shared" si="0"/>
        <v>0.1305</v>
      </c>
      <c r="J30" s="3">
        <f t="shared" si="1"/>
        <v>5.6670097935330968E-2</v>
      </c>
      <c r="K30" s="3">
        <f t="shared" si="2"/>
        <v>2.3135470602518565E-2</v>
      </c>
    </row>
    <row r="31" spans="1:11">
      <c r="A31" s="1">
        <v>7.25</v>
      </c>
      <c r="B31" s="3">
        <v>8.6999999999999994E-2</v>
      </c>
      <c r="C31" s="3">
        <v>8.1000000000000003E-2</v>
      </c>
      <c r="D31" s="3">
        <v>0.09</v>
      </c>
      <c r="E31" s="3">
        <v>0.16300000000000001</v>
      </c>
      <c r="F31" s="3">
        <v>0.17399999999999999</v>
      </c>
      <c r="G31" s="3">
        <v>0.22600000000000001</v>
      </c>
      <c r="H31" s="3"/>
      <c r="I31" s="3">
        <f t="shared" si="0"/>
        <v>0.13683333333333333</v>
      </c>
      <c r="J31" s="3">
        <f t="shared" si="1"/>
        <v>5.9683889506856658E-2</v>
      </c>
      <c r="K31" s="3">
        <f t="shared" si="2"/>
        <v>2.4365845859408326E-2</v>
      </c>
    </row>
    <row r="32" spans="1:11">
      <c r="A32" s="1">
        <v>7.5</v>
      </c>
      <c r="B32" s="3">
        <v>0.10199999999999999</v>
      </c>
      <c r="C32" s="3">
        <v>9.5000000000000001E-2</v>
      </c>
      <c r="D32" s="3">
        <v>0.1</v>
      </c>
      <c r="E32" s="3">
        <v>0.17499999999999999</v>
      </c>
      <c r="F32" s="3">
        <v>0.17199999999999999</v>
      </c>
      <c r="G32" s="3">
        <v>0.22600000000000001</v>
      </c>
      <c r="H32" s="3"/>
      <c r="I32" s="3">
        <f t="shared" si="0"/>
        <v>0.14499999999999999</v>
      </c>
      <c r="J32" s="3">
        <f t="shared" si="1"/>
        <v>5.3970362237064883E-2</v>
      </c>
      <c r="K32" s="3">
        <f t="shared" si="2"/>
        <v>2.2033308118997171E-2</v>
      </c>
    </row>
    <row r="33" spans="1:11">
      <c r="A33" s="1">
        <v>7.75</v>
      </c>
      <c r="B33" s="3">
        <v>0.113</v>
      </c>
      <c r="C33" s="3">
        <v>0.104</v>
      </c>
      <c r="D33" s="3">
        <v>0.10100000000000001</v>
      </c>
      <c r="E33" s="3">
        <v>0.184</v>
      </c>
      <c r="F33" s="3">
        <v>0.17299999999999999</v>
      </c>
      <c r="G33" s="3">
        <v>0.215</v>
      </c>
      <c r="H33" s="3"/>
      <c r="I33" s="3">
        <f t="shared" si="0"/>
        <v>0.14833333333333334</v>
      </c>
      <c r="J33" s="3">
        <f t="shared" si="1"/>
        <v>4.8537270902541139E-2</v>
      </c>
      <c r="K33" s="3">
        <f t="shared" si="2"/>
        <v>1.9815257869743825E-2</v>
      </c>
    </row>
    <row r="34" spans="1:11">
      <c r="A34" s="1">
        <v>8</v>
      </c>
      <c r="B34" s="3">
        <v>0.121</v>
      </c>
      <c r="C34" s="3">
        <v>9.9000000000000005E-2</v>
      </c>
      <c r="D34" s="3">
        <v>0.13500000000000001</v>
      </c>
      <c r="E34" s="3">
        <v>0.18099999999999999</v>
      </c>
      <c r="F34" s="3">
        <v>0.20399999999999999</v>
      </c>
      <c r="G34" s="3">
        <v>0.23899999999999999</v>
      </c>
      <c r="H34" s="3"/>
      <c r="I34" s="3">
        <f t="shared" si="0"/>
        <v>0.16316666666666665</v>
      </c>
      <c r="J34" s="3">
        <f t="shared" si="1"/>
        <v>5.3711885711327123E-2</v>
      </c>
      <c r="K34" s="3">
        <f t="shared" si="2"/>
        <v>2.1927785519239691E-2</v>
      </c>
    </row>
    <row r="35" spans="1:11">
      <c r="A35">
        <v>8.25</v>
      </c>
      <c r="B35" s="3">
        <v>0.13900000000000001</v>
      </c>
      <c r="C35" s="3">
        <v>0.10299999999999999</v>
      </c>
      <c r="D35" s="3">
        <v>0.13400000000000001</v>
      </c>
      <c r="E35" s="3">
        <v>0.20399999999999999</v>
      </c>
      <c r="F35" s="3">
        <v>0.2</v>
      </c>
      <c r="G35" s="3">
        <v>0.251</v>
      </c>
      <c r="H35" s="3"/>
      <c r="I35" s="3">
        <f t="shared" si="0"/>
        <v>0.17183333333333337</v>
      </c>
      <c r="J35" s="3">
        <f t="shared" si="1"/>
        <v>5.5394644747183468E-2</v>
      </c>
      <c r="K35" s="3">
        <f t="shared" si="2"/>
        <v>2.2614769018890663E-2</v>
      </c>
    </row>
    <row r="36" spans="1:11">
      <c r="A36">
        <v>8.5</v>
      </c>
      <c r="B36" s="3">
        <v>0.16600000000000001</v>
      </c>
      <c r="C36" s="3">
        <v>0.13300000000000001</v>
      </c>
      <c r="D36" s="3">
        <v>0.14299999999999999</v>
      </c>
      <c r="E36" s="3">
        <v>0.193</v>
      </c>
      <c r="F36" s="3">
        <v>0.21299999999999999</v>
      </c>
      <c r="G36" s="3">
        <v>0.25700000000000001</v>
      </c>
      <c r="H36" s="3"/>
      <c r="I36" s="3">
        <f t="shared" si="0"/>
        <v>0.18416666666666667</v>
      </c>
      <c r="J36" s="3">
        <f t="shared" si="1"/>
        <v>4.6597925561838727E-2</v>
      </c>
      <c r="K36" s="3">
        <f t="shared" si="2"/>
        <v>1.9023523449783006E-2</v>
      </c>
    </row>
    <row r="37" spans="1:11">
      <c r="A37">
        <v>8.75</v>
      </c>
      <c r="B37" s="3">
        <v>0.188</v>
      </c>
      <c r="C37" s="3">
        <v>0.13100000000000001</v>
      </c>
      <c r="D37" s="3">
        <v>0.13800000000000001</v>
      </c>
      <c r="E37" s="3">
        <v>0.22</v>
      </c>
      <c r="F37" s="3">
        <v>0.21299999999999999</v>
      </c>
      <c r="G37" s="3">
        <v>0.26900000000000002</v>
      </c>
      <c r="H37" s="3"/>
      <c r="I37" s="3">
        <f t="shared" si="0"/>
        <v>0.19316666666666668</v>
      </c>
      <c r="J37" s="3">
        <f t="shared" si="1"/>
        <v>5.2533481387270188E-2</v>
      </c>
      <c r="K37" s="3">
        <f t="shared" si="2"/>
        <v>2.1446703968468223E-2</v>
      </c>
    </row>
    <row r="38" spans="1:11">
      <c r="A38">
        <v>9</v>
      </c>
      <c r="B38" s="3">
        <v>0.13800000000000001</v>
      </c>
      <c r="C38" s="3">
        <v>0.125</v>
      </c>
      <c r="D38" s="3">
        <v>0.151</v>
      </c>
      <c r="E38" s="3">
        <v>0.20899999999999999</v>
      </c>
      <c r="F38" s="3">
        <v>0.224</v>
      </c>
      <c r="G38" s="3">
        <v>0.25800000000000001</v>
      </c>
      <c r="H38" s="3"/>
      <c r="I38" s="3">
        <f t="shared" si="0"/>
        <v>0.18416666666666667</v>
      </c>
      <c r="J38" s="3">
        <f t="shared" si="1"/>
        <v>5.3641091214354168E-2</v>
      </c>
      <c r="K38" s="3">
        <f t="shared" si="2"/>
        <v>2.1898883786876232E-2</v>
      </c>
    </row>
    <row r="39" spans="1:11">
      <c r="A39">
        <v>9.25</v>
      </c>
      <c r="B39" s="3">
        <v>0.154</v>
      </c>
      <c r="C39" s="3">
        <v>0.14599999999999999</v>
      </c>
      <c r="D39" s="3">
        <v>0.14299999999999999</v>
      </c>
      <c r="E39" s="3">
        <v>0.22700000000000001</v>
      </c>
      <c r="F39" s="3">
        <v>0.23400000000000001</v>
      </c>
      <c r="G39" s="3">
        <v>0.29699999999999999</v>
      </c>
      <c r="H39" s="3"/>
      <c r="I39" s="3">
        <f t="shared" si="0"/>
        <v>0.20016666666666663</v>
      </c>
      <c r="J39" s="3">
        <f t="shared" si="1"/>
        <v>6.2569694474774937E-2</v>
      </c>
      <c r="K39" s="3">
        <f t="shared" si="2"/>
        <v>2.5543970804173085E-2</v>
      </c>
    </row>
    <row r="40" spans="1:11">
      <c r="A40">
        <v>9.5</v>
      </c>
      <c r="B40" s="3">
        <v>0.155</v>
      </c>
      <c r="C40" s="3">
        <v>0.13300000000000001</v>
      </c>
      <c r="D40" s="3">
        <v>0.185</v>
      </c>
      <c r="E40" s="3">
        <v>0.23200000000000001</v>
      </c>
      <c r="F40" s="3">
        <v>0.215</v>
      </c>
      <c r="G40" s="3">
        <v>0.30299999999999999</v>
      </c>
      <c r="H40" s="3"/>
      <c r="I40" s="3">
        <f t="shared" si="0"/>
        <v>0.20383333333333334</v>
      </c>
      <c r="J40" s="3">
        <f t="shared" si="1"/>
        <v>6.0842145480469838E-2</v>
      </c>
      <c r="K40" s="3">
        <f t="shared" si="2"/>
        <v>2.4838701880555463E-2</v>
      </c>
    </row>
    <row r="41" spans="1:11">
      <c r="A41">
        <v>9.75</v>
      </c>
      <c r="B41" s="3">
        <v>0.14399999999999999</v>
      </c>
      <c r="C41" s="3">
        <v>0.158</v>
      </c>
      <c r="D41" s="3">
        <v>0.14599999999999999</v>
      </c>
      <c r="E41" s="3">
        <v>0.248</v>
      </c>
      <c r="F41" s="3">
        <v>0.23699999999999999</v>
      </c>
      <c r="G41" s="3">
        <v>0.32</v>
      </c>
      <c r="H41" s="3"/>
      <c r="I41" s="3">
        <f t="shared" si="0"/>
        <v>0.20883333333333332</v>
      </c>
      <c r="J41" s="3">
        <f t="shared" si="1"/>
        <v>7.130334260514487E-2</v>
      </c>
      <c r="K41" s="3">
        <f t="shared" si="2"/>
        <v>2.9109467722909524E-2</v>
      </c>
    </row>
    <row r="42" spans="1:11">
      <c r="A42">
        <v>10</v>
      </c>
      <c r="B42" s="3">
        <v>0.16600000000000001</v>
      </c>
      <c r="C42" s="3">
        <v>0.16900000000000001</v>
      </c>
      <c r="D42" s="3">
        <v>0.158</v>
      </c>
      <c r="E42" s="3">
        <v>0.22900000000000001</v>
      </c>
      <c r="F42" s="3">
        <v>0.24</v>
      </c>
      <c r="G42" s="3">
        <v>0.33600000000000002</v>
      </c>
      <c r="H42" s="3"/>
      <c r="I42" s="3">
        <f t="shared" si="0"/>
        <v>0.21633333333333335</v>
      </c>
      <c r="J42" s="3">
        <f t="shared" si="1"/>
        <v>6.8142986922108587E-2</v>
      </c>
      <c r="K42" s="3">
        <f t="shared" si="2"/>
        <v>2.7819257918052207E-2</v>
      </c>
    </row>
    <row r="43" spans="1:11">
      <c r="A43">
        <v>10.25</v>
      </c>
      <c r="B43" s="3">
        <v>0.16300000000000001</v>
      </c>
      <c r="C43" s="3">
        <v>0.14899999999999999</v>
      </c>
      <c r="D43" s="3">
        <v>0.15</v>
      </c>
      <c r="E43" s="3">
        <v>0.23599999999999999</v>
      </c>
      <c r="F43" s="3">
        <v>0.23599999999999999</v>
      </c>
      <c r="G43" s="3">
        <v>0.29899999999999999</v>
      </c>
      <c r="H43" s="3"/>
      <c r="I43" s="3">
        <f t="shared" si="0"/>
        <v>0.20549999999999999</v>
      </c>
      <c r="J43" s="3">
        <f t="shared" si="1"/>
        <v>6.1125281185447349E-2</v>
      </c>
      <c r="K43" s="3">
        <f t="shared" si="2"/>
        <v>2.4954291548081813E-2</v>
      </c>
    </row>
    <row r="44" spans="1:11">
      <c r="A44">
        <v>10.5</v>
      </c>
      <c r="B44" s="3">
        <v>0.14699999999999999</v>
      </c>
      <c r="C44" s="3">
        <v>0.15</v>
      </c>
      <c r="D44" s="3">
        <v>0.16900000000000001</v>
      </c>
      <c r="E44" s="3">
        <v>0.25800000000000001</v>
      </c>
      <c r="F44" s="3">
        <v>0.26200000000000001</v>
      </c>
      <c r="G44" s="3">
        <v>0.32</v>
      </c>
      <c r="H44" s="3"/>
      <c r="I44" s="3">
        <f t="shared" si="0"/>
        <v>0.21766666666666667</v>
      </c>
      <c r="J44" s="3">
        <f t="shared" si="1"/>
        <v>7.2118421132652821E-2</v>
      </c>
      <c r="K44" s="3">
        <f t="shared" si="2"/>
        <v>2.9442222138358447E-2</v>
      </c>
    </row>
    <row r="45" spans="1:11">
      <c r="A45">
        <v>10.75</v>
      </c>
      <c r="B45" s="3">
        <v>0.14000000000000001</v>
      </c>
      <c r="C45" s="3">
        <v>0.16400000000000001</v>
      </c>
      <c r="D45" s="3">
        <v>0.18099999999999999</v>
      </c>
      <c r="E45" s="3">
        <v>0.27400000000000002</v>
      </c>
      <c r="F45" s="3">
        <v>0.26800000000000002</v>
      </c>
      <c r="G45" s="3">
        <v>0.307</v>
      </c>
      <c r="H45" s="3"/>
      <c r="I45" s="3">
        <f t="shared" si="0"/>
        <v>0.22233333333333336</v>
      </c>
      <c r="J45" s="3">
        <f t="shared" si="1"/>
        <v>6.901207623790695E-2</v>
      </c>
      <c r="K45" s="3">
        <f t="shared" si="2"/>
        <v>2.8174062145487299E-2</v>
      </c>
    </row>
    <row r="46" spans="1:11">
      <c r="A46">
        <v>11</v>
      </c>
      <c r="B46" s="3">
        <v>0.14799999999999999</v>
      </c>
      <c r="C46" s="3">
        <v>0.17399999999999999</v>
      </c>
      <c r="D46" s="3">
        <v>0.188</v>
      </c>
      <c r="E46" s="3">
        <v>0.29699999999999999</v>
      </c>
      <c r="F46" s="3">
        <v>0.28699999999999998</v>
      </c>
      <c r="G46" s="3">
        <v>0.35699999999999998</v>
      </c>
      <c r="H46" s="3"/>
      <c r="I46" s="3">
        <f t="shared" si="0"/>
        <v>0.24183333333333332</v>
      </c>
      <c r="J46" s="3">
        <f t="shared" si="1"/>
        <v>8.3247622588676129E-2</v>
      </c>
      <c r="K46" s="3">
        <f t="shared" si="2"/>
        <v>3.3985699607007896E-2</v>
      </c>
    </row>
    <row r="47" spans="1:11">
      <c r="A47">
        <v>11.25</v>
      </c>
      <c r="B47" s="3">
        <v>0.14799999999999999</v>
      </c>
      <c r="C47" s="3">
        <v>0.17399999999999999</v>
      </c>
      <c r="D47" s="3">
        <v>0.19600000000000001</v>
      </c>
      <c r="E47" s="3">
        <v>0.32500000000000001</v>
      </c>
      <c r="F47" s="3">
        <v>0.309</v>
      </c>
      <c r="G47" s="3">
        <v>0.36</v>
      </c>
      <c r="H47" s="3"/>
      <c r="I47" s="3">
        <f t="shared" si="0"/>
        <v>0.252</v>
      </c>
      <c r="J47" s="3">
        <f t="shared" si="1"/>
        <v>8.9752994379017778E-2</v>
      </c>
      <c r="K47" s="3">
        <f t="shared" si="2"/>
        <v>3.6641506519246719E-2</v>
      </c>
    </row>
    <row r="48" spans="1:11">
      <c r="A48">
        <v>11.5</v>
      </c>
      <c r="B48" s="3">
        <v>0.152</v>
      </c>
      <c r="C48" s="3">
        <v>0.182</v>
      </c>
      <c r="D48" s="3">
        <v>0.20799999999999999</v>
      </c>
      <c r="E48" s="3">
        <v>0.34699999999999998</v>
      </c>
      <c r="F48" s="3">
        <v>0.32900000000000001</v>
      </c>
      <c r="G48" s="3">
        <v>0.379</v>
      </c>
      <c r="H48" s="3"/>
      <c r="I48" s="3">
        <f t="shared" si="0"/>
        <v>0.26616666666666666</v>
      </c>
      <c r="J48" s="3">
        <f t="shared" si="1"/>
        <v>9.6659022686279336E-2</v>
      </c>
      <c r="K48" s="3">
        <f t="shared" si="2"/>
        <v>3.9460880769581291E-2</v>
      </c>
    </row>
    <row r="49" spans="1:11">
      <c r="A49">
        <v>11.75</v>
      </c>
      <c r="B49" s="3">
        <v>0.16800000000000001</v>
      </c>
      <c r="C49" s="3">
        <v>0.19800000000000001</v>
      </c>
      <c r="D49" s="3">
        <v>0.224</v>
      </c>
      <c r="E49" s="3">
        <v>0.35099999999999998</v>
      </c>
      <c r="F49" s="3">
        <v>0.33600000000000002</v>
      </c>
      <c r="G49" s="3">
        <v>0.44600000000000001</v>
      </c>
      <c r="H49" s="3"/>
      <c r="I49" s="3">
        <f t="shared" si="0"/>
        <v>0.28716666666666663</v>
      </c>
      <c r="J49" s="3">
        <f t="shared" si="1"/>
        <v>0.10754425445678945</v>
      </c>
      <c r="K49" s="3">
        <f t="shared" si="2"/>
        <v>4.3904758031194979E-2</v>
      </c>
    </row>
    <row r="50" spans="1:11">
      <c r="A50">
        <v>12</v>
      </c>
      <c r="B50" s="3">
        <v>0.17100000000000001</v>
      </c>
      <c r="C50" s="3">
        <v>0.21099999999999999</v>
      </c>
      <c r="D50" s="3">
        <v>0.223</v>
      </c>
      <c r="E50" s="3">
        <v>0.35899999999999999</v>
      </c>
      <c r="F50" s="3">
        <v>0.35099999999999998</v>
      </c>
      <c r="G50" s="3">
        <v>0.432</v>
      </c>
      <c r="H50" s="3"/>
      <c r="I50" s="3">
        <f t="shared" si="0"/>
        <v>0.29116666666666663</v>
      </c>
      <c r="J50" s="3">
        <f t="shared" si="1"/>
        <v>0.10346867480869111</v>
      </c>
      <c r="K50" s="3">
        <f t="shared" si="2"/>
        <v>4.2240909607209519E-2</v>
      </c>
    </row>
    <row r="51" spans="1:11">
      <c r="A51">
        <v>12.25</v>
      </c>
      <c r="B51" s="3">
        <v>0.17499999999999999</v>
      </c>
      <c r="C51" s="3">
        <v>0.21099999999999999</v>
      </c>
      <c r="D51" s="3">
        <v>0.23200000000000001</v>
      </c>
      <c r="E51" s="3">
        <v>0.374</v>
      </c>
      <c r="F51" s="3">
        <v>0.36499999999999999</v>
      </c>
      <c r="G51" s="3">
        <v>0.43099999999999999</v>
      </c>
      <c r="H51" s="3"/>
      <c r="I51" s="3">
        <f t="shared" si="0"/>
        <v>0.29799999999999999</v>
      </c>
      <c r="J51" s="3">
        <f t="shared" si="1"/>
        <v>0.1048885122403783</v>
      </c>
      <c r="K51" s="3">
        <f t="shared" si="2"/>
        <v>4.2820555811432418E-2</v>
      </c>
    </row>
    <row r="52" spans="1:11">
      <c r="A52">
        <v>12.5</v>
      </c>
      <c r="B52" s="3">
        <v>0.185</v>
      </c>
      <c r="C52" s="3">
        <v>0.223</v>
      </c>
      <c r="D52" s="3">
        <v>0.24399999999999999</v>
      </c>
      <c r="E52" s="3">
        <v>0.376</v>
      </c>
      <c r="F52" s="3">
        <v>0.36199999999999999</v>
      </c>
      <c r="G52" s="3">
        <v>0.436</v>
      </c>
      <c r="H52" s="3"/>
      <c r="I52" s="3">
        <f t="shared" si="0"/>
        <v>0.30433333333333334</v>
      </c>
      <c r="J52" s="3">
        <f t="shared" si="1"/>
        <v>0.10029290436848791</v>
      </c>
      <c r="K52" s="3">
        <f t="shared" si="2"/>
        <v>4.094440675409089E-2</v>
      </c>
    </row>
    <row r="53" spans="1:11">
      <c r="A53">
        <v>12.75</v>
      </c>
      <c r="B53" s="3">
        <v>0.19</v>
      </c>
      <c r="C53" s="3">
        <v>0.23499999999999999</v>
      </c>
      <c r="D53" s="3">
        <v>0.255</v>
      </c>
      <c r="E53" s="3">
        <v>0.39200000000000002</v>
      </c>
      <c r="F53" s="3">
        <v>0.38500000000000001</v>
      </c>
      <c r="G53" s="3">
        <v>0.45</v>
      </c>
      <c r="H53" s="3"/>
      <c r="I53" s="3">
        <f t="shared" si="0"/>
        <v>0.31783333333333336</v>
      </c>
      <c r="J53" s="3">
        <f t="shared" si="1"/>
        <v>0.10452830557636844</v>
      </c>
      <c r="K53" s="3">
        <f t="shared" si="2"/>
        <v>4.2673502056636697E-2</v>
      </c>
    </row>
    <row r="54" spans="1:11">
      <c r="A54">
        <v>13</v>
      </c>
      <c r="B54" s="3">
        <v>0.20200000000000001</v>
      </c>
      <c r="C54" s="3">
        <v>0.247</v>
      </c>
      <c r="D54" s="3">
        <v>0.27</v>
      </c>
      <c r="E54" s="3">
        <v>0.40500000000000003</v>
      </c>
      <c r="F54" s="3">
        <v>0.39400000000000002</v>
      </c>
      <c r="G54" s="3">
        <v>0.45300000000000001</v>
      </c>
      <c r="H54" s="3"/>
      <c r="I54" s="3">
        <f t="shared" si="0"/>
        <v>0.32850000000000007</v>
      </c>
      <c r="J54" s="3">
        <f t="shared" si="1"/>
        <v>0.10169513262688618</v>
      </c>
      <c r="K54" s="3">
        <f t="shared" si="2"/>
        <v>4.1516864043422107E-2</v>
      </c>
    </row>
    <row r="55" spans="1:11">
      <c r="A55">
        <v>13.25</v>
      </c>
      <c r="B55" s="3">
        <v>0.21099999999999999</v>
      </c>
      <c r="C55" s="3">
        <v>0.25700000000000001</v>
      </c>
      <c r="D55" s="3">
        <v>0.28499999999999998</v>
      </c>
      <c r="E55" s="3">
        <v>0.42899999999999999</v>
      </c>
      <c r="F55" s="3">
        <v>0.40500000000000003</v>
      </c>
      <c r="G55" s="3">
        <v>0.47699999999999998</v>
      </c>
      <c r="H55" s="3"/>
      <c r="I55" s="3">
        <f t="shared" si="0"/>
        <v>0.34400000000000003</v>
      </c>
      <c r="J55" s="3">
        <f t="shared" si="1"/>
        <v>0.107120492904019</v>
      </c>
      <c r="K55" s="3">
        <f t="shared" si="2"/>
        <v>4.3731758101712127E-2</v>
      </c>
    </row>
    <row r="56" spans="1:11">
      <c r="A56">
        <v>13.5</v>
      </c>
      <c r="B56" s="3">
        <v>0.22700000000000001</v>
      </c>
      <c r="C56" s="3">
        <v>0.26500000000000001</v>
      </c>
      <c r="D56" s="3">
        <v>0.30599999999999999</v>
      </c>
      <c r="E56" s="3">
        <v>0.42399999999999999</v>
      </c>
      <c r="F56" s="3">
        <v>0.41899999999999998</v>
      </c>
      <c r="G56" s="3">
        <v>0.48</v>
      </c>
      <c r="H56" s="3"/>
      <c r="I56" s="3">
        <f t="shared" si="0"/>
        <v>0.35349999999999998</v>
      </c>
      <c r="J56" s="3">
        <f t="shared" si="1"/>
        <v>0.10134446210819804</v>
      </c>
      <c r="K56" s="3">
        <f t="shared" si="2"/>
        <v>4.1373703403651596E-2</v>
      </c>
    </row>
    <row r="57" spans="1:11">
      <c r="A57">
        <v>13.75</v>
      </c>
      <c r="B57" s="3">
        <v>0.23699999999999999</v>
      </c>
      <c r="C57" s="3">
        <v>0.28399999999999997</v>
      </c>
      <c r="D57" s="3">
        <v>0.31</v>
      </c>
      <c r="E57" s="3">
        <v>0.443</v>
      </c>
      <c r="F57" s="3">
        <v>0.43099999999999999</v>
      </c>
      <c r="G57" s="3">
        <v>0.50800000000000001</v>
      </c>
      <c r="H57" s="3"/>
      <c r="I57" s="3">
        <f t="shared" si="0"/>
        <v>0.36883333333333335</v>
      </c>
      <c r="J57" s="3">
        <f t="shared" si="1"/>
        <v>0.10655593210453684</v>
      </c>
      <c r="K57" s="3">
        <f t="shared" si="2"/>
        <v>4.3501277120460626E-2</v>
      </c>
    </row>
    <row r="58" spans="1:11">
      <c r="A58">
        <v>14</v>
      </c>
      <c r="B58" s="3">
        <v>0.246</v>
      </c>
      <c r="C58" s="3">
        <v>0.28599999999999998</v>
      </c>
      <c r="D58" s="3">
        <v>0.34799999999999998</v>
      </c>
      <c r="E58" s="3">
        <v>0.48899999999999999</v>
      </c>
      <c r="F58" s="3">
        <v>0.44500000000000001</v>
      </c>
      <c r="G58" s="3">
        <v>0.54100000000000004</v>
      </c>
      <c r="H58" s="3"/>
      <c r="I58" s="3">
        <f t="shared" si="0"/>
        <v>0.39250000000000002</v>
      </c>
      <c r="J58" s="3">
        <f t="shared" si="1"/>
        <v>0.11739292994043557</v>
      </c>
      <c r="K58" s="3">
        <f t="shared" si="2"/>
        <v>4.7925462960726868E-2</v>
      </c>
    </row>
    <row r="59" spans="1:11">
      <c r="A59">
        <v>14.25</v>
      </c>
      <c r="B59" s="3">
        <v>0.25700000000000001</v>
      </c>
      <c r="C59" s="3">
        <v>0.32600000000000001</v>
      </c>
      <c r="D59" s="3">
        <v>0.39200000000000002</v>
      </c>
      <c r="E59" s="3">
        <v>0.49199999999999999</v>
      </c>
      <c r="F59" s="3">
        <v>0.44</v>
      </c>
      <c r="G59" s="3">
        <v>0.60599999999999998</v>
      </c>
      <c r="H59" s="3"/>
      <c r="I59" s="3">
        <f t="shared" si="0"/>
        <v>0.41883333333333334</v>
      </c>
      <c r="J59" s="3">
        <f t="shared" si="1"/>
        <v>0.12358060797174727</v>
      </c>
      <c r="K59" s="3">
        <f t="shared" si="2"/>
        <v>5.0451571938950675E-2</v>
      </c>
    </row>
    <row r="60" spans="1:11">
      <c r="A60">
        <v>14.5</v>
      </c>
      <c r="B60" s="3">
        <v>0.26800000000000002</v>
      </c>
      <c r="C60" s="3">
        <v>0.35799999999999998</v>
      </c>
      <c r="D60" s="3">
        <v>0.42599999999999999</v>
      </c>
      <c r="E60" s="3">
        <v>0.48099999999999998</v>
      </c>
      <c r="F60" s="3">
        <v>0.46</v>
      </c>
      <c r="G60" s="3">
        <v>0.61399999999999999</v>
      </c>
      <c r="H60" s="3"/>
      <c r="I60" s="3">
        <f t="shared" si="0"/>
        <v>0.43449999999999994</v>
      </c>
      <c r="J60" s="3">
        <f t="shared" si="1"/>
        <v>0.11720025597241672</v>
      </c>
      <c r="K60" s="3">
        <f t="shared" si="2"/>
        <v>4.7846804142666281E-2</v>
      </c>
    </row>
    <row r="61" spans="1:11">
      <c r="A61">
        <v>14.75</v>
      </c>
      <c r="B61" s="3">
        <v>0.28000000000000003</v>
      </c>
      <c r="C61" s="3">
        <v>0.38</v>
      </c>
      <c r="D61" s="3">
        <v>0.45700000000000002</v>
      </c>
      <c r="E61" s="3">
        <v>0.495</v>
      </c>
      <c r="F61" s="3">
        <v>0.47099999999999997</v>
      </c>
      <c r="G61" s="3">
        <v>0.64200000000000002</v>
      </c>
      <c r="H61" s="3"/>
      <c r="I61" s="3">
        <f t="shared" si="0"/>
        <v>0.45416666666666666</v>
      </c>
      <c r="J61" s="3">
        <f t="shared" si="1"/>
        <v>0.12089237637943372</v>
      </c>
      <c r="K61" s="3">
        <f t="shared" si="2"/>
        <v>4.9354105987017713E-2</v>
      </c>
    </row>
    <row r="62" spans="1:11">
      <c r="A62">
        <v>15</v>
      </c>
      <c r="B62" s="3">
        <v>0.27800000000000002</v>
      </c>
      <c r="C62" s="3">
        <v>0.35799999999999998</v>
      </c>
      <c r="D62" s="3">
        <v>0.46100000000000002</v>
      </c>
      <c r="E62" s="3">
        <v>0.53600000000000003</v>
      </c>
      <c r="F62" s="3">
        <v>0.498</v>
      </c>
      <c r="G62" s="3">
        <v>0.622</v>
      </c>
      <c r="H62" s="3"/>
      <c r="I62" s="3">
        <f t="shared" si="0"/>
        <v>0.45883333333333337</v>
      </c>
      <c r="J62" s="3">
        <f t="shared" si="1"/>
        <v>0.12408451420973785</v>
      </c>
      <c r="K62" s="3">
        <f t="shared" si="2"/>
        <v>5.0657290799164395E-2</v>
      </c>
    </row>
    <row r="63" spans="1:11">
      <c r="A63">
        <v>15.25</v>
      </c>
      <c r="B63" s="3">
        <v>0.27500000000000002</v>
      </c>
      <c r="C63" s="3">
        <v>0.34799999999999998</v>
      </c>
      <c r="D63" s="3">
        <v>0.40400000000000003</v>
      </c>
      <c r="E63" s="3">
        <v>0.50700000000000001</v>
      </c>
      <c r="F63" s="3">
        <v>0.48899999999999999</v>
      </c>
      <c r="G63" s="3">
        <v>0.67200000000000004</v>
      </c>
      <c r="H63" s="3"/>
      <c r="I63" s="3">
        <f t="shared" si="0"/>
        <v>0.44916666666666671</v>
      </c>
      <c r="J63" s="3">
        <f t="shared" si="1"/>
        <v>0.13942369478200844</v>
      </c>
      <c r="K63" s="3">
        <f t="shared" si="2"/>
        <v>5.6919485044910373E-2</v>
      </c>
    </row>
    <row r="64" spans="1:11">
      <c r="A64">
        <v>15.5</v>
      </c>
      <c r="B64" s="3">
        <v>0.29099999999999998</v>
      </c>
      <c r="C64" s="3">
        <v>0.34499999999999997</v>
      </c>
      <c r="D64" s="3">
        <v>0.40699999999999997</v>
      </c>
      <c r="E64" s="3">
        <v>0.57799999999999996</v>
      </c>
      <c r="F64" s="3">
        <v>0.56799999999999995</v>
      </c>
      <c r="G64" s="3">
        <v>0.67</v>
      </c>
      <c r="H64" s="3"/>
      <c r="I64" s="3">
        <f t="shared" si="0"/>
        <v>0.47649999999999998</v>
      </c>
      <c r="J64" s="3">
        <f t="shared" si="1"/>
        <v>0.15009963357716771</v>
      </c>
      <c r="K64" s="3">
        <f t="shared" si="2"/>
        <v>6.1277918807130974E-2</v>
      </c>
    </row>
    <row r="65" spans="1:11">
      <c r="A65">
        <v>15.75</v>
      </c>
      <c r="B65" s="3">
        <v>0.315</v>
      </c>
      <c r="C65" s="3">
        <v>0.38100000000000001</v>
      </c>
      <c r="D65" s="3">
        <v>0.442</v>
      </c>
      <c r="E65" s="3">
        <v>0.60499999999999998</v>
      </c>
      <c r="F65" s="3">
        <v>0.59699999999999998</v>
      </c>
      <c r="G65" s="3">
        <v>0.66700000000000004</v>
      </c>
      <c r="H65" s="3"/>
      <c r="I65" s="3">
        <f t="shared" si="0"/>
        <v>0.50116666666666665</v>
      </c>
      <c r="J65" s="3">
        <f t="shared" si="1"/>
        <v>0.14146719289880152</v>
      </c>
      <c r="K65" s="3">
        <f t="shared" si="2"/>
        <v>5.7753739657657267E-2</v>
      </c>
    </row>
    <row r="66" spans="1:11">
      <c r="A66">
        <v>16</v>
      </c>
      <c r="B66" s="3">
        <v>0.34399999999999997</v>
      </c>
      <c r="C66" s="3">
        <v>0.46500000000000002</v>
      </c>
      <c r="D66" s="3">
        <v>0.52</v>
      </c>
      <c r="E66" s="3">
        <v>0.58599999999999997</v>
      </c>
      <c r="F66" s="3">
        <v>0.58399999999999996</v>
      </c>
      <c r="G66" s="3">
        <v>0.745</v>
      </c>
      <c r="H66" s="3"/>
      <c r="I66" s="3">
        <f t="shared" si="0"/>
        <v>0.54066666666666674</v>
      </c>
      <c r="J66" s="3">
        <f t="shared" si="1"/>
        <v>0.13454763716493373</v>
      </c>
      <c r="K66" s="3">
        <f t="shared" si="2"/>
        <v>5.4928842858536324E-2</v>
      </c>
    </row>
    <row r="67" spans="1:11">
      <c r="A67">
        <v>16.25</v>
      </c>
      <c r="B67" s="3">
        <v>0.34499999999999997</v>
      </c>
      <c r="C67" s="3">
        <v>0.434</v>
      </c>
      <c r="D67" s="3">
        <v>0.52800000000000002</v>
      </c>
      <c r="E67" s="3">
        <v>0.56899999999999995</v>
      </c>
      <c r="F67" s="3">
        <v>0.57899999999999996</v>
      </c>
      <c r="G67" s="3">
        <v>0.76100000000000001</v>
      </c>
      <c r="H67" s="3"/>
      <c r="I67" s="3">
        <f t="shared" ref="I67:I98" si="3">AVERAGE(B67:G67)</f>
        <v>0.53600000000000003</v>
      </c>
      <c r="J67" s="3">
        <f t="shared" ref="J67:J98" si="4">STDEV(B67:G67)</f>
        <v>0.14178293268232234</v>
      </c>
      <c r="K67" s="3">
        <f t="shared" ref="K67:K98" si="5">J67/(SQRT(6))</f>
        <v>5.7882639884511068E-2</v>
      </c>
    </row>
    <row r="68" spans="1:11">
      <c r="A68">
        <v>16.5</v>
      </c>
      <c r="B68" s="3">
        <v>0.32400000000000001</v>
      </c>
      <c r="C68" s="3">
        <v>0.38500000000000001</v>
      </c>
      <c r="D68" s="3">
        <v>0.46800000000000003</v>
      </c>
      <c r="E68" s="3">
        <v>0.57799999999999996</v>
      </c>
      <c r="F68" s="3">
        <v>0.59099999999999997</v>
      </c>
      <c r="G68" s="3">
        <v>0.75</v>
      </c>
      <c r="H68" s="3"/>
      <c r="I68" s="3">
        <f t="shared" si="3"/>
        <v>0.51600000000000001</v>
      </c>
      <c r="J68" s="3">
        <f t="shared" si="4"/>
        <v>0.15527652752428478</v>
      </c>
      <c r="K68" s="3">
        <f t="shared" si="5"/>
        <v>6.3391376910954242E-2</v>
      </c>
    </row>
    <row r="69" spans="1:11">
      <c r="A69">
        <v>16.75</v>
      </c>
      <c r="B69" s="3">
        <v>0.34200000000000003</v>
      </c>
      <c r="C69" s="3">
        <v>0.436</v>
      </c>
      <c r="D69" s="3">
        <v>0.46899999999999997</v>
      </c>
      <c r="E69" s="3">
        <v>0.60199999999999998</v>
      </c>
      <c r="F69" s="3">
        <v>0.60299999999999998</v>
      </c>
      <c r="G69" s="3">
        <v>0.76300000000000001</v>
      </c>
      <c r="H69" s="3"/>
      <c r="I69" s="3">
        <f t="shared" si="3"/>
        <v>0.53583333333333327</v>
      </c>
      <c r="J69" s="3">
        <f t="shared" si="4"/>
        <v>0.14999922222020581</v>
      </c>
      <c r="K69" s="3">
        <f t="shared" si="5"/>
        <v>6.1236926042308126E-2</v>
      </c>
    </row>
    <row r="70" spans="1:11">
      <c r="A70">
        <v>17</v>
      </c>
      <c r="B70" s="3">
        <v>0.38600000000000001</v>
      </c>
      <c r="C70" s="3">
        <v>0.46600000000000003</v>
      </c>
      <c r="D70" s="3">
        <v>0.54500000000000004</v>
      </c>
      <c r="E70" s="3">
        <v>0.61799999999999999</v>
      </c>
      <c r="F70" s="3">
        <v>0.61499999999999999</v>
      </c>
      <c r="G70" s="3">
        <v>0.76900000000000002</v>
      </c>
      <c r="H70" s="3"/>
      <c r="I70" s="3">
        <f t="shared" si="3"/>
        <v>0.5665</v>
      </c>
      <c r="J70" s="3">
        <f t="shared" si="4"/>
        <v>0.13353164418968286</v>
      </c>
      <c r="K70" s="3">
        <f t="shared" si="5"/>
        <v>5.4514065463266856E-2</v>
      </c>
    </row>
    <row r="71" spans="1:11">
      <c r="A71">
        <v>17.25</v>
      </c>
      <c r="B71" s="3">
        <v>0.40500000000000003</v>
      </c>
      <c r="C71" s="3">
        <v>0.433</v>
      </c>
      <c r="D71" s="3">
        <v>0.59399999999999997</v>
      </c>
      <c r="E71" s="3">
        <v>0.61699999999999999</v>
      </c>
      <c r="F71" s="3">
        <v>0.59199999999999997</v>
      </c>
      <c r="G71" s="3">
        <v>0.83699999999999997</v>
      </c>
      <c r="H71" s="3"/>
      <c r="I71" s="3">
        <f t="shared" si="3"/>
        <v>0.57966666666666666</v>
      </c>
      <c r="J71" s="3">
        <f t="shared" si="4"/>
        <v>0.15491373943800696</v>
      </c>
      <c r="K71" s="3">
        <f t="shared" si="5"/>
        <v>6.3243269294930668E-2</v>
      </c>
    </row>
    <row r="72" spans="1:11">
      <c r="A72">
        <v>17.5</v>
      </c>
      <c r="B72" s="3">
        <v>0.39</v>
      </c>
      <c r="C72" s="3">
        <v>0.45500000000000002</v>
      </c>
      <c r="D72" s="3">
        <v>0.53500000000000003</v>
      </c>
      <c r="E72" s="3">
        <v>0.61199999999999999</v>
      </c>
      <c r="F72" s="3">
        <v>0.61499999999999999</v>
      </c>
      <c r="G72" s="3">
        <v>0.82</v>
      </c>
      <c r="H72" s="3"/>
      <c r="I72" s="3">
        <f t="shared" si="3"/>
        <v>0.57116666666666671</v>
      </c>
      <c r="J72" s="3">
        <f t="shared" si="4"/>
        <v>0.15041996764614277</v>
      </c>
      <c r="K72" s="3">
        <f t="shared" si="5"/>
        <v>6.1408694643167373E-2</v>
      </c>
    </row>
    <row r="73" spans="1:11">
      <c r="A73">
        <v>17.75</v>
      </c>
      <c r="B73" s="3">
        <v>0.38800000000000001</v>
      </c>
      <c r="C73" s="3">
        <v>0.438</v>
      </c>
      <c r="D73" s="3">
        <v>0.51100000000000001</v>
      </c>
      <c r="E73" s="3">
        <v>0.61599999999999999</v>
      </c>
      <c r="F73" s="3">
        <v>0.61399999999999999</v>
      </c>
      <c r="G73" s="3">
        <v>0.82699999999999996</v>
      </c>
      <c r="H73" s="3"/>
      <c r="I73" s="3">
        <f t="shared" si="3"/>
        <v>0.56566666666666665</v>
      </c>
      <c r="J73" s="3">
        <f t="shared" si="4"/>
        <v>0.15749116377329453</v>
      </c>
      <c r="K73" s="3">
        <f t="shared" si="5"/>
        <v>6.4295498373611773E-2</v>
      </c>
    </row>
    <row r="74" spans="1:11">
      <c r="A74">
        <v>18</v>
      </c>
      <c r="B74" s="3">
        <v>0.44600000000000001</v>
      </c>
      <c r="C74" s="3">
        <v>0.51700000000000002</v>
      </c>
      <c r="D74" s="3">
        <v>0.58399999999999996</v>
      </c>
      <c r="E74" s="3">
        <v>0.67300000000000004</v>
      </c>
      <c r="F74" s="3">
        <v>0.63700000000000001</v>
      </c>
      <c r="G74" s="3">
        <v>0.83899999999999997</v>
      </c>
      <c r="H74" s="3"/>
      <c r="I74" s="3">
        <f t="shared" si="3"/>
        <v>0.61599999999999999</v>
      </c>
      <c r="J74" s="3">
        <f t="shared" si="4"/>
        <v>0.13648736205231612</v>
      </c>
      <c r="K74" s="3">
        <f t="shared" si="5"/>
        <v>5.5720732227780394E-2</v>
      </c>
    </row>
    <row r="75" spans="1:11">
      <c r="A75">
        <v>18.25</v>
      </c>
      <c r="B75" s="3">
        <v>0.505</v>
      </c>
      <c r="C75" s="3">
        <v>0.57199999999999995</v>
      </c>
      <c r="D75" s="3">
        <v>0.56299999999999994</v>
      </c>
      <c r="E75" s="3">
        <v>0.64400000000000002</v>
      </c>
      <c r="F75" s="3">
        <v>0.625</v>
      </c>
      <c r="G75" s="3">
        <v>0.88200000000000001</v>
      </c>
      <c r="H75" s="3"/>
      <c r="I75" s="3">
        <f t="shared" si="3"/>
        <v>0.63183333333333336</v>
      </c>
      <c r="J75" s="3">
        <f t="shared" si="4"/>
        <v>0.13204759243040654</v>
      </c>
      <c r="K75" s="3">
        <f t="shared" si="5"/>
        <v>5.3908203869582408E-2</v>
      </c>
    </row>
    <row r="76" spans="1:11">
      <c r="A76">
        <v>18.5</v>
      </c>
      <c r="B76" s="3">
        <v>0.44</v>
      </c>
      <c r="C76" s="3">
        <v>0.495</v>
      </c>
      <c r="D76" s="3">
        <v>0.61599999999999999</v>
      </c>
      <c r="E76" s="3">
        <v>0.74399999999999999</v>
      </c>
      <c r="F76" s="3">
        <v>0.65500000000000003</v>
      </c>
      <c r="G76" s="3">
        <v>0.86399999999999999</v>
      </c>
      <c r="H76" s="3"/>
      <c r="I76" s="3">
        <f t="shared" si="3"/>
        <v>0.63566666666666671</v>
      </c>
      <c r="J76" s="3">
        <f t="shared" si="4"/>
        <v>0.15665588615390946</v>
      </c>
      <c r="K76" s="3">
        <f t="shared" si="5"/>
        <v>6.3954497713435088E-2</v>
      </c>
    </row>
    <row r="77" spans="1:11">
      <c r="A77">
        <v>18.75</v>
      </c>
      <c r="B77" s="3">
        <v>0.39700000000000002</v>
      </c>
      <c r="C77" s="3">
        <v>0.57499999999999996</v>
      </c>
      <c r="D77" s="3">
        <v>0.67300000000000004</v>
      </c>
      <c r="E77" s="3">
        <v>0.70899999999999996</v>
      </c>
      <c r="F77" s="3">
        <v>0.65300000000000002</v>
      </c>
      <c r="G77" s="3">
        <v>0.88100000000000001</v>
      </c>
      <c r="H77" s="3"/>
      <c r="I77" s="3">
        <f t="shared" si="3"/>
        <v>0.64800000000000002</v>
      </c>
      <c r="J77" s="3">
        <f t="shared" si="4"/>
        <v>0.15936749982352122</v>
      </c>
      <c r="K77" s="3">
        <f t="shared" si="5"/>
        <v>6.5061509358452535E-2</v>
      </c>
    </row>
    <row r="78" spans="1:11">
      <c r="A78">
        <v>19</v>
      </c>
      <c r="B78" s="3">
        <v>0.44</v>
      </c>
      <c r="C78" s="3">
        <v>0.63100000000000001</v>
      </c>
      <c r="D78" s="3">
        <v>0.71</v>
      </c>
      <c r="E78" s="3">
        <v>0.67</v>
      </c>
      <c r="F78" s="3">
        <v>0.70399999999999996</v>
      </c>
      <c r="G78" s="3">
        <v>0.84499999999999997</v>
      </c>
      <c r="H78" s="3"/>
      <c r="I78" s="3">
        <f t="shared" si="3"/>
        <v>0.66666666666666663</v>
      </c>
      <c r="J78" s="3">
        <f t="shared" si="4"/>
        <v>0.13246534137904395</v>
      </c>
      <c r="K78" s="3">
        <f t="shared" si="5"/>
        <v>5.407874916370671E-2</v>
      </c>
    </row>
    <row r="79" spans="1:11">
      <c r="A79">
        <v>19.25</v>
      </c>
      <c r="B79" s="3">
        <v>0.51700000000000002</v>
      </c>
      <c r="C79" s="3">
        <v>0.66800000000000004</v>
      </c>
      <c r="D79" s="3">
        <v>0.73699999999999999</v>
      </c>
      <c r="E79" s="3">
        <v>0.59599999999999997</v>
      </c>
      <c r="F79" s="3">
        <v>0.629</v>
      </c>
      <c r="G79" s="3">
        <v>0.88</v>
      </c>
      <c r="H79" s="3"/>
      <c r="I79" s="3">
        <f t="shared" si="3"/>
        <v>0.67116666666666669</v>
      </c>
      <c r="J79" s="3">
        <f t="shared" si="4"/>
        <v>0.12581799023457121</v>
      </c>
      <c r="K79" s="3">
        <f t="shared" si="5"/>
        <v>5.1364979422862715E-2</v>
      </c>
    </row>
    <row r="80" spans="1:11">
      <c r="A80">
        <v>19.5</v>
      </c>
      <c r="B80" s="3">
        <v>0.55400000000000005</v>
      </c>
      <c r="C80" s="3">
        <v>0.7</v>
      </c>
      <c r="D80" s="3">
        <v>0.76200000000000001</v>
      </c>
      <c r="E80" s="3">
        <v>0.71499999999999997</v>
      </c>
      <c r="F80" s="3">
        <v>0.67400000000000004</v>
      </c>
      <c r="G80" s="3">
        <v>0.90300000000000002</v>
      </c>
      <c r="H80" s="3"/>
      <c r="I80" s="3">
        <f t="shared" si="3"/>
        <v>0.71799999999999997</v>
      </c>
      <c r="J80" s="3">
        <f t="shared" si="4"/>
        <v>0.114303105819571</v>
      </c>
      <c r="K80" s="3">
        <f t="shared" si="5"/>
        <v>4.6664047545549897E-2</v>
      </c>
    </row>
    <row r="81" spans="1:11">
      <c r="A81">
        <v>19.75</v>
      </c>
      <c r="B81" s="3">
        <v>0.6</v>
      </c>
      <c r="C81" s="3">
        <v>0.72599999999999998</v>
      </c>
      <c r="D81" s="3">
        <v>0.77800000000000002</v>
      </c>
      <c r="E81" s="3">
        <v>0.68100000000000005</v>
      </c>
      <c r="F81" s="3">
        <v>0.67200000000000004</v>
      </c>
      <c r="G81" s="3">
        <v>0.90300000000000002</v>
      </c>
      <c r="H81" s="3"/>
      <c r="I81" s="3">
        <f t="shared" si="3"/>
        <v>0.72666666666666668</v>
      </c>
      <c r="J81" s="3">
        <f t="shared" si="4"/>
        <v>0.1047352217101138</v>
      </c>
      <c r="K81" s="3">
        <f t="shared" si="5"/>
        <v>4.2757975214507637E-2</v>
      </c>
    </row>
    <row r="82" spans="1:11">
      <c r="A82">
        <v>20</v>
      </c>
      <c r="B82" s="3">
        <v>0.63600000000000001</v>
      </c>
      <c r="C82" s="3">
        <v>0.751</v>
      </c>
      <c r="D82" s="3">
        <v>0.79600000000000004</v>
      </c>
      <c r="E82" s="3">
        <v>0.71299999999999997</v>
      </c>
      <c r="F82" s="3">
        <v>0.69699999999999995</v>
      </c>
      <c r="G82" s="3">
        <v>0.90400000000000003</v>
      </c>
      <c r="H82" s="3"/>
      <c r="I82" s="3">
        <f t="shared" si="3"/>
        <v>0.74949999999999994</v>
      </c>
      <c r="J82" s="3">
        <f t="shared" si="4"/>
        <v>9.2742115567848102E-2</v>
      </c>
      <c r="K82" s="3">
        <f t="shared" si="5"/>
        <v>3.7861810134576006E-2</v>
      </c>
    </row>
    <row r="83" spans="1:11">
      <c r="A83">
        <v>20.25</v>
      </c>
      <c r="B83" s="3">
        <v>0.66700000000000004</v>
      </c>
      <c r="C83" s="3">
        <v>0.76800000000000002</v>
      </c>
      <c r="D83" s="3">
        <v>0.80800000000000005</v>
      </c>
      <c r="E83" s="3">
        <v>0.745</v>
      </c>
      <c r="F83" s="3">
        <v>0.69299999999999995</v>
      </c>
      <c r="G83" s="3">
        <v>0.94899999999999995</v>
      </c>
      <c r="H83" s="3"/>
      <c r="I83" s="3">
        <f t="shared" si="3"/>
        <v>0.77166666666666683</v>
      </c>
      <c r="J83" s="3">
        <f t="shared" si="4"/>
        <v>0.1006333278127403</v>
      </c>
      <c r="K83" s="3">
        <f t="shared" si="5"/>
        <v>4.1083384043240752E-2</v>
      </c>
    </row>
    <row r="84" spans="1:11">
      <c r="A84">
        <v>20.5</v>
      </c>
      <c r="B84" s="3">
        <v>0.69199999999999995</v>
      </c>
      <c r="C84" s="3">
        <v>0.78100000000000003</v>
      </c>
      <c r="D84" s="3">
        <v>0.81899999999999995</v>
      </c>
      <c r="E84" s="3">
        <v>0.77700000000000002</v>
      </c>
      <c r="F84" s="3">
        <v>0.72099999999999997</v>
      </c>
      <c r="G84" s="3">
        <v>0.93600000000000005</v>
      </c>
      <c r="H84" s="3"/>
      <c r="I84" s="3">
        <f t="shared" si="3"/>
        <v>0.78766666666666663</v>
      </c>
      <c r="J84" s="3">
        <f t="shared" si="4"/>
        <v>8.5719698241808154E-2</v>
      </c>
      <c r="K84" s="3">
        <f t="shared" si="5"/>
        <v>3.4994920266296387E-2</v>
      </c>
    </row>
    <row r="85" spans="1:11">
      <c r="A85">
        <v>20.75</v>
      </c>
      <c r="B85" s="3">
        <v>0.72599999999999998</v>
      </c>
      <c r="C85" s="3">
        <v>0.80800000000000005</v>
      </c>
      <c r="D85" s="3">
        <v>0.82499999999999996</v>
      </c>
      <c r="E85" s="3">
        <v>0.80900000000000005</v>
      </c>
      <c r="F85" s="3">
        <v>0.70899999999999996</v>
      </c>
      <c r="G85" s="3">
        <v>0.84399999999999997</v>
      </c>
      <c r="H85" s="3"/>
      <c r="I85" s="3">
        <f t="shared" si="3"/>
        <v>0.78683333333333338</v>
      </c>
      <c r="J85" s="3">
        <f t="shared" si="4"/>
        <v>5.5538875273691841E-2</v>
      </c>
      <c r="K85" s="3">
        <f t="shared" si="5"/>
        <v>2.267365088477041E-2</v>
      </c>
    </row>
    <row r="86" spans="1:11">
      <c r="A86">
        <v>21</v>
      </c>
      <c r="B86" s="3">
        <v>0.74399999999999999</v>
      </c>
      <c r="C86" s="3">
        <v>0.81499999999999995</v>
      </c>
      <c r="D86" s="3">
        <v>0.83799999999999997</v>
      </c>
      <c r="E86" s="3">
        <v>0.83099999999999996</v>
      </c>
      <c r="F86" s="3">
        <v>0.74099999999999999</v>
      </c>
      <c r="G86" s="3">
        <v>0.86099999999999999</v>
      </c>
      <c r="H86" s="3"/>
      <c r="I86" s="3">
        <f t="shared" si="3"/>
        <v>0.80500000000000005</v>
      </c>
      <c r="J86" s="3">
        <f t="shared" si="4"/>
        <v>5.0632005688101625E-2</v>
      </c>
      <c r="K86" s="3">
        <f t="shared" si="5"/>
        <v>2.067042976492408E-2</v>
      </c>
    </row>
    <row r="87" spans="1:11">
      <c r="A87">
        <v>21.25</v>
      </c>
      <c r="B87" s="3">
        <v>0.745</v>
      </c>
      <c r="C87" s="3">
        <v>0.81599999999999995</v>
      </c>
      <c r="D87" s="3">
        <v>0.84099999999999997</v>
      </c>
      <c r="E87" s="3">
        <v>0.84099999999999997</v>
      </c>
      <c r="F87" s="3">
        <v>0.75800000000000001</v>
      </c>
      <c r="G87" s="3">
        <v>0.89300000000000002</v>
      </c>
      <c r="H87" s="3"/>
      <c r="I87" s="3">
        <f t="shared" si="3"/>
        <v>0.81566666666666665</v>
      </c>
      <c r="J87" s="3">
        <f t="shared" si="4"/>
        <v>5.582711408148066E-2</v>
      </c>
      <c r="K87" s="3">
        <f t="shared" si="5"/>
        <v>2.2791323885295537E-2</v>
      </c>
    </row>
    <row r="88" spans="1:11">
      <c r="A88">
        <v>21.5</v>
      </c>
      <c r="B88" s="3">
        <v>0.75900000000000001</v>
      </c>
      <c r="C88" s="3">
        <v>0.82599999999999996</v>
      </c>
      <c r="D88" s="3">
        <v>0.84699999999999998</v>
      </c>
      <c r="E88" s="3">
        <v>0.85599999999999998</v>
      </c>
      <c r="F88" s="3">
        <v>0.78600000000000003</v>
      </c>
      <c r="G88" s="3">
        <v>0.89900000000000002</v>
      </c>
      <c r="H88" s="3"/>
      <c r="I88" s="3">
        <f t="shared" si="3"/>
        <v>0.82883333333333331</v>
      </c>
      <c r="J88" s="3">
        <f t="shared" si="4"/>
        <v>5.0419903477363436E-2</v>
      </c>
      <c r="K88" s="3">
        <f t="shared" si="5"/>
        <v>2.0583839399986606E-2</v>
      </c>
    </row>
    <row r="89" spans="1:11">
      <c r="A89">
        <v>21.75</v>
      </c>
      <c r="B89" s="3">
        <v>0.76700000000000002</v>
      </c>
      <c r="C89" s="3">
        <v>0.83399999999999996</v>
      </c>
      <c r="D89" s="3">
        <v>0.85199999999999998</v>
      </c>
      <c r="E89" s="3">
        <v>0.86499999999999999</v>
      </c>
      <c r="F89" s="3">
        <v>0.80600000000000005</v>
      </c>
      <c r="G89" s="3">
        <v>0.91200000000000003</v>
      </c>
      <c r="H89" s="3"/>
      <c r="I89" s="3">
        <f t="shared" si="3"/>
        <v>0.83933333333333326</v>
      </c>
      <c r="J89" s="3">
        <f t="shared" si="4"/>
        <v>4.9942633757812237E-2</v>
      </c>
      <c r="K89" s="3">
        <f t="shared" si="5"/>
        <v>2.0388994852889662E-2</v>
      </c>
    </row>
    <row r="90" spans="1:11">
      <c r="A90">
        <v>22</v>
      </c>
      <c r="B90" s="3">
        <v>0.77700000000000002</v>
      </c>
      <c r="C90" s="3">
        <v>0.84099999999999997</v>
      </c>
      <c r="D90" s="3">
        <v>0.85599999999999998</v>
      </c>
      <c r="E90" s="3">
        <v>0.871</v>
      </c>
      <c r="F90" s="3">
        <v>0.81799999999999995</v>
      </c>
      <c r="G90" s="3">
        <v>0.92400000000000004</v>
      </c>
      <c r="H90" s="3"/>
      <c r="I90" s="3">
        <f t="shared" si="3"/>
        <v>0.84783333333333333</v>
      </c>
      <c r="J90" s="3">
        <f t="shared" si="4"/>
        <v>4.9716865012455806E-2</v>
      </c>
      <c r="K90" s="3">
        <f t="shared" si="5"/>
        <v>2.029682514855773E-2</v>
      </c>
    </row>
    <row r="91" spans="1:11">
      <c r="A91">
        <v>22.25</v>
      </c>
      <c r="B91" s="3">
        <v>0.79700000000000004</v>
      </c>
      <c r="C91" s="3">
        <v>0.85</v>
      </c>
      <c r="D91" s="3">
        <v>0.86</v>
      </c>
      <c r="E91" s="3">
        <v>0.88400000000000001</v>
      </c>
      <c r="F91" s="3">
        <v>0.85599999999999998</v>
      </c>
      <c r="G91" s="3">
        <v>0.93799999999999994</v>
      </c>
      <c r="H91" s="3"/>
      <c r="I91" s="3">
        <f t="shared" si="3"/>
        <v>0.86416666666666664</v>
      </c>
      <c r="J91" s="3">
        <f t="shared" si="4"/>
        <v>4.6132056822414808E-2</v>
      </c>
      <c r="K91" s="3">
        <f t="shared" si="5"/>
        <v>1.8833333333332637E-2</v>
      </c>
    </row>
    <row r="92" spans="1:11">
      <c r="A92">
        <v>22.5</v>
      </c>
      <c r="B92" s="3">
        <v>0.79100000000000004</v>
      </c>
      <c r="C92" s="3">
        <v>0.84299999999999997</v>
      </c>
      <c r="D92" s="3">
        <v>0.85699999999999998</v>
      </c>
      <c r="E92" s="3">
        <v>0.878</v>
      </c>
      <c r="F92" s="3">
        <v>0.84799999999999998</v>
      </c>
      <c r="G92" s="3">
        <v>0.94399999999999995</v>
      </c>
      <c r="H92" s="3"/>
      <c r="I92" s="3">
        <f t="shared" si="3"/>
        <v>0.86016666666666663</v>
      </c>
      <c r="J92" s="3">
        <f t="shared" si="4"/>
        <v>5.0165393117833704E-2</v>
      </c>
      <c r="K92" s="3">
        <f t="shared" si="5"/>
        <v>2.0479935980803249E-2</v>
      </c>
    </row>
    <row r="93" spans="1:11">
      <c r="A93">
        <v>22.75</v>
      </c>
      <c r="B93" s="3">
        <v>0.80800000000000005</v>
      </c>
      <c r="C93" s="3">
        <v>0.85399999999999998</v>
      </c>
      <c r="D93" s="3">
        <v>0.85799999999999998</v>
      </c>
      <c r="E93" s="3">
        <v>0.88400000000000001</v>
      </c>
      <c r="F93" s="3">
        <v>0.86499999999999999</v>
      </c>
      <c r="G93" s="3">
        <v>0.95399999999999996</v>
      </c>
      <c r="H93" s="3"/>
      <c r="I93" s="3">
        <f t="shared" si="3"/>
        <v>0.87049999999999994</v>
      </c>
      <c r="J93" s="3">
        <f t="shared" si="4"/>
        <v>4.7998958322031007E-2</v>
      </c>
      <c r="K93" s="3">
        <f t="shared" si="5"/>
        <v>1.9595492679015371E-2</v>
      </c>
    </row>
    <row r="94" spans="1:11">
      <c r="A94">
        <v>23</v>
      </c>
      <c r="B94" s="3">
        <v>0.80500000000000005</v>
      </c>
      <c r="C94" s="3">
        <v>0.85499999999999998</v>
      </c>
      <c r="D94" s="3">
        <v>0.86399999999999999</v>
      </c>
      <c r="E94" s="3">
        <v>0.89600000000000002</v>
      </c>
      <c r="F94" s="3">
        <v>0.88</v>
      </c>
      <c r="G94" s="3">
        <v>0.95899999999999996</v>
      </c>
      <c r="H94" s="3"/>
      <c r="I94" s="3">
        <f t="shared" si="3"/>
        <v>0.87649999999999995</v>
      </c>
      <c r="J94" s="3">
        <f t="shared" si="4"/>
        <v>5.0851745299449184E-2</v>
      </c>
      <c r="K94" s="3">
        <f t="shared" si="5"/>
        <v>2.0760138085603914E-2</v>
      </c>
    </row>
    <row r="95" spans="1:11">
      <c r="A95">
        <v>23.25</v>
      </c>
      <c r="B95" s="3">
        <v>0.80700000000000005</v>
      </c>
      <c r="C95" s="3">
        <v>0.85299999999999998</v>
      </c>
      <c r="D95" s="3">
        <v>0.86299999999999999</v>
      </c>
      <c r="E95" s="3">
        <v>0.89</v>
      </c>
      <c r="F95" s="3">
        <v>0.88100000000000001</v>
      </c>
      <c r="G95" s="3">
        <v>0.95699999999999996</v>
      </c>
      <c r="H95" s="3"/>
      <c r="I95" s="3">
        <f t="shared" si="3"/>
        <v>0.87516666666666676</v>
      </c>
      <c r="J95" s="3">
        <f t="shared" si="4"/>
        <v>4.947086684773716E-2</v>
      </c>
      <c r="K95" s="3">
        <f t="shared" si="5"/>
        <v>2.0196396818354095E-2</v>
      </c>
    </row>
    <row r="96" spans="1:11">
      <c r="A96">
        <v>23.5</v>
      </c>
      <c r="B96" s="3">
        <v>0.81100000000000005</v>
      </c>
      <c r="C96" s="3">
        <v>0.85599999999999998</v>
      </c>
      <c r="D96" s="3">
        <v>0.86099999999999999</v>
      </c>
      <c r="E96" s="3">
        <v>0.88800000000000001</v>
      </c>
      <c r="F96" s="3">
        <v>0.88200000000000001</v>
      </c>
      <c r="G96" s="3">
        <v>0.96</v>
      </c>
      <c r="H96" s="3"/>
      <c r="I96" s="3">
        <f t="shared" si="3"/>
        <v>0.8763333333333333</v>
      </c>
      <c r="J96" s="3">
        <f t="shared" si="4"/>
        <v>4.9163672225197498E-2</v>
      </c>
      <c r="K96" s="3">
        <f t="shared" si="5"/>
        <v>2.0070985138862584E-2</v>
      </c>
    </row>
    <row r="97" spans="1:11">
      <c r="A97">
        <v>23.75</v>
      </c>
      <c r="B97" s="3">
        <v>0.81499999999999995</v>
      </c>
      <c r="C97" s="3">
        <v>0.86299999999999999</v>
      </c>
      <c r="D97" s="3">
        <v>0.86899999999999999</v>
      </c>
      <c r="E97" s="3">
        <v>0.90400000000000003</v>
      </c>
      <c r="F97" s="3">
        <v>0.89100000000000001</v>
      </c>
      <c r="G97" s="3">
        <v>0.95699999999999996</v>
      </c>
      <c r="H97" s="3"/>
      <c r="I97" s="3">
        <f t="shared" si="3"/>
        <v>0.88316666666666654</v>
      </c>
      <c r="J97" s="3">
        <f t="shared" si="4"/>
        <v>4.7330398970079339E-2</v>
      </c>
      <c r="K97" s="3">
        <f t="shared" si="5"/>
        <v>1.9322554466507474E-2</v>
      </c>
    </row>
    <row r="98" spans="1:11">
      <c r="A98">
        <v>24</v>
      </c>
      <c r="B98" s="3">
        <v>0.81299999999999994</v>
      </c>
      <c r="C98" s="3">
        <v>0.86</v>
      </c>
      <c r="D98" s="3">
        <v>0.86899999999999999</v>
      </c>
      <c r="E98" s="3">
        <v>0.88500000000000001</v>
      </c>
      <c r="F98" s="3">
        <v>0.88800000000000001</v>
      </c>
      <c r="G98" s="3">
        <v>0.95599999999999996</v>
      </c>
      <c r="H98" s="3"/>
      <c r="I98" s="3">
        <f t="shared" si="3"/>
        <v>0.87849999999999984</v>
      </c>
      <c r="J98" s="3">
        <f t="shared" si="4"/>
        <v>4.6607939237862973E-2</v>
      </c>
      <c r="K98" s="3">
        <f t="shared" si="5"/>
        <v>1.9027611515901162E-2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8.0000000000000002E-3</v>
      </c>
      <c r="C2" s="3">
        <v>1.6E-2</v>
      </c>
      <c r="D2" s="3">
        <v>1.4E-2</v>
      </c>
      <c r="E2" s="3">
        <v>1.9E-2</v>
      </c>
      <c r="F2" s="3">
        <v>1.7000000000000001E-2</v>
      </c>
      <c r="G2" s="3">
        <v>1.9E-2</v>
      </c>
      <c r="H2" s="3"/>
      <c r="I2" s="2">
        <f>AVERAGE(B2:G2)</f>
        <v>1.55E-2</v>
      </c>
      <c r="J2" s="2">
        <f>STDEV(B2:G2)</f>
        <v>4.1352146256270631E-3</v>
      </c>
      <c r="K2" s="2">
        <f>J2/(SQRT(6))</f>
        <v>1.688194301613412E-3</v>
      </c>
      <c r="L2">
        <v>6.5</v>
      </c>
      <c r="M2">
        <v>5</v>
      </c>
    </row>
    <row r="3" spans="1:13">
      <c r="A3" s="1">
        <v>0.25</v>
      </c>
      <c r="B3" s="3">
        <v>0.01</v>
      </c>
      <c r="C3" s="3">
        <v>1.9E-2</v>
      </c>
      <c r="D3" s="3">
        <v>1.7000000000000001E-2</v>
      </c>
      <c r="E3" s="3">
        <v>0.02</v>
      </c>
      <c r="F3" s="3">
        <v>1.6E-2</v>
      </c>
      <c r="G3" s="3">
        <v>1.7000000000000001E-2</v>
      </c>
      <c r="H3" s="3"/>
      <c r="I3" s="2">
        <f t="shared" ref="I3:I66" si="0">AVERAGE(B3:G3)</f>
        <v>1.6500000000000001E-2</v>
      </c>
      <c r="J3" s="2">
        <f t="shared" ref="J3:J66" si="1">STDEV(B3:G3)</f>
        <v>3.5071355833500369E-3</v>
      </c>
      <c r="K3" s="2">
        <f t="shared" ref="K3:K66" si="2">J3/(SQRT(6))</f>
        <v>1.4317821063276356E-3</v>
      </c>
    </row>
    <row r="4" spans="1:13">
      <c r="A4" s="1">
        <v>0.5</v>
      </c>
      <c r="B4" s="3">
        <v>8.0000000000000002E-3</v>
      </c>
      <c r="C4" s="3">
        <v>1.4999999999999999E-2</v>
      </c>
      <c r="D4" s="3">
        <v>1.4E-2</v>
      </c>
      <c r="E4" s="3">
        <v>1.7999999999999999E-2</v>
      </c>
      <c r="F4" s="3">
        <v>1.2999999999999999E-2</v>
      </c>
      <c r="G4" s="3">
        <v>1.4999999999999999E-2</v>
      </c>
      <c r="H4" s="3"/>
      <c r="I4" s="2">
        <f t="shared" si="0"/>
        <v>1.3833333333333331E-2</v>
      </c>
      <c r="J4" s="2">
        <f t="shared" si="1"/>
        <v>3.3115957885386104E-3</v>
      </c>
      <c r="K4" s="2">
        <f t="shared" si="2"/>
        <v>1.3519533193782163E-3</v>
      </c>
    </row>
    <row r="5" spans="1:13">
      <c r="A5" s="1">
        <v>0.75</v>
      </c>
      <c r="B5" s="3">
        <v>7.0000000000000001E-3</v>
      </c>
      <c r="C5" s="3">
        <v>1.4E-2</v>
      </c>
      <c r="D5" s="3">
        <v>1.4E-2</v>
      </c>
      <c r="E5" s="3">
        <v>1.6E-2</v>
      </c>
      <c r="F5" s="3">
        <v>1.2E-2</v>
      </c>
      <c r="G5" s="3">
        <v>1.4E-2</v>
      </c>
      <c r="H5" s="3"/>
      <c r="I5" s="2">
        <f t="shared" si="0"/>
        <v>1.2833333333333334E-2</v>
      </c>
      <c r="J5" s="2">
        <f t="shared" si="1"/>
        <v>3.1251666622224596E-3</v>
      </c>
      <c r="K5" s="2">
        <f t="shared" si="2"/>
        <v>1.275843947266976E-3</v>
      </c>
    </row>
    <row r="6" spans="1:13">
      <c r="A6" s="1">
        <v>1</v>
      </c>
      <c r="B6" s="3">
        <v>7.0000000000000001E-3</v>
      </c>
      <c r="C6" s="3">
        <v>1.2999999999999999E-2</v>
      </c>
      <c r="D6" s="3">
        <v>1.2999999999999999E-2</v>
      </c>
      <c r="E6" s="3">
        <v>1.7000000000000001E-2</v>
      </c>
      <c r="F6" s="3">
        <v>1.0999999999999999E-2</v>
      </c>
      <c r="G6" s="3">
        <v>1.4E-2</v>
      </c>
      <c r="H6" s="3"/>
      <c r="I6" s="2">
        <f t="shared" si="0"/>
        <v>1.2499999999999999E-2</v>
      </c>
      <c r="J6" s="2">
        <f t="shared" si="1"/>
        <v>3.3316662497915369E-3</v>
      </c>
      <c r="K6" s="2">
        <f t="shared" si="2"/>
        <v>1.3601470508735447E-3</v>
      </c>
    </row>
    <row r="7" spans="1:13">
      <c r="A7" s="1">
        <v>1.25</v>
      </c>
      <c r="B7" s="3">
        <v>7.0000000000000001E-3</v>
      </c>
      <c r="C7" s="3">
        <v>1.2999999999999999E-2</v>
      </c>
      <c r="D7" s="3">
        <v>1.4E-2</v>
      </c>
      <c r="E7" s="3">
        <v>1.7999999999999999E-2</v>
      </c>
      <c r="F7" s="3">
        <v>1.2999999999999999E-2</v>
      </c>
      <c r="G7" s="3">
        <v>1.4E-2</v>
      </c>
      <c r="H7" s="3"/>
      <c r="I7" s="2">
        <f t="shared" si="0"/>
        <v>1.3166666666666667E-2</v>
      </c>
      <c r="J7" s="2">
        <f t="shared" si="1"/>
        <v>3.5449494589721107E-3</v>
      </c>
      <c r="K7" s="2">
        <f t="shared" si="2"/>
        <v>1.4472195564061603E-3</v>
      </c>
    </row>
    <row r="8" spans="1:13">
      <c r="A8" s="1">
        <v>1.5</v>
      </c>
      <c r="B8" s="3">
        <v>8.0000000000000002E-3</v>
      </c>
      <c r="C8" s="3">
        <v>1.4E-2</v>
      </c>
      <c r="D8" s="3">
        <v>1.4E-2</v>
      </c>
      <c r="E8" s="3">
        <v>1.7999999999999999E-2</v>
      </c>
      <c r="F8" s="3">
        <v>1.2999999999999999E-2</v>
      </c>
      <c r="G8" s="3">
        <v>1.4999999999999999E-2</v>
      </c>
      <c r="H8" s="3"/>
      <c r="I8" s="2">
        <f t="shared" si="0"/>
        <v>1.3666666666666666E-2</v>
      </c>
      <c r="J8" s="2">
        <f t="shared" si="1"/>
        <v>3.2659863237109038E-3</v>
      </c>
      <c r="K8" s="2">
        <f t="shared" si="2"/>
        <v>1.3333333333333333E-3</v>
      </c>
    </row>
    <row r="9" spans="1:13">
      <c r="A9" s="1">
        <v>1.75</v>
      </c>
      <c r="B9" s="3">
        <v>8.0000000000000002E-3</v>
      </c>
      <c r="C9" s="3">
        <v>1.4999999999999999E-2</v>
      </c>
      <c r="D9" s="3">
        <v>1.4999999999999999E-2</v>
      </c>
      <c r="E9" s="3">
        <v>2.1000000000000001E-2</v>
      </c>
      <c r="F9" s="3">
        <v>1.4E-2</v>
      </c>
      <c r="G9" s="3">
        <v>1.6E-2</v>
      </c>
      <c r="H9" s="3"/>
      <c r="I9" s="2">
        <f t="shared" si="0"/>
        <v>1.4833333333333332E-2</v>
      </c>
      <c r="J9" s="2">
        <f t="shared" si="1"/>
        <v>4.1673332800085307E-3</v>
      </c>
      <c r="K9" s="2">
        <f t="shared" si="2"/>
        <v>1.7013066873566459E-3</v>
      </c>
    </row>
    <row r="10" spans="1:13">
      <c r="A10" s="1">
        <v>2</v>
      </c>
      <c r="B10" s="3">
        <v>0.01</v>
      </c>
      <c r="C10" s="3">
        <v>1.9E-2</v>
      </c>
      <c r="D10" s="3">
        <v>1.9E-2</v>
      </c>
      <c r="E10" s="3">
        <v>2.5000000000000001E-2</v>
      </c>
      <c r="F10" s="3">
        <v>1.7999999999999999E-2</v>
      </c>
      <c r="G10" s="3">
        <v>1.9E-2</v>
      </c>
      <c r="H10" s="3"/>
      <c r="I10" s="2">
        <f t="shared" si="0"/>
        <v>1.8333333333333337E-2</v>
      </c>
      <c r="J10" s="2">
        <f t="shared" si="1"/>
        <v>4.8027769744874299E-3</v>
      </c>
      <c r="K10" s="2">
        <f t="shared" si="2"/>
        <v>1.9607254893136976E-3</v>
      </c>
    </row>
    <row r="11" spans="1:13">
      <c r="A11" s="1">
        <v>2.25</v>
      </c>
      <c r="B11" s="3">
        <v>1.2E-2</v>
      </c>
      <c r="C11" s="3">
        <v>2.5000000000000001E-2</v>
      </c>
      <c r="D11" s="3">
        <v>2.1999999999999999E-2</v>
      </c>
      <c r="E11" s="3">
        <v>2.8000000000000001E-2</v>
      </c>
      <c r="F11" s="3">
        <v>1.9E-2</v>
      </c>
      <c r="G11" s="3">
        <v>2.1999999999999999E-2</v>
      </c>
      <c r="H11" s="3"/>
      <c r="I11" s="2">
        <f t="shared" si="0"/>
        <v>2.1333333333333333E-2</v>
      </c>
      <c r="J11" s="2">
        <f t="shared" si="1"/>
        <v>5.5015149428740738E-3</v>
      </c>
      <c r="K11" s="2">
        <f t="shared" si="2"/>
        <v>2.2459840703897378E-3</v>
      </c>
    </row>
    <row r="12" spans="1:13">
      <c r="A12" s="1">
        <v>2.5</v>
      </c>
      <c r="B12" s="3">
        <v>1.4E-2</v>
      </c>
      <c r="C12" s="3">
        <v>2.7E-2</v>
      </c>
      <c r="D12" s="3">
        <v>2.8000000000000001E-2</v>
      </c>
      <c r="E12" s="3">
        <v>0.03</v>
      </c>
      <c r="F12" s="3">
        <v>2.1999999999999999E-2</v>
      </c>
      <c r="G12" s="3">
        <v>2.7E-2</v>
      </c>
      <c r="H12" s="3"/>
      <c r="I12" s="2">
        <f t="shared" si="0"/>
        <v>2.4666666666666667E-2</v>
      </c>
      <c r="J12" s="2">
        <f t="shared" si="1"/>
        <v>5.8537737116040635E-3</v>
      </c>
      <c r="K12" s="2">
        <f t="shared" si="2"/>
        <v>2.3897931105246613E-3</v>
      </c>
    </row>
    <row r="13" spans="1:13">
      <c r="A13" s="1">
        <v>2.75</v>
      </c>
      <c r="B13" s="3">
        <v>1.7999999999999999E-2</v>
      </c>
      <c r="C13" s="3">
        <v>3.3000000000000002E-2</v>
      </c>
      <c r="D13" s="3">
        <v>3.4000000000000002E-2</v>
      </c>
      <c r="E13" s="3">
        <v>3.4000000000000002E-2</v>
      </c>
      <c r="F13" s="3">
        <v>2.5000000000000001E-2</v>
      </c>
      <c r="G13" s="3">
        <v>0.03</v>
      </c>
      <c r="H13" s="3"/>
      <c r="I13" s="2">
        <f t="shared" si="0"/>
        <v>2.9000000000000001E-2</v>
      </c>
      <c r="J13" s="2">
        <f t="shared" si="1"/>
        <v>6.3874877690685006E-3</v>
      </c>
      <c r="K13" s="2">
        <f t="shared" si="2"/>
        <v>2.6076809620810496E-3</v>
      </c>
    </row>
    <row r="14" spans="1:13">
      <c r="A14" s="1">
        <v>3</v>
      </c>
      <c r="B14" s="3">
        <v>0.02</v>
      </c>
      <c r="C14" s="3">
        <v>3.5000000000000003E-2</v>
      </c>
      <c r="D14" s="3">
        <v>3.6999999999999998E-2</v>
      </c>
      <c r="E14" s="3">
        <v>4.1000000000000002E-2</v>
      </c>
      <c r="F14" s="3">
        <v>2.8000000000000001E-2</v>
      </c>
      <c r="G14" s="3">
        <v>3.5000000000000003E-2</v>
      </c>
      <c r="H14" s="3"/>
      <c r="I14" s="2">
        <f t="shared" si="0"/>
        <v>3.266666666666667E-2</v>
      </c>
      <c r="J14" s="2">
        <f t="shared" si="1"/>
        <v>7.5011110288187724E-3</v>
      </c>
      <c r="K14" s="2">
        <f t="shared" si="2"/>
        <v>3.0623157540948928E-3</v>
      </c>
    </row>
    <row r="15" spans="1:13">
      <c r="A15" s="1">
        <v>3.25</v>
      </c>
      <c r="B15" s="3">
        <v>2.5000000000000001E-2</v>
      </c>
      <c r="C15" s="3">
        <v>3.7999999999999999E-2</v>
      </c>
      <c r="D15" s="3">
        <v>3.7999999999999999E-2</v>
      </c>
      <c r="E15" s="3">
        <v>4.4999999999999998E-2</v>
      </c>
      <c r="F15" s="3">
        <v>3.2000000000000001E-2</v>
      </c>
      <c r="G15" s="3">
        <v>0.04</v>
      </c>
      <c r="H15" s="3"/>
      <c r="I15" s="2">
        <f t="shared" si="0"/>
        <v>3.6333333333333336E-2</v>
      </c>
      <c r="J15" s="2">
        <f t="shared" si="1"/>
        <v>6.9474215840602512E-3</v>
      </c>
      <c r="K15" s="2">
        <f t="shared" si="2"/>
        <v>2.8362729848243409E-3</v>
      </c>
    </row>
    <row r="16" spans="1:13">
      <c r="A16" s="1">
        <v>3.5</v>
      </c>
      <c r="B16" s="3">
        <v>2.7E-2</v>
      </c>
      <c r="C16" s="3">
        <v>4.4999999999999998E-2</v>
      </c>
      <c r="D16" s="3">
        <v>4.7E-2</v>
      </c>
      <c r="E16" s="3">
        <v>5.8000000000000003E-2</v>
      </c>
      <c r="F16" s="3">
        <v>3.9E-2</v>
      </c>
      <c r="G16" s="3">
        <v>0.05</v>
      </c>
      <c r="H16" s="3"/>
      <c r="I16" s="2">
        <f t="shared" si="0"/>
        <v>4.4333333333333336E-2</v>
      </c>
      <c r="J16" s="2">
        <f t="shared" si="1"/>
        <v>1.053881713792713E-2</v>
      </c>
      <c r="K16" s="2">
        <f t="shared" si="2"/>
        <v>4.3024540800700129E-3</v>
      </c>
    </row>
    <row r="17" spans="1:11">
      <c r="A17" s="1">
        <v>3.75</v>
      </c>
      <c r="B17" s="3">
        <v>3.2000000000000001E-2</v>
      </c>
      <c r="C17" s="3">
        <v>4.5999999999999999E-2</v>
      </c>
      <c r="D17" s="3">
        <v>5.3999999999999999E-2</v>
      </c>
      <c r="E17" s="3">
        <v>6.2E-2</v>
      </c>
      <c r="F17" s="3">
        <v>4.7E-2</v>
      </c>
      <c r="G17" s="3">
        <v>5.8000000000000003E-2</v>
      </c>
      <c r="H17" s="3"/>
      <c r="I17" s="2">
        <f t="shared" si="0"/>
        <v>4.9833333333333334E-2</v>
      </c>
      <c r="J17" s="2">
        <f t="shared" si="1"/>
        <v>1.0703581954965666E-2</v>
      </c>
      <c r="K17" s="2">
        <f t="shared" si="2"/>
        <v>4.3697190349545863E-3</v>
      </c>
    </row>
    <row r="18" spans="1:11">
      <c r="A18" s="1">
        <v>4</v>
      </c>
      <c r="B18" s="3">
        <v>3.2000000000000001E-2</v>
      </c>
      <c r="C18" s="3">
        <v>0.05</v>
      </c>
      <c r="D18" s="3">
        <v>5.5E-2</v>
      </c>
      <c r="E18" s="3">
        <v>7.3999999999999996E-2</v>
      </c>
      <c r="F18" s="3">
        <v>5.5E-2</v>
      </c>
      <c r="G18" s="3">
        <v>7.5999999999999998E-2</v>
      </c>
      <c r="H18" s="3"/>
      <c r="I18" s="2">
        <f t="shared" si="0"/>
        <v>5.7000000000000002E-2</v>
      </c>
      <c r="J18" s="2">
        <f t="shared" si="1"/>
        <v>1.6321764610482511E-2</v>
      </c>
      <c r="K18" s="2">
        <f t="shared" si="2"/>
        <v>6.6633324995830643E-3</v>
      </c>
    </row>
    <row r="19" spans="1:11">
      <c r="A19" s="1">
        <v>4.25</v>
      </c>
      <c r="B19" s="3">
        <v>0.04</v>
      </c>
      <c r="C19" s="3">
        <v>0.05</v>
      </c>
      <c r="D19" s="3">
        <v>6.6000000000000003E-2</v>
      </c>
      <c r="E19" s="3">
        <v>6.0999999999999999E-2</v>
      </c>
      <c r="F19" s="3">
        <v>5.7000000000000002E-2</v>
      </c>
      <c r="G19" s="3">
        <v>0.1</v>
      </c>
      <c r="H19" s="3"/>
      <c r="I19" s="2">
        <f t="shared" si="0"/>
        <v>6.2333333333333331E-2</v>
      </c>
      <c r="J19" s="2">
        <f t="shared" si="1"/>
        <v>2.0558858593479057E-2</v>
      </c>
      <c r="K19" s="2">
        <f t="shared" si="2"/>
        <v>8.3931188746761247E-3</v>
      </c>
    </row>
    <row r="20" spans="1:11">
      <c r="A20" s="1">
        <v>4.5</v>
      </c>
      <c r="B20" s="3">
        <v>4.7E-2</v>
      </c>
      <c r="C20" s="3">
        <v>4.8000000000000001E-2</v>
      </c>
      <c r="D20" s="3">
        <v>6.5000000000000002E-2</v>
      </c>
      <c r="E20" s="3">
        <v>7.1999999999999995E-2</v>
      </c>
      <c r="F20" s="3">
        <v>6.5000000000000002E-2</v>
      </c>
      <c r="G20" s="3">
        <v>0.115</v>
      </c>
      <c r="H20" s="3"/>
      <c r="I20" s="2">
        <f t="shared" si="0"/>
        <v>6.8666666666666668E-2</v>
      </c>
      <c r="J20" s="2">
        <f t="shared" si="1"/>
        <v>2.4824718863799184E-2</v>
      </c>
      <c r="K20" s="2">
        <f t="shared" si="2"/>
        <v>1.0134649037392029E-2</v>
      </c>
    </row>
    <row r="21" spans="1:11">
      <c r="A21" s="1">
        <v>4.75</v>
      </c>
      <c r="B21" s="3">
        <v>4.2000000000000003E-2</v>
      </c>
      <c r="C21" s="3">
        <v>5.1999999999999998E-2</v>
      </c>
      <c r="D21" s="3">
        <v>6.5000000000000002E-2</v>
      </c>
      <c r="E21" s="3">
        <v>7.8E-2</v>
      </c>
      <c r="F21" s="3">
        <v>6.9000000000000006E-2</v>
      </c>
      <c r="G21" s="3">
        <v>0.107</v>
      </c>
      <c r="H21" s="3"/>
      <c r="I21" s="2">
        <f t="shared" si="0"/>
        <v>6.883333333333333E-2</v>
      </c>
      <c r="J21" s="2">
        <f t="shared" si="1"/>
        <v>2.2622260423456098E-2</v>
      </c>
      <c r="K21" s="2">
        <f t="shared" si="2"/>
        <v>9.235499144304259E-3</v>
      </c>
    </row>
    <row r="22" spans="1:11">
      <c r="A22" s="1">
        <v>5</v>
      </c>
      <c r="B22" s="3">
        <v>4.5999999999999999E-2</v>
      </c>
      <c r="C22" s="3">
        <v>4.9000000000000002E-2</v>
      </c>
      <c r="D22" s="3">
        <v>0.06</v>
      </c>
      <c r="E22" s="3">
        <v>0.08</v>
      </c>
      <c r="F22" s="3">
        <v>6.9000000000000006E-2</v>
      </c>
      <c r="G22" s="3">
        <v>9.1999999999999998E-2</v>
      </c>
      <c r="H22" s="3"/>
      <c r="I22" s="2">
        <f t="shared" si="0"/>
        <v>6.6000000000000003E-2</v>
      </c>
      <c r="J22" s="2">
        <f t="shared" si="1"/>
        <v>1.7922053453775861E-2</v>
      </c>
      <c r="K22" s="2">
        <f t="shared" si="2"/>
        <v>7.316647684105968E-3</v>
      </c>
    </row>
    <row r="23" spans="1:11">
      <c r="A23" s="1">
        <v>5.25</v>
      </c>
      <c r="B23" s="3">
        <v>4.8000000000000001E-2</v>
      </c>
      <c r="C23" s="3">
        <v>4.8000000000000001E-2</v>
      </c>
      <c r="D23" s="3">
        <v>5.8000000000000003E-2</v>
      </c>
      <c r="E23" s="3">
        <v>7.4999999999999997E-2</v>
      </c>
      <c r="F23" s="3">
        <v>7.6999999999999999E-2</v>
      </c>
      <c r="G23" s="3">
        <v>9.9000000000000005E-2</v>
      </c>
      <c r="H23" s="3"/>
      <c r="I23" s="2">
        <f t="shared" si="0"/>
        <v>6.7500000000000004E-2</v>
      </c>
      <c r="J23" s="2">
        <f t="shared" si="1"/>
        <v>1.9947430912275386E-2</v>
      </c>
      <c r="K23" s="2">
        <f t="shared" si="2"/>
        <v>8.143504569082442E-3</v>
      </c>
    </row>
    <row r="24" spans="1:11">
      <c r="A24" s="1">
        <v>5.5</v>
      </c>
      <c r="B24" s="3">
        <v>4.8000000000000001E-2</v>
      </c>
      <c r="C24" s="3">
        <v>4.7E-2</v>
      </c>
      <c r="D24" s="3">
        <v>5.7000000000000002E-2</v>
      </c>
      <c r="E24" s="3">
        <v>9.1999999999999998E-2</v>
      </c>
      <c r="F24" s="3">
        <v>7.5999999999999998E-2</v>
      </c>
      <c r="G24" s="3">
        <v>0.10100000000000001</v>
      </c>
      <c r="H24" s="3"/>
      <c r="I24" s="2">
        <f t="shared" si="0"/>
        <v>7.0166666666666669E-2</v>
      </c>
      <c r="J24" s="2">
        <f t="shared" si="1"/>
        <v>2.3077405977853415E-2</v>
      </c>
      <c r="K24" s="2">
        <f t="shared" si="2"/>
        <v>9.4213115387991909E-3</v>
      </c>
    </row>
    <row r="25" spans="1:11">
      <c r="A25" s="1">
        <v>5.75</v>
      </c>
      <c r="B25" s="3">
        <v>5.1999999999999998E-2</v>
      </c>
      <c r="C25" s="3">
        <v>4.7E-2</v>
      </c>
      <c r="D25" s="3">
        <v>8.3000000000000004E-2</v>
      </c>
      <c r="E25" s="3">
        <v>7.8E-2</v>
      </c>
      <c r="F25" s="3">
        <v>7.3999999999999996E-2</v>
      </c>
      <c r="G25" s="3">
        <v>0.115</v>
      </c>
      <c r="H25" s="3"/>
      <c r="I25" s="2">
        <f t="shared" si="0"/>
        <v>7.4833333333333335E-2</v>
      </c>
      <c r="J25" s="2">
        <f t="shared" si="1"/>
        <v>2.4441085627824828E-2</v>
      </c>
      <c r="K25" s="2">
        <f t="shared" si="2"/>
        <v>9.9780314246403785E-3</v>
      </c>
    </row>
    <row r="26" spans="1:11">
      <c r="A26" s="1">
        <v>6</v>
      </c>
      <c r="B26" s="3">
        <v>4.8000000000000001E-2</v>
      </c>
      <c r="C26" s="3">
        <v>5.0999999999999997E-2</v>
      </c>
      <c r="D26" s="3">
        <v>6.6000000000000003E-2</v>
      </c>
      <c r="E26" s="3">
        <v>7.6999999999999999E-2</v>
      </c>
      <c r="F26" s="3">
        <v>7.5999999999999998E-2</v>
      </c>
      <c r="G26" s="3">
        <v>0.112</v>
      </c>
      <c r="H26" s="3"/>
      <c r="I26" s="2">
        <f t="shared" si="0"/>
        <v>7.166666666666667E-2</v>
      </c>
      <c r="J26" s="2">
        <f t="shared" si="1"/>
        <v>2.3209193580705622E-2</v>
      </c>
      <c r="K26" s="2">
        <f t="shared" si="2"/>
        <v>9.4751136023679353E-3</v>
      </c>
    </row>
    <row r="27" spans="1:11">
      <c r="A27" s="1">
        <v>6.25</v>
      </c>
      <c r="B27" s="3">
        <v>5.0999999999999997E-2</v>
      </c>
      <c r="C27" s="3">
        <v>4.9000000000000002E-2</v>
      </c>
      <c r="D27" s="3">
        <v>5.8999999999999997E-2</v>
      </c>
      <c r="E27" s="3">
        <v>8.2000000000000003E-2</v>
      </c>
      <c r="F27" s="3">
        <v>8.2000000000000003E-2</v>
      </c>
      <c r="G27" s="3">
        <v>0.11</v>
      </c>
      <c r="H27" s="3"/>
      <c r="I27" s="2">
        <f t="shared" si="0"/>
        <v>7.2166666666666671E-2</v>
      </c>
      <c r="J27" s="2">
        <f t="shared" si="1"/>
        <v>2.3591665194866322E-2</v>
      </c>
      <c r="K27" s="2">
        <f t="shared" si="2"/>
        <v>9.6312569849999943E-3</v>
      </c>
    </row>
    <row r="28" spans="1:11">
      <c r="A28" s="1">
        <v>6.5</v>
      </c>
      <c r="B28" s="3">
        <v>4.8000000000000001E-2</v>
      </c>
      <c r="C28" s="3">
        <v>5.2999999999999999E-2</v>
      </c>
      <c r="D28" s="3">
        <v>0.06</v>
      </c>
      <c r="E28" s="3">
        <v>0.104</v>
      </c>
      <c r="F28" s="3">
        <v>8.8999999999999996E-2</v>
      </c>
      <c r="G28" s="3">
        <v>0.16800000000000001</v>
      </c>
      <c r="H28" s="3"/>
      <c r="I28" s="2">
        <f t="shared" si="0"/>
        <v>8.7000000000000008E-2</v>
      </c>
      <c r="J28" s="2">
        <f t="shared" si="1"/>
        <v>4.5299006611624497E-2</v>
      </c>
      <c r="K28" s="2">
        <f t="shared" si="2"/>
        <v>1.8493242008906931E-2</v>
      </c>
    </row>
    <row r="29" spans="1:11">
      <c r="A29" s="1">
        <v>6.75</v>
      </c>
      <c r="B29" s="3">
        <v>4.8000000000000001E-2</v>
      </c>
      <c r="C29" s="3">
        <v>5.5E-2</v>
      </c>
      <c r="D29" s="3">
        <v>5.8999999999999997E-2</v>
      </c>
      <c r="E29" s="3">
        <v>9.7000000000000003E-2</v>
      </c>
      <c r="F29" s="3">
        <v>8.7999999999999995E-2</v>
      </c>
      <c r="G29" s="3">
        <v>0.13300000000000001</v>
      </c>
      <c r="H29" s="3"/>
      <c r="I29" s="2">
        <f t="shared" si="0"/>
        <v>0.08</v>
      </c>
      <c r="J29" s="2">
        <f t="shared" si="1"/>
        <v>3.2409875038327457E-2</v>
      </c>
      <c r="K29" s="2">
        <f t="shared" si="2"/>
        <v>1.3231276078544612E-2</v>
      </c>
    </row>
    <row r="30" spans="1:11">
      <c r="A30" s="1">
        <v>7</v>
      </c>
      <c r="B30" s="3">
        <v>6.6000000000000003E-2</v>
      </c>
      <c r="C30" s="3">
        <v>5.7000000000000002E-2</v>
      </c>
      <c r="D30" s="3">
        <v>6.3E-2</v>
      </c>
      <c r="E30" s="3">
        <v>0.108</v>
      </c>
      <c r="F30" s="3">
        <v>9.1999999999999998E-2</v>
      </c>
      <c r="G30" s="3">
        <v>0.182</v>
      </c>
      <c r="H30" s="3"/>
      <c r="I30" s="2">
        <f t="shared" si="0"/>
        <v>9.4666666666666677E-2</v>
      </c>
      <c r="J30" s="2">
        <f t="shared" si="1"/>
        <v>4.7021980675708064E-2</v>
      </c>
      <c r="K30" s="2">
        <f t="shared" si="2"/>
        <v>1.9196643225082622E-2</v>
      </c>
    </row>
    <row r="31" spans="1:11">
      <c r="A31" s="1">
        <v>7.25</v>
      </c>
      <c r="B31" s="3">
        <v>5.8000000000000003E-2</v>
      </c>
      <c r="C31" s="3">
        <v>0.06</v>
      </c>
      <c r="D31" s="3">
        <v>6.5000000000000002E-2</v>
      </c>
      <c r="E31" s="3">
        <v>9.9000000000000005E-2</v>
      </c>
      <c r="F31" s="3">
        <v>9.2999999999999999E-2</v>
      </c>
      <c r="G31" s="3">
        <v>0.16700000000000001</v>
      </c>
      <c r="H31" s="3"/>
      <c r="I31" s="2">
        <f t="shared" si="0"/>
        <v>9.0333333333333335E-2</v>
      </c>
      <c r="J31" s="2">
        <f t="shared" si="1"/>
        <v>4.1394041439157245E-2</v>
      </c>
      <c r="K31" s="2">
        <f t="shared" si="2"/>
        <v>1.6899046652926252E-2</v>
      </c>
    </row>
    <row r="32" spans="1:11">
      <c r="A32" s="1">
        <v>7.5</v>
      </c>
      <c r="B32" s="3">
        <v>5.8999999999999997E-2</v>
      </c>
      <c r="C32" s="3">
        <v>6.5000000000000002E-2</v>
      </c>
      <c r="D32" s="3">
        <v>7.4999999999999997E-2</v>
      </c>
      <c r="E32" s="3">
        <v>0.108</v>
      </c>
      <c r="F32" s="3">
        <v>0.1</v>
      </c>
      <c r="G32" s="3">
        <v>0.17299999999999999</v>
      </c>
      <c r="H32" s="3"/>
      <c r="I32" s="2">
        <f t="shared" si="0"/>
        <v>9.6666666666666679E-2</v>
      </c>
      <c r="J32" s="2">
        <f t="shared" si="1"/>
        <v>4.2088795025121147E-2</v>
      </c>
      <c r="K32" s="2">
        <f t="shared" si="2"/>
        <v>1.7182678616689651E-2</v>
      </c>
    </row>
    <row r="33" spans="1:11">
      <c r="A33" s="1">
        <v>7.75</v>
      </c>
      <c r="B33" s="3">
        <v>6.5000000000000002E-2</v>
      </c>
      <c r="C33" s="3">
        <v>7.0000000000000007E-2</v>
      </c>
      <c r="D33" s="3">
        <v>7.1999999999999995E-2</v>
      </c>
      <c r="E33" s="3">
        <v>0.121</v>
      </c>
      <c r="F33" s="3">
        <v>0.108</v>
      </c>
      <c r="G33" s="3">
        <v>0.186</v>
      </c>
      <c r="H33" s="3"/>
      <c r="I33" s="2">
        <f t="shared" si="0"/>
        <v>0.10366666666666667</v>
      </c>
      <c r="J33" s="2">
        <f t="shared" si="1"/>
        <v>4.632350015560855E-2</v>
      </c>
      <c r="K33" s="2">
        <f t="shared" si="2"/>
        <v>1.8911489746829685E-2</v>
      </c>
    </row>
    <row r="34" spans="1:11">
      <c r="A34" s="1">
        <v>8</v>
      </c>
      <c r="B34" s="3">
        <v>6.0999999999999999E-2</v>
      </c>
      <c r="C34" s="3">
        <v>7.0000000000000007E-2</v>
      </c>
      <c r="D34" s="3">
        <v>7.9000000000000001E-2</v>
      </c>
      <c r="E34" s="3">
        <v>0.125</v>
      </c>
      <c r="F34" s="3">
        <v>0.111</v>
      </c>
      <c r="G34" s="3">
        <v>0.25</v>
      </c>
      <c r="H34" s="3"/>
      <c r="I34" s="2">
        <f t="shared" si="0"/>
        <v>0.11599999999999999</v>
      </c>
      <c r="J34" s="2">
        <f t="shared" si="1"/>
        <v>7.0102781685179957E-2</v>
      </c>
      <c r="K34" s="2">
        <f t="shared" si="2"/>
        <v>2.8619340779736126E-2</v>
      </c>
    </row>
    <row r="35" spans="1:11">
      <c r="A35">
        <v>8.25</v>
      </c>
      <c r="B35" s="3">
        <v>6.0999999999999999E-2</v>
      </c>
      <c r="C35" s="3">
        <v>0.08</v>
      </c>
      <c r="D35" s="3">
        <v>9.4E-2</v>
      </c>
      <c r="E35" s="3">
        <v>0.157</v>
      </c>
      <c r="F35" s="3">
        <v>0.11600000000000001</v>
      </c>
      <c r="G35" s="3">
        <v>0.32300000000000001</v>
      </c>
      <c r="H35" s="3"/>
      <c r="I35" s="2">
        <f t="shared" si="0"/>
        <v>0.13849999999999998</v>
      </c>
      <c r="J35" s="2">
        <f t="shared" si="1"/>
        <v>9.6226295782389962E-2</v>
      </c>
      <c r="K35" s="2">
        <f t="shared" si="2"/>
        <v>3.9284220750830739E-2</v>
      </c>
    </row>
    <row r="36" spans="1:11">
      <c r="A36">
        <v>8.5</v>
      </c>
      <c r="B36" s="3">
        <v>6.5000000000000002E-2</v>
      </c>
      <c r="C36" s="3">
        <v>8.3000000000000004E-2</v>
      </c>
      <c r="D36" s="3">
        <v>9.1999999999999998E-2</v>
      </c>
      <c r="E36" s="3">
        <v>0.14000000000000001</v>
      </c>
      <c r="F36" s="3">
        <v>0.13300000000000001</v>
      </c>
      <c r="G36" s="3">
        <v>0.23899999999999999</v>
      </c>
      <c r="H36" s="3"/>
      <c r="I36" s="2">
        <f t="shared" si="0"/>
        <v>0.12533333333333332</v>
      </c>
      <c r="J36" s="2">
        <f t="shared" si="1"/>
        <v>6.2828868099518306E-2</v>
      </c>
      <c r="K36" s="2">
        <f t="shared" si="2"/>
        <v>2.5649777993407889E-2</v>
      </c>
    </row>
    <row r="37" spans="1:11">
      <c r="A37">
        <v>8.75</v>
      </c>
      <c r="B37" s="3">
        <v>6.7000000000000004E-2</v>
      </c>
      <c r="C37" s="3">
        <v>9.9000000000000005E-2</v>
      </c>
      <c r="D37" s="3">
        <v>0.10299999999999999</v>
      </c>
      <c r="E37" s="3">
        <v>0.14199999999999999</v>
      </c>
      <c r="F37" s="3">
        <v>0.16</v>
      </c>
      <c r="G37" s="3">
        <v>0.23100000000000001</v>
      </c>
      <c r="H37" s="3"/>
      <c r="I37" s="2">
        <f t="shared" si="0"/>
        <v>0.13366666666666668</v>
      </c>
      <c r="J37" s="2">
        <f t="shared" si="1"/>
        <v>5.8005746841728219E-2</v>
      </c>
      <c r="K37" s="2">
        <f t="shared" si="2"/>
        <v>2.3680746985215169E-2</v>
      </c>
    </row>
    <row r="38" spans="1:11">
      <c r="A38">
        <v>9</v>
      </c>
      <c r="B38" s="3">
        <v>7.6999999999999999E-2</v>
      </c>
      <c r="C38" s="3">
        <v>9.8000000000000004E-2</v>
      </c>
      <c r="D38" s="3">
        <v>9.5000000000000001E-2</v>
      </c>
      <c r="E38" s="3">
        <v>0.14799999999999999</v>
      </c>
      <c r="F38" s="3">
        <v>0.18</v>
      </c>
      <c r="G38" s="3">
        <v>0.246</v>
      </c>
      <c r="H38" s="3"/>
      <c r="I38" s="2">
        <f t="shared" si="0"/>
        <v>0.14066666666666669</v>
      </c>
      <c r="J38" s="2">
        <f t="shared" si="1"/>
        <v>6.4273374477046563E-2</v>
      </c>
      <c r="K38" s="2">
        <f t="shared" si="2"/>
        <v>2.6239495252597948E-2</v>
      </c>
    </row>
    <row r="39" spans="1:11">
      <c r="A39">
        <v>9.25</v>
      </c>
      <c r="B39" s="3">
        <v>7.4999999999999997E-2</v>
      </c>
      <c r="C39" s="3">
        <v>9.7000000000000003E-2</v>
      </c>
      <c r="D39" s="3">
        <v>0.14799999999999999</v>
      </c>
      <c r="E39" s="3">
        <v>0.16800000000000001</v>
      </c>
      <c r="F39" s="3">
        <v>0.14099999999999999</v>
      </c>
      <c r="G39" s="3">
        <v>0.27100000000000002</v>
      </c>
      <c r="H39" s="3"/>
      <c r="I39" s="2">
        <f t="shared" si="0"/>
        <v>0.15</v>
      </c>
      <c r="J39" s="2">
        <f t="shared" si="1"/>
        <v>6.8533203631524486E-2</v>
      </c>
      <c r="K39" s="2">
        <f t="shared" si="2"/>
        <v>2.7978563222581684E-2</v>
      </c>
    </row>
    <row r="40" spans="1:11">
      <c r="A40">
        <v>9.5</v>
      </c>
      <c r="B40" s="3">
        <v>7.9000000000000001E-2</v>
      </c>
      <c r="C40" s="3">
        <v>9.2999999999999999E-2</v>
      </c>
      <c r="D40" s="3">
        <v>0.115</v>
      </c>
      <c r="E40" s="3">
        <v>0.14799999999999999</v>
      </c>
      <c r="F40" s="3">
        <v>0.159</v>
      </c>
      <c r="G40" s="3">
        <v>0.25</v>
      </c>
      <c r="H40" s="3"/>
      <c r="I40" s="2">
        <f t="shared" si="0"/>
        <v>0.14066666666666666</v>
      </c>
      <c r="J40" s="2">
        <f t="shared" si="1"/>
        <v>6.1769463869024023E-2</v>
      </c>
      <c r="K40" s="2">
        <f t="shared" si="2"/>
        <v>2.5217278027398413E-2</v>
      </c>
    </row>
    <row r="41" spans="1:11">
      <c r="A41">
        <v>9.75</v>
      </c>
      <c r="B41" s="3">
        <v>8.2000000000000003E-2</v>
      </c>
      <c r="C41" s="3">
        <v>0.109</v>
      </c>
      <c r="D41" s="3">
        <v>0.108</v>
      </c>
      <c r="E41" s="3">
        <v>0.158</v>
      </c>
      <c r="F41" s="3">
        <v>0.16300000000000001</v>
      </c>
      <c r="G41" s="3">
        <v>0.28199999999999997</v>
      </c>
      <c r="H41" s="3"/>
      <c r="I41" s="2">
        <f t="shared" si="0"/>
        <v>0.15033333333333332</v>
      </c>
      <c r="J41" s="2">
        <f t="shared" si="1"/>
        <v>7.1729120074532249E-2</v>
      </c>
      <c r="K41" s="2">
        <f t="shared" si="2"/>
        <v>2.9283290646904953E-2</v>
      </c>
    </row>
    <row r="42" spans="1:11">
      <c r="A42">
        <v>10</v>
      </c>
      <c r="B42" s="3">
        <v>8.3000000000000004E-2</v>
      </c>
      <c r="C42" s="3">
        <v>0.16900000000000001</v>
      </c>
      <c r="D42" s="3">
        <v>0.12</v>
      </c>
      <c r="E42" s="3">
        <v>0.16500000000000001</v>
      </c>
      <c r="F42" s="3">
        <v>0.186</v>
      </c>
      <c r="G42" s="3">
        <v>0.28599999999999998</v>
      </c>
      <c r="H42" s="3"/>
      <c r="I42" s="2">
        <f t="shared" si="0"/>
        <v>0.16816666666666669</v>
      </c>
      <c r="J42" s="2">
        <f t="shared" si="1"/>
        <v>6.897366647255064E-2</v>
      </c>
      <c r="K42" s="2">
        <f t="shared" si="2"/>
        <v>2.8158381424443466E-2</v>
      </c>
    </row>
    <row r="43" spans="1:11">
      <c r="A43">
        <v>10.25</v>
      </c>
      <c r="B43" s="3">
        <v>9.6000000000000002E-2</v>
      </c>
      <c r="C43" s="3">
        <v>0.11</v>
      </c>
      <c r="D43" s="3">
        <v>0.114</v>
      </c>
      <c r="E43" s="3">
        <v>0.161</v>
      </c>
      <c r="F43" s="3">
        <v>0.17</v>
      </c>
      <c r="G43" s="3">
        <v>0.28199999999999997</v>
      </c>
      <c r="H43" s="3"/>
      <c r="I43" s="2">
        <f t="shared" si="0"/>
        <v>0.1555</v>
      </c>
      <c r="J43" s="2">
        <f t="shared" si="1"/>
        <v>6.8666585760470134E-2</v>
      </c>
      <c r="K43" s="2">
        <f t="shared" si="2"/>
        <v>2.8033016248702174E-2</v>
      </c>
    </row>
    <row r="44" spans="1:11">
      <c r="A44">
        <v>10.5</v>
      </c>
      <c r="B44" s="3">
        <v>9.0999999999999998E-2</v>
      </c>
      <c r="C44" s="3">
        <v>0.127</v>
      </c>
      <c r="D44" s="3">
        <v>0.13500000000000001</v>
      </c>
      <c r="E44" s="3">
        <v>0.17699999999999999</v>
      </c>
      <c r="F44" s="3">
        <v>0.16500000000000001</v>
      </c>
      <c r="G44" s="3">
        <v>0.307</v>
      </c>
      <c r="H44" s="3"/>
      <c r="I44" s="2">
        <f t="shared" si="0"/>
        <v>0.16700000000000001</v>
      </c>
      <c r="J44" s="2">
        <f t="shared" si="1"/>
        <v>7.4971994771381154E-2</v>
      </c>
      <c r="K44" s="2">
        <f t="shared" si="2"/>
        <v>3.0607188698082034E-2</v>
      </c>
    </row>
    <row r="45" spans="1:11">
      <c r="A45">
        <v>10.75</v>
      </c>
      <c r="B45" s="3">
        <v>9.0999999999999998E-2</v>
      </c>
      <c r="C45" s="3">
        <v>0.125</v>
      </c>
      <c r="D45" s="3">
        <v>0.121</v>
      </c>
      <c r="E45" s="3">
        <v>0.26300000000000001</v>
      </c>
      <c r="F45" s="3">
        <v>0.16900000000000001</v>
      </c>
      <c r="G45" s="3">
        <v>0.29299999999999998</v>
      </c>
      <c r="H45" s="3"/>
      <c r="I45" s="2">
        <f t="shared" si="0"/>
        <v>0.17700000000000002</v>
      </c>
      <c r="J45" s="2">
        <f t="shared" si="1"/>
        <v>8.2646234033983648E-2</v>
      </c>
      <c r="K45" s="2">
        <f t="shared" si="2"/>
        <v>3.3740183757650158E-2</v>
      </c>
    </row>
    <row r="46" spans="1:11">
      <c r="A46">
        <v>11</v>
      </c>
      <c r="B46" s="3">
        <v>9.9000000000000005E-2</v>
      </c>
      <c r="C46" s="3">
        <v>0.128</v>
      </c>
      <c r="D46" s="3">
        <v>0.126</v>
      </c>
      <c r="E46" s="3">
        <v>0.25800000000000001</v>
      </c>
      <c r="F46" s="3">
        <v>0.189</v>
      </c>
      <c r="G46" s="3">
        <v>0.32500000000000001</v>
      </c>
      <c r="H46" s="3"/>
      <c r="I46" s="2">
        <f t="shared" si="0"/>
        <v>0.1875</v>
      </c>
      <c r="J46" s="2">
        <f t="shared" si="1"/>
        <v>8.8355531801919449E-2</v>
      </c>
      <c r="K46" s="2">
        <f t="shared" si="2"/>
        <v>3.60709948111591E-2</v>
      </c>
    </row>
    <row r="47" spans="1:11">
      <c r="A47">
        <v>11.25</v>
      </c>
      <c r="B47" s="3">
        <v>9.9000000000000005E-2</v>
      </c>
      <c r="C47" s="3">
        <v>0.14299999999999999</v>
      </c>
      <c r="D47" s="3">
        <v>0.14099999999999999</v>
      </c>
      <c r="E47" s="3">
        <v>0.29899999999999999</v>
      </c>
      <c r="F47" s="3">
        <v>0.185</v>
      </c>
      <c r="G47" s="3">
        <v>0.33800000000000002</v>
      </c>
      <c r="H47" s="3"/>
      <c r="I47" s="2">
        <f t="shared" si="0"/>
        <v>0.20083333333333334</v>
      </c>
      <c r="J47" s="2">
        <f t="shared" si="1"/>
        <v>9.5913328931210934E-2</v>
      </c>
      <c r="K47" s="2">
        <f t="shared" si="2"/>
        <v>3.915645256886504E-2</v>
      </c>
    </row>
    <row r="48" spans="1:11">
      <c r="A48">
        <v>11.5</v>
      </c>
      <c r="B48" s="3">
        <v>0.105</v>
      </c>
      <c r="C48" s="3">
        <v>0.14899999999999999</v>
      </c>
      <c r="D48" s="3">
        <v>0.14699999999999999</v>
      </c>
      <c r="E48" s="3">
        <v>0.27200000000000002</v>
      </c>
      <c r="F48" s="3">
        <v>0.19600000000000001</v>
      </c>
      <c r="G48" s="3">
        <v>0.33900000000000002</v>
      </c>
      <c r="H48" s="3"/>
      <c r="I48" s="2">
        <f t="shared" si="0"/>
        <v>0.20133333333333334</v>
      </c>
      <c r="J48" s="2">
        <f t="shared" si="1"/>
        <v>8.8255689146177263E-2</v>
      </c>
      <c r="K48" s="2">
        <f t="shared" si="2"/>
        <v>3.6030234217636979E-2</v>
      </c>
    </row>
    <row r="49" spans="1:11">
      <c r="A49">
        <v>11.75</v>
      </c>
      <c r="B49" s="3">
        <v>0.107</v>
      </c>
      <c r="C49" s="3">
        <v>0.152</v>
      </c>
      <c r="D49" s="3">
        <v>0.14899999999999999</v>
      </c>
      <c r="E49" s="3">
        <v>0.26600000000000001</v>
      </c>
      <c r="F49" s="3">
        <v>0.20799999999999999</v>
      </c>
      <c r="G49" s="3">
        <v>0.35199999999999998</v>
      </c>
      <c r="H49" s="3"/>
      <c r="I49" s="2">
        <f t="shared" si="0"/>
        <v>0.20566666666666666</v>
      </c>
      <c r="J49" s="2">
        <f t="shared" si="1"/>
        <v>9.0427134570695469E-2</v>
      </c>
      <c r="K49" s="2">
        <f t="shared" si="2"/>
        <v>3.6916723100032113E-2</v>
      </c>
    </row>
    <row r="50" spans="1:11">
      <c r="A50">
        <v>12</v>
      </c>
      <c r="B50" s="3">
        <v>0.114</v>
      </c>
      <c r="C50" s="3">
        <v>0.153</v>
      </c>
      <c r="D50" s="3">
        <v>0.156</v>
      </c>
      <c r="E50" s="3">
        <v>0.26700000000000002</v>
      </c>
      <c r="F50" s="3">
        <v>0.222</v>
      </c>
      <c r="G50" s="3">
        <v>0.36299999999999999</v>
      </c>
      <c r="H50" s="3"/>
      <c r="I50" s="2">
        <f t="shared" si="0"/>
        <v>0.21249999999999999</v>
      </c>
      <c r="J50" s="2">
        <f t="shared" si="1"/>
        <v>9.1810130160021014E-2</v>
      </c>
      <c r="K50" s="2">
        <f t="shared" si="2"/>
        <v>3.7481328685093331E-2</v>
      </c>
    </row>
    <row r="51" spans="1:11">
      <c r="A51">
        <v>12.25</v>
      </c>
      <c r="B51" s="3">
        <v>0.12</v>
      </c>
      <c r="C51" s="3">
        <v>0.16200000000000001</v>
      </c>
      <c r="D51" s="3">
        <v>0.16400000000000001</v>
      </c>
      <c r="E51" s="3">
        <v>0.26500000000000001</v>
      </c>
      <c r="F51" s="3">
        <v>0.22900000000000001</v>
      </c>
      <c r="G51" s="3">
        <v>0.36299999999999999</v>
      </c>
      <c r="H51" s="3"/>
      <c r="I51" s="2">
        <f t="shared" si="0"/>
        <v>0.21716666666666665</v>
      </c>
      <c r="J51" s="2">
        <f t="shared" si="1"/>
        <v>8.8325345550791232E-2</v>
      </c>
      <c r="K51" s="2">
        <f t="shared" si="2"/>
        <v>3.6058671325740491E-2</v>
      </c>
    </row>
    <row r="52" spans="1:11">
      <c r="A52">
        <v>12.5</v>
      </c>
      <c r="B52" s="3">
        <v>0.128</v>
      </c>
      <c r="C52" s="3">
        <v>0.17499999999999999</v>
      </c>
      <c r="D52" s="3">
        <v>0.17799999999999999</v>
      </c>
      <c r="E52" s="3">
        <v>0.27700000000000002</v>
      </c>
      <c r="F52" s="3">
        <v>0.23599999999999999</v>
      </c>
      <c r="G52" s="3">
        <v>0.36</v>
      </c>
      <c r="H52" s="3"/>
      <c r="I52" s="2">
        <f t="shared" si="0"/>
        <v>0.22566666666666668</v>
      </c>
      <c r="J52" s="2">
        <f t="shared" si="1"/>
        <v>8.3863380963723699E-2</v>
      </c>
      <c r="K52" s="2">
        <f t="shared" si="2"/>
        <v>3.423708191095988E-2</v>
      </c>
    </row>
    <row r="53" spans="1:11">
      <c r="A53">
        <v>12.75</v>
      </c>
      <c r="B53" s="3">
        <v>0.13400000000000001</v>
      </c>
      <c r="C53" s="3">
        <v>0.185</v>
      </c>
      <c r="D53" s="3">
        <v>0.189</v>
      </c>
      <c r="E53" s="3">
        <v>0.28399999999999997</v>
      </c>
      <c r="F53" s="3">
        <v>0.24099999999999999</v>
      </c>
      <c r="G53" s="3">
        <v>0.35199999999999998</v>
      </c>
      <c r="H53" s="3"/>
      <c r="I53" s="2">
        <f t="shared" si="0"/>
        <v>0.23083333333333331</v>
      </c>
      <c r="J53" s="2">
        <f t="shared" si="1"/>
        <v>7.8535130143564891E-2</v>
      </c>
      <c r="K53" s="2">
        <f t="shared" si="2"/>
        <v>3.2061832622467368E-2</v>
      </c>
    </row>
    <row r="54" spans="1:11">
      <c r="A54">
        <v>13</v>
      </c>
      <c r="B54" s="3">
        <v>0.13600000000000001</v>
      </c>
      <c r="C54" s="3">
        <v>0.19500000000000001</v>
      </c>
      <c r="D54" s="3">
        <v>0.19400000000000001</v>
      </c>
      <c r="E54" s="3">
        <v>0.28299999999999997</v>
      </c>
      <c r="F54" s="3">
        <v>0.25900000000000001</v>
      </c>
      <c r="G54" s="3">
        <v>0.36899999999999999</v>
      </c>
      <c r="H54" s="3"/>
      <c r="I54" s="2">
        <f t="shared" si="0"/>
        <v>0.23933333333333337</v>
      </c>
      <c r="J54" s="2">
        <f t="shared" si="1"/>
        <v>8.222570563191689E-2</v>
      </c>
      <c r="K54" s="2">
        <f t="shared" si="2"/>
        <v>3.3568503756414909E-2</v>
      </c>
    </row>
    <row r="55" spans="1:11">
      <c r="A55">
        <v>13.25</v>
      </c>
      <c r="B55" s="3">
        <v>0.14000000000000001</v>
      </c>
      <c r="C55" s="3">
        <v>0.19900000000000001</v>
      </c>
      <c r="D55" s="3">
        <v>0.19700000000000001</v>
      </c>
      <c r="E55" s="3">
        <v>0.28299999999999997</v>
      </c>
      <c r="F55" s="3">
        <v>0.26400000000000001</v>
      </c>
      <c r="G55" s="3">
        <v>0.36499999999999999</v>
      </c>
      <c r="H55" s="3"/>
      <c r="I55" s="2">
        <f t="shared" si="0"/>
        <v>0.24133333333333332</v>
      </c>
      <c r="J55" s="2">
        <f t="shared" si="1"/>
        <v>7.9459843107488451E-2</v>
      </c>
      <c r="K55" s="2">
        <f t="shared" si="2"/>
        <v>3.2439345109158933E-2</v>
      </c>
    </row>
    <row r="56" spans="1:11">
      <c r="A56">
        <v>13.5</v>
      </c>
      <c r="B56" s="3">
        <v>0.14599999999999999</v>
      </c>
      <c r="C56" s="3">
        <v>0.20699999999999999</v>
      </c>
      <c r="D56" s="3">
        <v>0.20599999999999999</v>
      </c>
      <c r="E56" s="3">
        <v>0.30499999999999999</v>
      </c>
      <c r="F56" s="3">
        <v>0.27900000000000003</v>
      </c>
      <c r="G56" s="3">
        <v>0.38100000000000001</v>
      </c>
      <c r="H56" s="3"/>
      <c r="I56" s="2">
        <f t="shared" si="0"/>
        <v>0.25399999999999995</v>
      </c>
      <c r="J56" s="2">
        <f t="shared" si="1"/>
        <v>8.4299466190480857E-2</v>
      </c>
      <c r="K56" s="2">
        <f t="shared" si="2"/>
        <v>3.4415112959280035E-2</v>
      </c>
    </row>
    <row r="57" spans="1:11">
      <c r="A57">
        <v>13.75</v>
      </c>
      <c r="B57" s="3">
        <v>0.155</v>
      </c>
      <c r="C57" s="3">
        <v>0.219</v>
      </c>
      <c r="D57" s="3">
        <v>0.23100000000000001</v>
      </c>
      <c r="E57" s="3">
        <v>0.30599999999999999</v>
      </c>
      <c r="F57" s="3">
        <v>0.28899999999999998</v>
      </c>
      <c r="G57" s="3">
        <v>0.38800000000000001</v>
      </c>
      <c r="H57" s="3"/>
      <c r="I57" s="2">
        <f t="shared" si="0"/>
        <v>0.26466666666666666</v>
      </c>
      <c r="J57" s="2">
        <f t="shared" si="1"/>
        <v>8.0941130870940084E-2</v>
      </c>
      <c r="K57" s="2">
        <f t="shared" si="2"/>
        <v>3.3044078306273102E-2</v>
      </c>
    </row>
    <row r="58" spans="1:11">
      <c r="A58">
        <v>14</v>
      </c>
      <c r="B58" s="3">
        <v>0.16600000000000001</v>
      </c>
      <c r="C58" s="3">
        <v>0.23300000000000001</v>
      </c>
      <c r="D58" s="3">
        <v>0.245</v>
      </c>
      <c r="E58" s="3">
        <v>0.32100000000000001</v>
      </c>
      <c r="F58" s="3">
        <v>0.28999999999999998</v>
      </c>
      <c r="G58" s="3">
        <v>0.39300000000000002</v>
      </c>
      <c r="H58" s="3"/>
      <c r="I58" s="2">
        <f t="shared" si="0"/>
        <v>0.27466666666666667</v>
      </c>
      <c r="J58" s="2">
        <f t="shared" si="1"/>
        <v>7.8497558348439411E-2</v>
      </c>
      <c r="K58" s="2">
        <f t="shared" si="2"/>
        <v>3.204649400133773E-2</v>
      </c>
    </row>
    <row r="59" spans="1:11">
      <c r="A59">
        <v>14.25</v>
      </c>
      <c r="B59" s="3">
        <v>0.17699999999999999</v>
      </c>
      <c r="C59" s="3">
        <v>0.23499999999999999</v>
      </c>
      <c r="D59" s="3">
        <v>0.26600000000000001</v>
      </c>
      <c r="E59" s="3">
        <v>0.34599999999999997</v>
      </c>
      <c r="F59" s="3">
        <v>0.30299999999999999</v>
      </c>
      <c r="G59" s="3">
        <v>0.375</v>
      </c>
      <c r="H59" s="3"/>
      <c r="I59" s="2">
        <f t="shared" si="0"/>
        <v>0.28366666666666668</v>
      </c>
      <c r="J59" s="2">
        <f t="shared" si="1"/>
        <v>7.3019632063347689E-2</v>
      </c>
      <c r="K59" s="2">
        <f t="shared" si="2"/>
        <v>2.9810139960161974E-2</v>
      </c>
    </row>
    <row r="60" spans="1:11">
      <c r="A60">
        <v>14.5</v>
      </c>
      <c r="B60" s="3">
        <v>0.184</v>
      </c>
      <c r="C60" s="3">
        <v>0.23799999999999999</v>
      </c>
      <c r="D60" s="3">
        <v>0.27400000000000002</v>
      </c>
      <c r="E60" s="3">
        <v>0.34699999999999998</v>
      </c>
      <c r="F60" s="3">
        <v>0.30299999999999999</v>
      </c>
      <c r="G60" s="3">
        <v>0.41599999999999998</v>
      </c>
      <c r="H60" s="3"/>
      <c r="I60" s="2">
        <f t="shared" si="0"/>
        <v>0.29366666666666663</v>
      </c>
      <c r="J60" s="2">
        <f t="shared" si="1"/>
        <v>8.1742685707448345E-2</v>
      </c>
      <c r="K60" s="2">
        <f t="shared" si="2"/>
        <v>3.3371311697990638E-2</v>
      </c>
    </row>
    <row r="61" spans="1:11">
      <c r="A61">
        <v>14.75</v>
      </c>
      <c r="B61" s="3">
        <v>0.19</v>
      </c>
      <c r="C61" s="3">
        <v>0.26</v>
      </c>
      <c r="D61" s="3">
        <v>0.29899999999999999</v>
      </c>
      <c r="E61" s="3">
        <v>0.36299999999999999</v>
      </c>
      <c r="F61" s="3">
        <v>0.32700000000000001</v>
      </c>
      <c r="G61" s="3">
        <v>0.40699999999999997</v>
      </c>
      <c r="H61" s="3"/>
      <c r="I61" s="2">
        <f t="shared" si="0"/>
        <v>0.3076666666666667</v>
      </c>
      <c r="J61" s="2">
        <f t="shared" si="1"/>
        <v>7.6805381755881294E-2</v>
      </c>
      <c r="K61" s="2">
        <f t="shared" si="2"/>
        <v>3.1355665800262916E-2</v>
      </c>
    </row>
    <row r="62" spans="1:11">
      <c r="A62">
        <v>15</v>
      </c>
      <c r="B62" s="3">
        <v>0.19500000000000001</v>
      </c>
      <c r="C62" s="3">
        <v>0.255</v>
      </c>
      <c r="D62" s="3">
        <v>0.30599999999999999</v>
      </c>
      <c r="E62" s="3">
        <v>0.36</v>
      </c>
      <c r="F62" s="3">
        <v>0.29699999999999999</v>
      </c>
      <c r="G62" s="3">
        <v>0.45400000000000001</v>
      </c>
      <c r="H62" s="3"/>
      <c r="I62" s="2">
        <f t="shared" si="0"/>
        <v>0.31116666666666665</v>
      </c>
      <c r="J62" s="2">
        <f t="shared" si="1"/>
        <v>8.9064957568432523E-2</v>
      </c>
      <c r="K62" s="2">
        <f t="shared" si="2"/>
        <v>3.6360616667549077E-2</v>
      </c>
    </row>
    <row r="63" spans="1:11">
      <c r="A63">
        <v>15.25</v>
      </c>
      <c r="B63" s="3">
        <v>0.20300000000000001</v>
      </c>
      <c r="C63" s="3">
        <v>0.28699999999999998</v>
      </c>
      <c r="D63" s="3">
        <v>0.317</v>
      </c>
      <c r="E63" s="3">
        <v>0.38800000000000001</v>
      </c>
      <c r="F63" s="3">
        <v>0.34899999999999998</v>
      </c>
      <c r="G63" s="3">
        <v>0.443</v>
      </c>
      <c r="H63" s="3"/>
      <c r="I63" s="2">
        <f t="shared" si="0"/>
        <v>0.33116666666666666</v>
      </c>
      <c r="J63" s="2">
        <f t="shared" si="1"/>
        <v>8.3225997540832555E-2</v>
      </c>
      <c r="K63" s="2">
        <f t="shared" si="2"/>
        <v>3.3976871218194558E-2</v>
      </c>
    </row>
    <row r="64" spans="1:11">
      <c r="A64">
        <v>15.5</v>
      </c>
      <c r="B64" s="3">
        <v>0.21099999999999999</v>
      </c>
      <c r="C64" s="3">
        <v>0.29799999999999999</v>
      </c>
      <c r="D64" s="3">
        <v>0.32800000000000001</v>
      </c>
      <c r="E64" s="3">
        <v>0.39800000000000002</v>
      </c>
      <c r="F64" s="3">
        <v>0.37</v>
      </c>
      <c r="G64" s="3">
        <v>0.43</v>
      </c>
      <c r="H64" s="3"/>
      <c r="I64" s="2">
        <f t="shared" si="0"/>
        <v>0.33916666666666667</v>
      </c>
      <c r="J64" s="2">
        <f t="shared" si="1"/>
        <v>7.8624211707759933E-2</v>
      </c>
      <c r="K64" s="2">
        <f t="shared" si="2"/>
        <v>3.209820001876184E-2</v>
      </c>
    </row>
    <row r="65" spans="1:11">
      <c r="A65">
        <v>15.75</v>
      </c>
      <c r="B65" s="3">
        <v>0.221</v>
      </c>
      <c r="C65" s="3">
        <v>0.28999999999999998</v>
      </c>
      <c r="D65" s="3">
        <v>0.33500000000000002</v>
      </c>
      <c r="E65" s="3">
        <v>0.39700000000000002</v>
      </c>
      <c r="F65" s="3">
        <v>0.33200000000000002</v>
      </c>
      <c r="G65" s="3">
        <v>0.48499999999999999</v>
      </c>
      <c r="H65" s="3"/>
      <c r="I65" s="2">
        <f t="shared" si="0"/>
        <v>0.34333333333333332</v>
      </c>
      <c r="J65" s="2">
        <f t="shared" si="1"/>
        <v>9.0506721665668033E-2</v>
      </c>
      <c r="K65" s="2">
        <f t="shared" si="2"/>
        <v>3.694921439549765E-2</v>
      </c>
    </row>
    <row r="66" spans="1:11">
      <c r="A66">
        <v>16</v>
      </c>
      <c r="B66" s="3">
        <v>0.23100000000000001</v>
      </c>
      <c r="C66" s="3">
        <v>0.29299999999999998</v>
      </c>
      <c r="D66" s="3">
        <v>0.35299999999999998</v>
      </c>
      <c r="E66" s="3">
        <v>0.436</v>
      </c>
      <c r="F66" s="3">
        <v>0.39</v>
      </c>
      <c r="G66" s="3">
        <v>0.48899999999999999</v>
      </c>
      <c r="H66" s="3"/>
      <c r="I66" s="2">
        <f t="shared" si="0"/>
        <v>0.36533333333333329</v>
      </c>
      <c r="J66" s="2">
        <f t="shared" si="1"/>
        <v>9.4154482987623633E-2</v>
      </c>
      <c r="K66" s="2">
        <f t="shared" si="2"/>
        <v>3.8438406719206224E-2</v>
      </c>
    </row>
    <row r="67" spans="1:11">
      <c r="A67">
        <v>16.25</v>
      </c>
      <c r="B67" s="3">
        <v>0.24099999999999999</v>
      </c>
      <c r="C67" s="3">
        <v>0.29599999999999999</v>
      </c>
      <c r="D67" s="3">
        <v>0.35799999999999998</v>
      </c>
      <c r="E67" s="3">
        <v>0.45500000000000002</v>
      </c>
      <c r="F67" s="3">
        <v>0.38100000000000001</v>
      </c>
      <c r="G67" s="3">
        <v>0.49099999999999999</v>
      </c>
      <c r="H67" s="3"/>
      <c r="I67" s="2">
        <f t="shared" ref="I67:I98" si="3">AVERAGE(B67:G67)</f>
        <v>0.37033333333333335</v>
      </c>
      <c r="J67" s="2">
        <f t="shared" ref="J67:J98" si="4">STDEV(B67:G67)</f>
        <v>9.4071603933741144E-2</v>
      </c>
      <c r="K67" s="2">
        <f t="shared" ref="K67:K98" si="5">J67/(SQRT(6))</f>
        <v>3.8404571487143435E-2</v>
      </c>
    </row>
    <row r="68" spans="1:11">
      <c r="A68">
        <v>16.5</v>
      </c>
      <c r="B68" s="3">
        <v>0.24099999999999999</v>
      </c>
      <c r="C68" s="3">
        <v>0.30399999999999999</v>
      </c>
      <c r="D68" s="3">
        <v>0.36799999999999999</v>
      </c>
      <c r="E68" s="3">
        <v>0.47299999999999998</v>
      </c>
      <c r="F68" s="3">
        <v>0.44800000000000001</v>
      </c>
      <c r="G68" s="3">
        <v>0.45700000000000002</v>
      </c>
      <c r="H68" s="3"/>
      <c r="I68" s="2">
        <f t="shared" si="3"/>
        <v>0.3818333333333333</v>
      </c>
      <c r="J68" s="2">
        <f t="shared" si="4"/>
        <v>9.4257979326244218E-2</v>
      </c>
      <c r="K68" s="2">
        <f t="shared" si="5"/>
        <v>3.8480658922517348E-2</v>
      </c>
    </row>
    <row r="69" spans="1:11">
      <c r="A69">
        <v>16.75</v>
      </c>
      <c r="B69" s="3">
        <v>0.247</v>
      </c>
      <c r="C69" s="3">
        <v>0.34200000000000003</v>
      </c>
      <c r="D69" s="3">
        <v>0.39400000000000002</v>
      </c>
      <c r="E69" s="3">
        <v>0.46200000000000002</v>
      </c>
      <c r="F69" s="3">
        <v>0.432</v>
      </c>
      <c r="G69" s="3">
        <v>0.46899999999999997</v>
      </c>
      <c r="H69" s="3"/>
      <c r="I69" s="2">
        <f t="shared" si="3"/>
        <v>0.39100000000000001</v>
      </c>
      <c r="J69" s="2">
        <f t="shared" si="4"/>
        <v>8.479622633112853E-2</v>
      </c>
      <c r="K69" s="2">
        <f t="shared" si="5"/>
        <v>3.4617914437470032E-2</v>
      </c>
    </row>
    <row r="70" spans="1:11">
      <c r="A70">
        <v>17</v>
      </c>
      <c r="B70" s="3">
        <v>0.248</v>
      </c>
      <c r="C70" s="3">
        <v>0.38900000000000001</v>
      </c>
      <c r="D70" s="3">
        <v>0.41799999999999998</v>
      </c>
      <c r="E70" s="3">
        <v>0.48599999999999999</v>
      </c>
      <c r="F70" s="3">
        <v>0.45</v>
      </c>
      <c r="G70" s="3">
        <v>0.52500000000000002</v>
      </c>
      <c r="H70" s="3"/>
      <c r="I70" s="2">
        <f t="shared" si="3"/>
        <v>0.41933333333333334</v>
      </c>
      <c r="J70" s="2">
        <f t="shared" si="4"/>
        <v>9.677534121183258E-2</v>
      </c>
      <c r="K70" s="2">
        <f t="shared" si="5"/>
        <v>3.9508367608787683E-2</v>
      </c>
    </row>
    <row r="71" spans="1:11">
      <c r="A71">
        <v>17.25</v>
      </c>
      <c r="B71" s="3">
        <v>0.26300000000000001</v>
      </c>
      <c r="C71" s="3">
        <v>0.374</v>
      </c>
      <c r="D71" s="3">
        <v>0.40799999999999997</v>
      </c>
      <c r="E71" s="3">
        <v>0.48599999999999999</v>
      </c>
      <c r="F71" s="3">
        <v>0.45900000000000002</v>
      </c>
      <c r="G71" s="3">
        <v>0.53</v>
      </c>
      <c r="H71" s="3"/>
      <c r="I71" s="2">
        <f t="shared" si="3"/>
        <v>0.42</v>
      </c>
      <c r="J71" s="2">
        <f t="shared" si="4"/>
        <v>9.4748087051929428E-2</v>
      </c>
      <c r="K71" s="2">
        <f t="shared" si="5"/>
        <v>3.8680744563671467E-2</v>
      </c>
    </row>
    <row r="72" spans="1:11">
      <c r="A72">
        <v>17.5</v>
      </c>
      <c r="B72" s="3">
        <v>0.25800000000000001</v>
      </c>
      <c r="C72" s="3">
        <v>0.40300000000000002</v>
      </c>
      <c r="D72" s="3">
        <v>0.42699999999999999</v>
      </c>
      <c r="E72" s="3">
        <v>0.51800000000000002</v>
      </c>
      <c r="F72" s="3">
        <v>0.47</v>
      </c>
      <c r="G72" s="3">
        <v>0.57099999999999995</v>
      </c>
      <c r="H72" s="3"/>
      <c r="I72" s="2">
        <f t="shared" si="3"/>
        <v>0.44116666666666671</v>
      </c>
      <c r="J72" s="2">
        <f t="shared" si="4"/>
        <v>0.1084424578597637</v>
      </c>
      <c r="K72" s="2">
        <f t="shared" si="5"/>
        <v>4.4271448034948035E-2</v>
      </c>
    </row>
    <row r="73" spans="1:11">
      <c r="A73">
        <v>17.75</v>
      </c>
      <c r="B73" s="3">
        <v>0.26800000000000002</v>
      </c>
      <c r="C73" s="3">
        <v>0.38</v>
      </c>
      <c r="D73" s="3">
        <v>0.439</v>
      </c>
      <c r="E73" s="3">
        <v>0.505</v>
      </c>
      <c r="F73" s="3">
        <v>0.48199999999999998</v>
      </c>
      <c r="G73" s="3">
        <v>0.55100000000000005</v>
      </c>
      <c r="H73" s="3"/>
      <c r="I73" s="2">
        <f t="shared" si="3"/>
        <v>0.4375</v>
      </c>
      <c r="J73" s="2">
        <f t="shared" si="4"/>
        <v>0.10144703051346543</v>
      </c>
      <c r="K73" s="2">
        <f t="shared" si="5"/>
        <v>4.1415576779757615E-2</v>
      </c>
    </row>
    <row r="74" spans="1:11">
      <c r="A74">
        <v>18</v>
      </c>
      <c r="B74" s="3">
        <v>0.27500000000000002</v>
      </c>
      <c r="C74" s="3">
        <v>0.439</v>
      </c>
      <c r="D74" s="3">
        <v>0.498</v>
      </c>
      <c r="E74" s="3">
        <v>0.55100000000000005</v>
      </c>
      <c r="F74" s="3">
        <v>0.48399999999999999</v>
      </c>
      <c r="G74" s="3">
        <v>0.61699999999999999</v>
      </c>
      <c r="H74" s="3"/>
      <c r="I74" s="2">
        <f t="shared" si="3"/>
        <v>0.47733333333333333</v>
      </c>
      <c r="J74" s="2">
        <f t="shared" si="4"/>
        <v>0.11645886255097419</v>
      </c>
      <c r="K74" s="2">
        <f t="shared" si="5"/>
        <v>4.7544131545801213E-2</v>
      </c>
    </row>
    <row r="75" spans="1:11">
      <c r="A75">
        <v>18.25</v>
      </c>
      <c r="B75" s="3">
        <v>0.28199999999999997</v>
      </c>
      <c r="C75" s="3">
        <v>0.438</v>
      </c>
      <c r="D75" s="3">
        <v>0.44900000000000001</v>
      </c>
      <c r="E75" s="3">
        <v>0.51800000000000002</v>
      </c>
      <c r="F75" s="3">
        <v>0.47499999999999998</v>
      </c>
      <c r="G75" s="3">
        <v>0.58299999999999996</v>
      </c>
      <c r="H75" s="3"/>
      <c r="I75" s="2">
        <f t="shared" si="3"/>
        <v>0.45750000000000002</v>
      </c>
      <c r="J75" s="2">
        <f t="shared" si="4"/>
        <v>0.1009648453670877</v>
      </c>
      <c r="K75" s="2">
        <f t="shared" si="5"/>
        <v>4.1218725518061841E-2</v>
      </c>
    </row>
    <row r="76" spans="1:11">
      <c r="A76">
        <v>18.5</v>
      </c>
      <c r="B76" s="3">
        <v>0.28999999999999998</v>
      </c>
      <c r="C76" s="3">
        <v>0.45100000000000001</v>
      </c>
      <c r="D76" s="3">
        <v>0.50600000000000001</v>
      </c>
      <c r="E76" s="3">
        <v>0.55200000000000005</v>
      </c>
      <c r="F76" s="3">
        <v>0.50800000000000001</v>
      </c>
      <c r="G76" s="3">
        <v>0.56799999999999995</v>
      </c>
      <c r="H76" s="3"/>
      <c r="I76" s="2">
        <f t="shared" si="3"/>
        <v>0.47916666666666669</v>
      </c>
      <c r="J76" s="2">
        <f t="shared" si="4"/>
        <v>0.10131617179239785</v>
      </c>
      <c r="K76" s="2">
        <f t="shared" si="5"/>
        <v>4.1362153930589486E-2</v>
      </c>
    </row>
    <row r="77" spans="1:11">
      <c r="A77">
        <v>18.75</v>
      </c>
      <c r="B77" s="3">
        <v>0.32300000000000001</v>
      </c>
      <c r="C77" s="3">
        <v>0.46200000000000002</v>
      </c>
      <c r="D77" s="3">
        <v>0.51700000000000002</v>
      </c>
      <c r="E77" s="3">
        <v>0.52300000000000002</v>
      </c>
      <c r="F77" s="3">
        <v>0.51</v>
      </c>
      <c r="G77" s="3">
        <v>0.623</v>
      </c>
      <c r="H77" s="3"/>
      <c r="I77" s="2">
        <f t="shared" si="3"/>
        <v>0.49300000000000005</v>
      </c>
      <c r="J77" s="2">
        <f t="shared" si="4"/>
        <v>9.8514973481192036E-2</v>
      </c>
      <c r="K77" s="2">
        <f t="shared" si="5"/>
        <v>4.0218569508789451E-2</v>
      </c>
    </row>
    <row r="78" spans="1:11">
      <c r="A78">
        <v>19</v>
      </c>
      <c r="B78" s="3">
        <v>0.36899999999999999</v>
      </c>
      <c r="C78" s="3">
        <v>0.503</v>
      </c>
      <c r="D78" s="3">
        <v>0.55400000000000005</v>
      </c>
      <c r="E78" s="3">
        <v>0.59199999999999997</v>
      </c>
      <c r="F78" s="3">
        <v>0.51800000000000002</v>
      </c>
      <c r="G78" s="3">
        <v>0.629</v>
      </c>
      <c r="H78" s="3"/>
      <c r="I78" s="2">
        <f t="shared" si="3"/>
        <v>0.52750000000000008</v>
      </c>
      <c r="J78" s="2">
        <f t="shared" si="4"/>
        <v>9.052900087817102E-2</v>
      </c>
      <c r="K78" s="2">
        <f t="shared" si="5"/>
        <v>3.6958309845914875E-2</v>
      </c>
    </row>
    <row r="79" spans="1:11">
      <c r="A79">
        <v>19.25</v>
      </c>
      <c r="B79" s="3">
        <v>0.318</v>
      </c>
      <c r="C79" s="3">
        <v>0.56000000000000005</v>
      </c>
      <c r="D79" s="3">
        <v>0.58699999999999997</v>
      </c>
      <c r="E79" s="3">
        <v>0.53100000000000003</v>
      </c>
      <c r="F79" s="3">
        <v>0.499</v>
      </c>
      <c r="G79" s="3">
        <v>0.59499999999999997</v>
      </c>
      <c r="H79" s="3"/>
      <c r="I79" s="2">
        <f t="shared" si="3"/>
        <v>0.51500000000000001</v>
      </c>
      <c r="J79" s="2">
        <f t="shared" si="4"/>
        <v>0.10288828893513578</v>
      </c>
      <c r="K79" s="2">
        <f t="shared" si="5"/>
        <v>4.200396806652118E-2</v>
      </c>
    </row>
    <row r="80" spans="1:11">
      <c r="A80">
        <v>19.5</v>
      </c>
      <c r="B80" s="3">
        <v>0.33</v>
      </c>
      <c r="C80" s="3">
        <v>0.60699999999999998</v>
      </c>
      <c r="D80" s="3">
        <v>0.625</v>
      </c>
      <c r="E80" s="3">
        <v>0.61199999999999999</v>
      </c>
      <c r="F80" s="3">
        <v>0.58799999999999997</v>
      </c>
      <c r="G80" s="3">
        <v>0.63200000000000001</v>
      </c>
      <c r="H80" s="3"/>
      <c r="I80" s="2">
        <f t="shared" si="3"/>
        <v>0.56566666666666665</v>
      </c>
      <c r="J80" s="2">
        <f t="shared" si="4"/>
        <v>0.11645886255097382</v>
      </c>
      <c r="K80" s="2">
        <f t="shared" si="5"/>
        <v>4.754413154580106E-2</v>
      </c>
    </row>
    <row r="81" spans="1:11">
      <c r="A81">
        <v>19.75</v>
      </c>
      <c r="B81" s="3">
        <v>0.34</v>
      </c>
      <c r="C81" s="3">
        <v>0.64700000000000002</v>
      </c>
      <c r="D81" s="3">
        <v>0.66100000000000003</v>
      </c>
      <c r="E81" s="3">
        <v>0.66100000000000003</v>
      </c>
      <c r="F81" s="3">
        <v>0.56899999999999995</v>
      </c>
      <c r="G81" s="3">
        <v>0.65300000000000002</v>
      </c>
      <c r="H81" s="3"/>
      <c r="I81" s="2">
        <f t="shared" si="3"/>
        <v>0.58850000000000002</v>
      </c>
      <c r="J81" s="2">
        <f t="shared" si="4"/>
        <v>0.1266708332648048</v>
      </c>
      <c r="K81" s="2">
        <f t="shared" si="5"/>
        <v>5.1713151131989599E-2</v>
      </c>
    </row>
    <row r="82" spans="1:11">
      <c r="A82">
        <v>20</v>
      </c>
      <c r="B82" s="3">
        <v>0.35199999999999998</v>
      </c>
      <c r="C82" s="3">
        <v>0.68600000000000005</v>
      </c>
      <c r="D82" s="3">
        <v>0.69499999999999995</v>
      </c>
      <c r="E82" s="3">
        <v>0.61599999999999999</v>
      </c>
      <c r="F82" s="3">
        <v>0.59399999999999997</v>
      </c>
      <c r="G82" s="3">
        <v>0.65</v>
      </c>
      <c r="H82" s="3"/>
      <c r="I82" s="2">
        <f t="shared" si="3"/>
        <v>0.59883333333333333</v>
      </c>
      <c r="J82" s="2">
        <f t="shared" si="4"/>
        <v>0.12705025252500166</v>
      </c>
      <c r="K82" s="2">
        <f t="shared" si="5"/>
        <v>5.1868048396334028E-2</v>
      </c>
    </row>
    <row r="83" spans="1:11">
      <c r="A83">
        <v>20.25</v>
      </c>
      <c r="B83" s="3">
        <v>0.35899999999999999</v>
      </c>
      <c r="C83" s="3">
        <v>0.71499999999999997</v>
      </c>
      <c r="D83" s="3">
        <v>0.71699999999999997</v>
      </c>
      <c r="E83" s="3">
        <v>0.60499999999999998</v>
      </c>
      <c r="F83" s="3">
        <v>0.58599999999999997</v>
      </c>
      <c r="G83" s="3">
        <v>0.67600000000000005</v>
      </c>
      <c r="H83" s="3"/>
      <c r="I83" s="2">
        <f t="shared" si="3"/>
        <v>0.60966666666666669</v>
      </c>
      <c r="J83" s="2">
        <f t="shared" si="4"/>
        <v>0.1344851912541552</v>
      </c>
      <c r="K83" s="2">
        <f t="shared" si="5"/>
        <v>5.4903349422214524E-2</v>
      </c>
    </row>
    <row r="84" spans="1:11">
      <c r="A84">
        <v>20.5</v>
      </c>
      <c r="B84" s="3">
        <v>0.40699999999999997</v>
      </c>
      <c r="C84" s="3">
        <v>0.74</v>
      </c>
      <c r="D84" s="3">
        <v>0.74</v>
      </c>
      <c r="E84" s="3">
        <v>0.61099999999999999</v>
      </c>
      <c r="F84" s="3">
        <v>0.63700000000000001</v>
      </c>
      <c r="G84" s="3">
        <v>0.65900000000000003</v>
      </c>
      <c r="H84" s="3"/>
      <c r="I84" s="2">
        <f t="shared" si="3"/>
        <v>0.63233333333333341</v>
      </c>
      <c r="J84" s="2">
        <f t="shared" si="4"/>
        <v>0.12259472528076593</v>
      </c>
      <c r="K84" s="2">
        <f t="shared" si="5"/>
        <v>5.0049087015759622E-2</v>
      </c>
    </row>
    <row r="85" spans="1:11">
      <c r="A85">
        <v>20.75</v>
      </c>
      <c r="B85" s="3">
        <v>0.46100000000000002</v>
      </c>
      <c r="C85" s="3">
        <v>0.752</v>
      </c>
      <c r="D85" s="3">
        <v>0.755</v>
      </c>
      <c r="E85" s="3">
        <v>0.55300000000000005</v>
      </c>
      <c r="F85" s="3">
        <v>0.61499999999999999</v>
      </c>
      <c r="G85" s="3">
        <v>0.67500000000000004</v>
      </c>
      <c r="H85" s="3"/>
      <c r="I85" s="2">
        <f t="shared" si="3"/>
        <v>0.63516666666666666</v>
      </c>
      <c r="J85" s="2">
        <f t="shared" si="4"/>
        <v>0.11583508391962519</v>
      </c>
      <c r="K85" s="2">
        <f t="shared" si="5"/>
        <v>4.7289474985925097E-2</v>
      </c>
    </row>
    <row r="86" spans="1:11">
      <c r="A86">
        <v>21</v>
      </c>
      <c r="B86" s="3">
        <v>0.435</v>
      </c>
      <c r="C86" s="3">
        <v>0.77800000000000002</v>
      </c>
      <c r="D86" s="3">
        <v>0.77200000000000002</v>
      </c>
      <c r="E86" s="3">
        <v>0.69199999999999995</v>
      </c>
      <c r="F86" s="3">
        <v>0.64300000000000002</v>
      </c>
      <c r="G86" s="3">
        <v>0.65500000000000003</v>
      </c>
      <c r="H86" s="3"/>
      <c r="I86" s="2">
        <f t="shared" si="3"/>
        <v>0.66250000000000009</v>
      </c>
      <c r="J86" s="2">
        <f t="shared" si="4"/>
        <v>0.12521461576030155</v>
      </c>
      <c r="K86" s="2">
        <f t="shared" si="5"/>
        <v>5.1118652825232591E-2</v>
      </c>
    </row>
    <row r="87" spans="1:11">
      <c r="A87">
        <v>21.25</v>
      </c>
      <c r="B87" s="3">
        <v>0.46</v>
      </c>
      <c r="C87" s="3">
        <v>0.79400000000000004</v>
      </c>
      <c r="D87" s="3">
        <v>0.78400000000000003</v>
      </c>
      <c r="E87" s="3">
        <v>0.63900000000000001</v>
      </c>
      <c r="F87" s="3">
        <v>0.624</v>
      </c>
      <c r="G87" s="3">
        <v>0.754</v>
      </c>
      <c r="H87" s="3"/>
      <c r="I87" s="2">
        <f t="shared" si="3"/>
        <v>0.6758333333333334</v>
      </c>
      <c r="J87" s="2">
        <f t="shared" si="4"/>
        <v>0.1283751014280673</v>
      </c>
      <c r="K87" s="2">
        <f t="shared" si="5"/>
        <v>5.2408915696133498E-2</v>
      </c>
    </row>
    <row r="88" spans="1:11">
      <c r="A88">
        <v>21.5</v>
      </c>
      <c r="B88" s="3">
        <v>0.498</v>
      </c>
      <c r="C88" s="3">
        <v>0.80600000000000005</v>
      </c>
      <c r="D88" s="3">
        <v>0.79700000000000004</v>
      </c>
      <c r="E88" s="3">
        <v>0.66800000000000004</v>
      </c>
      <c r="F88" s="3">
        <v>0.65600000000000003</v>
      </c>
      <c r="G88" s="3">
        <v>0.71</v>
      </c>
      <c r="H88" s="3"/>
      <c r="I88" s="2">
        <f t="shared" si="3"/>
        <v>0.68916666666666659</v>
      </c>
      <c r="J88" s="2">
        <f t="shared" si="4"/>
        <v>0.11296444868482619</v>
      </c>
      <c r="K88" s="2">
        <f t="shared" si="5"/>
        <v>4.6117543058773074E-2</v>
      </c>
    </row>
    <row r="89" spans="1:11">
      <c r="A89">
        <v>21.75</v>
      </c>
      <c r="B89" s="3">
        <v>0.53500000000000003</v>
      </c>
      <c r="C89" s="3">
        <v>0.82</v>
      </c>
      <c r="D89" s="3">
        <v>0.80500000000000005</v>
      </c>
      <c r="E89" s="3">
        <v>0.66600000000000004</v>
      </c>
      <c r="F89" s="3">
        <v>0.69699999999999995</v>
      </c>
      <c r="G89" s="3">
        <v>0.73899999999999999</v>
      </c>
      <c r="H89" s="3"/>
      <c r="I89" s="2">
        <f t="shared" si="3"/>
        <v>0.71033333333333337</v>
      </c>
      <c r="J89" s="2">
        <f t="shared" si="4"/>
        <v>0.10458999314784627</v>
      </c>
      <c r="K89" s="2">
        <f t="shared" si="5"/>
        <v>4.2698685902235391E-2</v>
      </c>
    </row>
    <row r="90" spans="1:11">
      <c r="A90">
        <v>22</v>
      </c>
      <c r="B90" s="3">
        <v>0.57499999999999996</v>
      </c>
      <c r="C90" s="3">
        <v>0.82599999999999996</v>
      </c>
      <c r="D90" s="3">
        <v>0.81100000000000005</v>
      </c>
      <c r="E90" s="3">
        <v>0.68400000000000005</v>
      </c>
      <c r="F90" s="3">
        <v>0.72299999999999998</v>
      </c>
      <c r="G90" s="3">
        <v>0.77200000000000002</v>
      </c>
      <c r="H90" s="3"/>
      <c r="I90" s="2">
        <f t="shared" si="3"/>
        <v>0.73183333333333334</v>
      </c>
      <c r="J90" s="2">
        <f t="shared" si="4"/>
        <v>9.3499554366139478E-2</v>
      </c>
      <c r="K90" s="2">
        <f t="shared" si="5"/>
        <v>3.8171033229109468E-2</v>
      </c>
    </row>
    <row r="91" spans="1:11">
      <c r="A91">
        <v>22.25</v>
      </c>
      <c r="B91" s="3">
        <v>0.60099999999999998</v>
      </c>
      <c r="C91" s="3">
        <v>0.83</v>
      </c>
      <c r="D91" s="3">
        <v>0.81299999999999994</v>
      </c>
      <c r="E91" s="3">
        <v>0.72</v>
      </c>
      <c r="F91" s="3">
        <v>0.65300000000000002</v>
      </c>
      <c r="G91" s="3">
        <v>0.78300000000000003</v>
      </c>
      <c r="H91" s="3"/>
      <c r="I91" s="2">
        <f t="shared" si="3"/>
        <v>0.73333333333333328</v>
      </c>
      <c r="J91" s="2">
        <f t="shared" si="4"/>
        <v>9.1979707907053038E-2</v>
      </c>
      <c r="K91" s="2">
        <f t="shared" si="5"/>
        <v>3.7550558510419871E-2</v>
      </c>
    </row>
    <row r="92" spans="1:11">
      <c r="A92">
        <v>22.5</v>
      </c>
      <c r="B92" s="3">
        <v>0.63800000000000001</v>
      </c>
      <c r="C92" s="3">
        <v>0.83699999999999997</v>
      </c>
      <c r="D92" s="3">
        <v>0.82</v>
      </c>
      <c r="E92" s="3">
        <v>0.754</v>
      </c>
      <c r="F92" s="3">
        <v>0.67300000000000004</v>
      </c>
      <c r="G92" s="3">
        <v>0.82</v>
      </c>
      <c r="H92" s="3"/>
      <c r="I92" s="2">
        <f t="shared" si="3"/>
        <v>0.75700000000000001</v>
      </c>
      <c r="J92" s="2">
        <f t="shared" si="4"/>
        <v>8.433741755591094E-2</v>
      </c>
      <c r="K92" s="2">
        <f t="shared" si="5"/>
        <v>3.4430606539337633E-2</v>
      </c>
    </row>
    <row r="93" spans="1:11">
      <c r="A93">
        <v>22.75</v>
      </c>
      <c r="B93" s="3">
        <v>0.65800000000000003</v>
      </c>
      <c r="C93" s="3">
        <v>0.83899999999999997</v>
      </c>
      <c r="D93" s="3">
        <v>0.82</v>
      </c>
      <c r="E93" s="3">
        <v>0.77500000000000002</v>
      </c>
      <c r="F93" s="3">
        <v>0.70799999999999996</v>
      </c>
      <c r="G93" s="3">
        <v>0.83899999999999997</v>
      </c>
      <c r="H93" s="3"/>
      <c r="I93" s="2">
        <f t="shared" si="3"/>
        <v>0.77316666666666656</v>
      </c>
      <c r="J93" s="2">
        <f t="shared" si="4"/>
        <v>7.5332374625168688E-2</v>
      </c>
      <c r="K93" s="2">
        <f t="shared" si="5"/>
        <v>3.0754313157308415E-2</v>
      </c>
    </row>
    <row r="94" spans="1:11">
      <c r="A94">
        <v>23</v>
      </c>
      <c r="B94" s="3">
        <v>0.68400000000000005</v>
      </c>
      <c r="C94" s="3">
        <v>0.84399999999999997</v>
      </c>
      <c r="D94" s="3">
        <v>0.82299999999999995</v>
      </c>
      <c r="E94" s="3">
        <v>0.79200000000000004</v>
      </c>
      <c r="F94" s="3">
        <v>0.73499999999999999</v>
      </c>
      <c r="G94" s="3">
        <v>0.84799999999999998</v>
      </c>
      <c r="H94" s="3"/>
      <c r="I94" s="2">
        <f t="shared" si="3"/>
        <v>0.78766666666666663</v>
      </c>
      <c r="J94" s="2">
        <f t="shared" si="4"/>
        <v>6.5728735471379515E-2</v>
      </c>
      <c r="K94" s="2">
        <f t="shared" si="5"/>
        <v>2.6833643890542162E-2</v>
      </c>
    </row>
    <row r="95" spans="1:11">
      <c r="A95">
        <v>23.25</v>
      </c>
      <c r="B95" s="3">
        <v>0.70099999999999996</v>
      </c>
      <c r="C95" s="3">
        <v>0.84599999999999997</v>
      </c>
      <c r="D95" s="3">
        <v>0.82599999999999996</v>
      </c>
      <c r="E95" s="3">
        <v>0.80700000000000005</v>
      </c>
      <c r="F95" s="3">
        <v>0.75800000000000001</v>
      </c>
      <c r="G95" s="3">
        <v>0.85899999999999999</v>
      </c>
      <c r="H95" s="3"/>
      <c r="I95" s="2">
        <f t="shared" si="3"/>
        <v>0.79949999999999999</v>
      </c>
      <c r="J95" s="2">
        <f t="shared" si="4"/>
        <v>5.9808862219573745E-2</v>
      </c>
      <c r="K95" s="2">
        <f t="shared" si="5"/>
        <v>2.4416865755729707E-2</v>
      </c>
    </row>
    <row r="96" spans="1:11">
      <c r="A96">
        <v>23.5</v>
      </c>
      <c r="B96" s="3">
        <v>0.71699999999999997</v>
      </c>
      <c r="C96" s="3">
        <v>0.85299999999999998</v>
      </c>
      <c r="D96" s="3">
        <v>0.83</v>
      </c>
      <c r="E96" s="3">
        <v>0.81899999999999995</v>
      </c>
      <c r="F96" s="3">
        <v>0.78</v>
      </c>
      <c r="G96" s="3">
        <v>0.877</v>
      </c>
      <c r="H96" s="3"/>
      <c r="I96" s="2">
        <f t="shared" si="3"/>
        <v>0.81266666666666654</v>
      </c>
      <c r="J96" s="2">
        <f t="shared" si="4"/>
        <v>5.7140761866348908E-2</v>
      </c>
      <c r="K96" s="2">
        <f t="shared" si="5"/>
        <v>2.3327618347739637E-2</v>
      </c>
    </row>
    <row r="97" spans="1:11">
      <c r="A97">
        <v>23.75</v>
      </c>
      <c r="B97" s="3">
        <v>0.73299999999999998</v>
      </c>
      <c r="C97" s="3">
        <v>0.85399999999999998</v>
      </c>
      <c r="D97" s="3">
        <v>0.83199999999999996</v>
      </c>
      <c r="E97" s="3">
        <v>0.83099999999999996</v>
      </c>
      <c r="F97" s="3">
        <v>0.79600000000000004</v>
      </c>
      <c r="G97" s="3">
        <v>0.88100000000000001</v>
      </c>
      <c r="H97" s="3"/>
      <c r="I97" s="2">
        <f t="shared" si="3"/>
        <v>0.82116666666666671</v>
      </c>
      <c r="J97" s="2">
        <f t="shared" si="4"/>
        <v>5.1534131084809795E-2</v>
      </c>
      <c r="K97" s="2">
        <f t="shared" si="5"/>
        <v>2.1038720915914223E-2</v>
      </c>
    </row>
    <row r="98" spans="1:11">
      <c r="A98">
        <v>24</v>
      </c>
      <c r="B98" s="3">
        <v>0.748</v>
      </c>
      <c r="C98" s="3">
        <v>0.85799999999999998</v>
      </c>
      <c r="D98" s="3">
        <v>0.83399999999999996</v>
      </c>
      <c r="E98" s="3">
        <v>0.84099999999999997</v>
      </c>
      <c r="F98" s="3">
        <v>0.81399999999999995</v>
      </c>
      <c r="G98" s="3">
        <v>0.89300000000000002</v>
      </c>
      <c r="H98" s="3"/>
      <c r="I98" s="2">
        <f t="shared" si="3"/>
        <v>0.83133333333333326</v>
      </c>
      <c r="J98" s="2">
        <f t="shared" si="4"/>
        <v>4.8701813792372359E-2</v>
      </c>
      <c r="K98" s="2">
        <f t="shared" si="5"/>
        <v>1.9882432223225402E-2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7.0000000000000001E-3</v>
      </c>
      <c r="C2" s="3">
        <v>1.2999999999999999E-2</v>
      </c>
      <c r="D2" s="3">
        <v>8.0000000000000002E-3</v>
      </c>
      <c r="E2" s="3">
        <v>1.4E-2</v>
      </c>
      <c r="F2" s="3">
        <v>1.6E-2</v>
      </c>
      <c r="G2" s="3">
        <v>1.4999999999999999E-2</v>
      </c>
      <c r="H2" s="3"/>
      <c r="I2" s="2">
        <f>AVERAGE(B2:G2)</f>
        <v>1.2166666666666668E-2</v>
      </c>
      <c r="J2" s="2">
        <f>STDEV(B2:G2)</f>
        <v>3.7638632635453992E-3</v>
      </c>
      <c r="K2" s="2">
        <f>J2/(SQRT(6))</f>
        <v>1.5365907428821456E-3</v>
      </c>
      <c r="L2">
        <v>6.5</v>
      </c>
      <c r="M2">
        <v>10</v>
      </c>
    </row>
    <row r="3" spans="1:13">
      <c r="A3" s="1">
        <v>0.25</v>
      </c>
      <c r="B3" s="3">
        <v>1.2E-2</v>
      </c>
      <c r="C3" s="3">
        <v>1.7000000000000001E-2</v>
      </c>
      <c r="D3" s="3">
        <v>1.4E-2</v>
      </c>
      <c r="E3" s="3">
        <v>1.4999999999999999E-2</v>
      </c>
      <c r="F3" s="3">
        <v>1.4999999999999999E-2</v>
      </c>
      <c r="G3" s="3">
        <v>1.4999999999999999E-2</v>
      </c>
      <c r="H3" s="3"/>
      <c r="I3" s="2">
        <f t="shared" ref="I3:I66" si="0">AVERAGE(B3:G3)</f>
        <v>1.4666666666666668E-2</v>
      </c>
      <c r="J3" s="2">
        <f t="shared" ref="J3:J66" si="1">STDEV(B3:G3)</f>
        <v>1.6329931618554523E-3</v>
      </c>
      <c r="K3" s="2">
        <f t="shared" ref="K3:K66" si="2">J3/(SQRT(6))</f>
        <v>6.6666666666666686E-4</v>
      </c>
    </row>
    <row r="4" spans="1:13">
      <c r="A4" s="1">
        <v>0.5</v>
      </c>
      <c r="B4" s="3">
        <v>8.9999999999999993E-3</v>
      </c>
      <c r="C4" s="3">
        <v>1.4E-2</v>
      </c>
      <c r="D4" s="3">
        <v>1.2E-2</v>
      </c>
      <c r="E4" s="3">
        <v>1.2E-2</v>
      </c>
      <c r="F4" s="3">
        <v>1.2999999999999999E-2</v>
      </c>
      <c r="G4" s="3">
        <v>9.6000000000000002E-2</v>
      </c>
      <c r="H4" s="3"/>
      <c r="I4" s="2">
        <f t="shared" si="0"/>
        <v>2.5999999999999999E-2</v>
      </c>
      <c r="J4" s="2">
        <f t="shared" si="1"/>
        <v>3.4333656956403585E-2</v>
      </c>
      <c r="K4" s="2">
        <f t="shared" si="2"/>
        <v>1.4016656757824483E-2</v>
      </c>
    </row>
    <row r="5" spans="1:13">
      <c r="A5" s="1">
        <v>0.75</v>
      </c>
      <c r="B5" s="3">
        <v>8.0000000000000002E-3</v>
      </c>
      <c r="C5" s="3">
        <v>1.2E-2</v>
      </c>
      <c r="D5" s="3">
        <v>1.0999999999999999E-2</v>
      </c>
      <c r="E5" s="3">
        <v>1.0999999999999999E-2</v>
      </c>
      <c r="F5" s="3">
        <v>1.2E-2</v>
      </c>
      <c r="G5" s="3">
        <v>1.0999999999999999E-2</v>
      </c>
      <c r="H5" s="3"/>
      <c r="I5" s="2">
        <f t="shared" si="0"/>
        <v>1.0833333333333332E-2</v>
      </c>
      <c r="J5" s="2">
        <f t="shared" si="1"/>
        <v>1.4719601443879745E-3</v>
      </c>
      <c r="K5" s="2">
        <f t="shared" si="2"/>
        <v>6.0092521257733159E-4</v>
      </c>
    </row>
    <row r="6" spans="1:13">
      <c r="A6" s="1">
        <v>1</v>
      </c>
      <c r="B6" s="3">
        <v>7.0000000000000001E-3</v>
      </c>
      <c r="C6" s="3">
        <v>1.0999999999999999E-2</v>
      </c>
      <c r="D6" s="3">
        <v>8.9999999999999993E-3</v>
      </c>
      <c r="E6" s="3">
        <v>8.9999999999999993E-3</v>
      </c>
      <c r="F6" s="3">
        <v>0.01</v>
      </c>
      <c r="G6" s="3">
        <v>0.01</v>
      </c>
      <c r="H6" s="3"/>
      <c r="I6" s="2">
        <f t="shared" si="0"/>
        <v>9.3333333333333341E-3</v>
      </c>
      <c r="J6" s="2">
        <f t="shared" si="1"/>
        <v>1.3662601021279463E-3</v>
      </c>
      <c r="K6" s="2">
        <f t="shared" si="2"/>
        <v>5.5777335102271698E-4</v>
      </c>
    </row>
    <row r="7" spans="1:13">
      <c r="A7" s="1">
        <v>1.25</v>
      </c>
      <c r="B7" s="3">
        <v>6.0000000000000001E-3</v>
      </c>
      <c r="C7" s="3">
        <v>1.0999999999999999E-2</v>
      </c>
      <c r="D7" s="3">
        <v>8.9999999999999993E-3</v>
      </c>
      <c r="E7" s="3">
        <v>0.01</v>
      </c>
      <c r="F7" s="3">
        <v>0.01</v>
      </c>
      <c r="G7" s="3">
        <v>1.0999999999999999E-2</v>
      </c>
      <c r="H7" s="3"/>
      <c r="I7" s="2">
        <f t="shared" si="0"/>
        <v>9.5000000000000015E-3</v>
      </c>
      <c r="J7" s="2">
        <f t="shared" si="1"/>
        <v>1.8708286933869706E-3</v>
      </c>
      <c r="K7" s="2">
        <f t="shared" si="2"/>
        <v>7.6376261582597341E-4</v>
      </c>
    </row>
    <row r="8" spans="1:13">
      <c r="A8" s="1">
        <v>1.5</v>
      </c>
      <c r="B8" s="3">
        <v>7.0000000000000001E-3</v>
      </c>
      <c r="C8" s="3">
        <v>1.0999999999999999E-2</v>
      </c>
      <c r="D8" s="3">
        <v>8.9999999999999993E-3</v>
      </c>
      <c r="E8" s="3">
        <v>0.01</v>
      </c>
      <c r="F8" s="3">
        <v>1.0999999999999999E-2</v>
      </c>
      <c r="G8" s="3">
        <v>1.0999999999999999E-2</v>
      </c>
      <c r="H8" s="3"/>
      <c r="I8" s="2">
        <f t="shared" si="0"/>
        <v>9.8333333333333328E-3</v>
      </c>
      <c r="J8" s="2">
        <f t="shared" si="1"/>
        <v>1.6020819787597217E-3</v>
      </c>
      <c r="K8" s="2">
        <f t="shared" si="2"/>
        <v>6.540472290116194E-4</v>
      </c>
    </row>
    <row r="9" spans="1:13">
      <c r="A9" s="1">
        <v>1.75</v>
      </c>
      <c r="B9" s="3">
        <v>7.0000000000000001E-3</v>
      </c>
      <c r="C9" s="3">
        <v>1.0999999999999999E-2</v>
      </c>
      <c r="D9" s="3">
        <v>0.01</v>
      </c>
      <c r="E9" s="3">
        <v>1.0999999999999999E-2</v>
      </c>
      <c r="F9" s="3">
        <v>1.0999999999999999E-2</v>
      </c>
      <c r="G9" s="3">
        <v>1.2E-2</v>
      </c>
      <c r="H9" s="3"/>
      <c r="I9" s="2">
        <f t="shared" si="0"/>
        <v>1.0333333333333332E-2</v>
      </c>
      <c r="J9" s="2">
        <f t="shared" si="1"/>
        <v>1.7511900715418262E-3</v>
      </c>
      <c r="K9" s="2">
        <f t="shared" si="2"/>
        <v>7.1492035298424054E-4</v>
      </c>
    </row>
    <row r="10" spans="1:13">
      <c r="A10" s="1">
        <v>2</v>
      </c>
      <c r="B10" s="3">
        <v>8.0000000000000002E-3</v>
      </c>
      <c r="C10" s="3">
        <v>1.6E-2</v>
      </c>
      <c r="D10" s="3">
        <v>1.4E-2</v>
      </c>
      <c r="E10" s="3">
        <v>1.2999999999999999E-2</v>
      </c>
      <c r="F10" s="3">
        <v>1.2999999999999999E-2</v>
      </c>
      <c r="G10" s="3">
        <v>1.2E-2</v>
      </c>
      <c r="H10" s="3"/>
      <c r="I10" s="2">
        <f t="shared" si="0"/>
        <v>1.2666666666666666E-2</v>
      </c>
      <c r="J10" s="2">
        <f t="shared" si="1"/>
        <v>2.6583202716502509E-3</v>
      </c>
      <c r="K10" s="2">
        <f t="shared" si="2"/>
        <v>1.0852547064066471E-3</v>
      </c>
    </row>
    <row r="11" spans="1:13">
      <c r="A11" s="1">
        <v>2.25</v>
      </c>
      <c r="B11" s="3">
        <v>0.01</v>
      </c>
      <c r="C11" s="3">
        <v>0.02</v>
      </c>
      <c r="D11" s="3">
        <v>1.7000000000000001E-2</v>
      </c>
      <c r="E11" s="3">
        <v>1.4999999999999999E-2</v>
      </c>
      <c r="F11" s="3">
        <v>1.4999999999999999E-2</v>
      </c>
      <c r="G11" s="3">
        <v>1.6E-2</v>
      </c>
      <c r="H11" s="3"/>
      <c r="I11" s="2">
        <f t="shared" si="0"/>
        <v>1.55E-2</v>
      </c>
      <c r="J11" s="2">
        <f t="shared" si="1"/>
        <v>3.2710854467592255E-3</v>
      </c>
      <c r="K11" s="2">
        <f t="shared" si="2"/>
        <v>1.3354150416006755E-3</v>
      </c>
    </row>
    <row r="12" spans="1:13">
      <c r="A12" s="1">
        <v>2.5</v>
      </c>
      <c r="B12" s="3">
        <v>1.2E-2</v>
      </c>
      <c r="C12" s="3">
        <v>2.4E-2</v>
      </c>
      <c r="D12" s="3">
        <v>2.1999999999999999E-2</v>
      </c>
      <c r="E12" s="3">
        <v>1.9E-2</v>
      </c>
      <c r="F12" s="3">
        <v>1.9E-2</v>
      </c>
      <c r="G12" s="3">
        <v>1.9E-2</v>
      </c>
      <c r="H12" s="3"/>
      <c r="I12" s="2">
        <f t="shared" si="0"/>
        <v>1.9166666666666669E-2</v>
      </c>
      <c r="J12" s="2">
        <f t="shared" si="1"/>
        <v>4.0702170294305761E-3</v>
      </c>
      <c r="K12" s="2">
        <f t="shared" si="2"/>
        <v>1.6616591440819356E-3</v>
      </c>
    </row>
    <row r="13" spans="1:13">
      <c r="A13" s="1">
        <v>2.75</v>
      </c>
      <c r="B13" s="3">
        <v>1.4E-2</v>
      </c>
      <c r="C13" s="3">
        <v>2.8000000000000001E-2</v>
      </c>
      <c r="D13" s="3">
        <v>2.5000000000000001E-2</v>
      </c>
      <c r="E13" s="3">
        <v>2.1000000000000001E-2</v>
      </c>
      <c r="F13" s="3">
        <v>2.1999999999999999E-2</v>
      </c>
      <c r="G13" s="3">
        <v>2.1999999999999999E-2</v>
      </c>
      <c r="H13" s="3"/>
      <c r="I13" s="2">
        <f t="shared" si="0"/>
        <v>2.2000000000000002E-2</v>
      </c>
      <c r="J13" s="2">
        <f t="shared" si="1"/>
        <v>4.6904157598234358E-3</v>
      </c>
      <c r="K13" s="2">
        <f t="shared" si="2"/>
        <v>1.914854215512679E-3</v>
      </c>
    </row>
    <row r="14" spans="1:13">
      <c r="A14" s="1">
        <v>3</v>
      </c>
      <c r="B14" s="3">
        <v>1.7000000000000001E-2</v>
      </c>
      <c r="C14" s="3">
        <v>3.3000000000000002E-2</v>
      </c>
      <c r="D14" s="3">
        <v>3.1E-2</v>
      </c>
      <c r="E14" s="3">
        <v>2.5000000000000001E-2</v>
      </c>
      <c r="F14" s="3">
        <v>2.5000000000000001E-2</v>
      </c>
      <c r="G14" s="3">
        <v>2.5000000000000001E-2</v>
      </c>
      <c r="H14" s="3"/>
      <c r="I14" s="2">
        <f t="shared" si="0"/>
        <v>2.5999999999999999E-2</v>
      </c>
      <c r="J14" s="2">
        <f t="shared" si="1"/>
        <v>5.6213877290220964E-3</v>
      </c>
      <c r="K14" s="2">
        <f t="shared" si="2"/>
        <v>2.2949219304078082E-3</v>
      </c>
    </row>
    <row r="15" spans="1:13">
      <c r="A15" s="1">
        <v>3.25</v>
      </c>
      <c r="B15" s="3">
        <v>0.02</v>
      </c>
      <c r="C15" s="3">
        <v>3.4000000000000002E-2</v>
      </c>
      <c r="D15" s="3">
        <v>3.5000000000000003E-2</v>
      </c>
      <c r="E15" s="3">
        <v>2.8000000000000001E-2</v>
      </c>
      <c r="F15" s="3">
        <v>2.9000000000000001E-2</v>
      </c>
      <c r="G15" s="3">
        <v>3.1E-2</v>
      </c>
      <c r="H15" s="3"/>
      <c r="I15" s="2">
        <f t="shared" si="0"/>
        <v>2.9500000000000002E-2</v>
      </c>
      <c r="J15" s="2">
        <f t="shared" si="1"/>
        <v>5.3944415837044717E-3</v>
      </c>
      <c r="K15" s="2">
        <f t="shared" si="2"/>
        <v>2.2022715545545247E-3</v>
      </c>
    </row>
    <row r="16" spans="1:13">
      <c r="A16" s="1">
        <v>3.5</v>
      </c>
      <c r="B16" s="3">
        <v>2.5000000000000001E-2</v>
      </c>
      <c r="C16" s="3">
        <v>3.7999999999999999E-2</v>
      </c>
      <c r="D16" s="3">
        <v>3.7999999999999999E-2</v>
      </c>
      <c r="E16" s="3">
        <v>3.4000000000000002E-2</v>
      </c>
      <c r="F16" s="3">
        <v>3.1E-2</v>
      </c>
      <c r="G16" s="3">
        <v>3.2000000000000001E-2</v>
      </c>
      <c r="H16" s="3"/>
      <c r="I16" s="2">
        <f t="shared" si="0"/>
        <v>3.3000000000000002E-2</v>
      </c>
      <c r="J16" s="2">
        <f t="shared" si="1"/>
        <v>4.8989794855663548E-3</v>
      </c>
      <c r="K16" s="2">
        <f t="shared" si="2"/>
        <v>1.9999999999999996E-3</v>
      </c>
    </row>
    <row r="17" spans="1:11">
      <c r="A17" s="1">
        <v>3.75</v>
      </c>
      <c r="B17" s="3">
        <v>2.5999999999999999E-2</v>
      </c>
      <c r="C17" s="3">
        <v>3.5000000000000003E-2</v>
      </c>
      <c r="D17" s="3">
        <v>3.9E-2</v>
      </c>
      <c r="E17" s="3">
        <v>3.6999999999999998E-2</v>
      </c>
      <c r="F17" s="3">
        <v>3.6999999999999998E-2</v>
      </c>
      <c r="G17" s="3">
        <v>3.9E-2</v>
      </c>
      <c r="H17" s="3"/>
      <c r="I17" s="2">
        <f t="shared" si="0"/>
        <v>3.5500000000000004E-2</v>
      </c>
      <c r="J17" s="2">
        <f t="shared" si="1"/>
        <v>4.8887626246321269E-3</v>
      </c>
      <c r="K17" s="2">
        <f t="shared" si="2"/>
        <v>1.9958289839896943E-3</v>
      </c>
    </row>
    <row r="18" spans="1:11">
      <c r="A18" s="1">
        <v>4</v>
      </c>
      <c r="B18" s="3">
        <v>0.03</v>
      </c>
      <c r="C18" s="3">
        <v>4.4999999999999998E-2</v>
      </c>
      <c r="D18" s="3">
        <v>4.2000000000000003E-2</v>
      </c>
      <c r="E18" s="3">
        <v>4.2999999999999997E-2</v>
      </c>
      <c r="F18" s="3">
        <v>0.04</v>
      </c>
      <c r="G18" s="3">
        <v>4.3999999999999997E-2</v>
      </c>
      <c r="H18" s="3"/>
      <c r="I18" s="2">
        <f t="shared" si="0"/>
        <v>4.0666666666666663E-2</v>
      </c>
      <c r="J18" s="2">
        <f t="shared" si="1"/>
        <v>5.5015149428740686E-3</v>
      </c>
      <c r="K18" s="2">
        <f t="shared" si="2"/>
        <v>2.2459840703897356E-3</v>
      </c>
    </row>
    <row r="19" spans="1:11">
      <c r="A19" s="1">
        <v>4.25</v>
      </c>
      <c r="B19" s="3">
        <v>3.1E-2</v>
      </c>
      <c r="C19" s="3">
        <v>4.8000000000000001E-2</v>
      </c>
      <c r="D19" s="3">
        <v>5.0999999999999997E-2</v>
      </c>
      <c r="E19" s="3">
        <v>4.7E-2</v>
      </c>
      <c r="F19" s="3">
        <v>4.2999999999999997E-2</v>
      </c>
      <c r="G19" s="3">
        <v>5.1999999999999998E-2</v>
      </c>
      <c r="H19" s="3"/>
      <c r="I19" s="2">
        <f t="shared" si="0"/>
        <v>4.533333333333333E-2</v>
      </c>
      <c r="J19" s="2">
        <f t="shared" si="1"/>
        <v>7.71146332849136E-3</v>
      </c>
      <c r="K19" s="2">
        <f t="shared" si="2"/>
        <v>3.1481917208313688E-3</v>
      </c>
    </row>
    <row r="20" spans="1:11">
      <c r="A20" s="1">
        <v>4.5</v>
      </c>
      <c r="B20" s="3">
        <v>3.3000000000000002E-2</v>
      </c>
      <c r="C20" s="3">
        <v>4.8000000000000001E-2</v>
      </c>
      <c r="D20" s="3">
        <v>4.9000000000000002E-2</v>
      </c>
      <c r="E20" s="3">
        <v>5.1999999999999998E-2</v>
      </c>
      <c r="F20" s="3">
        <v>4.7E-2</v>
      </c>
      <c r="G20" s="3">
        <v>5.2999999999999999E-2</v>
      </c>
      <c r="H20" s="3"/>
      <c r="I20" s="2">
        <f t="shared" si="0"/>
        <v>4.6999999999999993E-2</v>
      </c>
      <c r="J20" s="2">
        <f t="shared" si="1"/>
        <v>7.2387844283415921E-3</v>
      </c>
      <c r="K20" s="2">
        <f t="shared" si="2"/>
        <v>2.9552213679068873E-3</v>
      </c>
    </row>
    <row r="21" spans="1:11">
      <c r="A21" s="1">
        <v>4.75</v>
      </c>
      <c r="B21" s="3">
        <v>3.9E-2</v>
      </c>
      <c r="C21" s="3">
        <v>0.05</v>
      </c>
      <c r="D21" s="3">
        <v>5.6000000000000001E-2</v>
      </c>
      <c r="E21" s="3">
        <v>0.06</v>
      </c>
      <c r="F21" s="3">
        <v>5.5E-2</v>
      </c>
      <c r="G21" s="3">
        <v>6.3E-2</v>
      </c>
      <c r="H21" s="3"/>
      <c r="I21" s="2">
        <f t="shared" si="0"/>
        <v>5.3833333333333337E-2</v>
      </c>
      <c r="J21" s="2">
        <f t="shared" si="1"/>
        <v>8.5186070848858042E-3</v>
      </c>
      <c r="K21" s="2">
        <f t="shared" si="2"/>
        <v>3.4777067795379816E-3</v>
      </c>
    </row>
    <row r="22" spans="1:11">
      <c r="A22" s="1">
        <v>5</v>
      </c>
      <c r="B22" s="3">
        <v>0.04</v>
      </c>
      <c r="C22" s="3">
        <v>5.2999999999999999E-2</v>
      </c>
      <c r="D22" s="3">
        <v>6.8000000000000005E-2</v>
      </c>
      <c r="E22" s="3">
        <v>5.8000000000000003E-2</v>
      </c>
      <c r="F22" s="3">
        <v>6.4000000000000001E-2</v>
      </c>
      <c r="G22" s="3">
        <v>6.9000000000000006E-2</v>
      </c>
      <c r="H22" s="3"/>
      <c r="I22" s="2">
        <f t="shared" si="0"/>
        <v>5.8666666666666673E-2</v>
      </c>
      <c r="J22" s="2">
        <f t="shared" si="1"/>
        <v>1.0984838035522696E-2</v>
      </c>
      <c r="K22" s="2">
        <f t="shared" si="2"/>
        <v>4.4845413490245609E-3</v>
      </c>
    </row>
    <row r="23" spans="1:11">
      <c r="A23" s="1">
        <v>5.25</v>
      </c>
      <c r="B23" s="3">
        <v>4.2999999999999997E-2</v>
      </c>
      <c r="C23" s="3">
        <v>5.5E-2</v>
      </c>
      <c r="D23" s="3">
        <v>7.0000000000000007E-2</v>
      </c>
      <c r="E23" s="3">
        <v>8.3000000000000004E-2</v>
      </c>
      <c r="F23" s="3">
        <v>6.9000000000000006E-2</v>
      </c>
      <c r="G23" s="3">
        <v>7.2999999999999995E-2</v>
      </c>
      <c r="H23" s="3"/>
      <c r="I23" s="2">
        <f t="shared" si="0"/>
        <v>6.5500000000000003E-2</v>
      </c>
      <c r="J23" s="2">
        <f t="shared" si="1"/>
        <v>1.4223220451079323E-2</v>
      </c>
      <c r="K23" s="2">
        <f t="shared" si="2"/>
        <v>5.806605434043789E-3</v>
      </c>
    </row>
    <row r="24" spans="1:11">
      <c r="A24" s="1">
        <v>5.5</v>
      </c>
      <c r="B24" s="3">
        <v>4.2000000000000003E-2</v>
      </c>
      <c r="C24" s="3">
        <v>0.06</v>
      </c>
      <c r="D24" s="3">
        <v>7.2999999999999995E-2</v>
      </c>
      <c r="E24" s="3">
        <v>7.1999999999999995E-2</v>
      </c>
      <c r="F24" s="3">
        <v>6.7000000000000004E-2</v>
      </c>
      <c r="G24" s="3">
        <v>7.2999999999999995E-2</v>
      </c>
      <c r="H24" s="3"/>
      <c r="I24" s="2">
        <f t="shared" si="0"/>
        <v>6.4500000000000002E-2</v>
      </c>
      <c r="J24" s="2">
        <f t="shared" si="1"/>
        <v>1.2111977542911793E-2</v>
      </c>
      <c r="K24" s="2">
        <f t="shared" si="2"/>
        <v>4.9446941260304399E-3</v>
      </c>
    </row>
    <row r="25" spans="1:11">
      <c r="A25" s="1">
        <v>5.75</v>
      </c>
      <c r="B25" s="3">
        <v>5.2999999999999999E-2</v>
      </c>
      <c r="C25" s="3">
        <v>5.8999999999999997E-2</v>
      </c>
      <c r="D25" s="3">
        <v>6.9000000000000006E-2</v>
      </c>
      <c r="E25" s="3">
        <v>7.5999999999999998E-2</v>
      </c>
      <c r="F25" s="3">
        <v>7.5999999999999998E-2</v>
      </c>
      <c r="G25" s="3">
        <v>8.2000000000000003E-2</v>
      </c>
      <c r="H25" s="3"/>
      <c r="I25" s="2">
        <f t="shared" si="0"/>
        <v>6.9166666666666668E-2</v>
      </c>
      <c r="J25" s="2">
        <f t="shared" si="1"/>
        <v>1.1160943807163738E-2</v>
      </c>
      <c r="K25" s="2">
        <f t="shared" si="2"/>
        <v>4.556436229237835E-3</v>
      </c>
    </row>
    <row r="26" spans="1:11">
      <c r="A26" s="1">
        <v>6</v>
      </c>
      <c r="B26" s="3">
        <v>5.2999999999999999E-2</v>
      </c>
      <c r="C26" s="3">
        <v>6.0999999999999999E-2</v>
      </c>
      <c r="D26" s="3">
        <v>7.0000000000000007E-2</v>
      </c>
      <c r="E26" s="3">
        <v>8.2000000000000003E-2</v>
      </c>
      <c r="F26" s="3">
        <v>8.5000000000000006E-2</v>
      </c>
      <c r="G26" s="3">
        <v>9.0999999999999998E-2</v>
      </c>
      <c r="H26" s="3"/>
      <c r="I26" s="2">
        <f t="shared" si="0"/>
        <v>7.3666666666666672E-2</v>
      </c>
      <c r="J26" s="2">
        <f t="shared" si="1"/>
        <v>1.4827901627225122E-2</v>
      </c>
      <c r="K26" s="2">
        <f t="shared" si="2"/>
        <v>6.0534654904809892E-3</v>
      </c>
    </row>
    <row r="27" spans="1:11">
      <c r="A27" s="1">
        <v>6.25</v>
      </c>
      <c r="B27" s="3">
        <v>5.3999999999999999E-2</v>
      </c>
      <c r="C27" s="3">
        <v>0.09</v>
      </c>
      <c r="D27" s="3">
        <v>6.6000000000000003E-2</v>
      </c>
      <c r="E27" s="3">
        <v>8.6999999999999994E-2</v>
      </c>
      <c r="F27" s="3">
        <v>9.2999999999999999E-2</v>
      </c>
      <c r="G27" s="3">
        <v>9.8000000000000004E-2</v>
      </c>
      <c r="H27" s="3"/>
      <c r="I27" s="2">
        <f t="shared" si="0"/>
        <v>8.1333333333333327E-2</v>
      </c>
      <c r="J27" s="2">
        <f t="shared" si="1"/>
        <v>1.7339742404853285E-2</v>
      </c>
      <c r="K27" s="2">
        <f t="shared" si="2"/>
        <v>7.078920193865107E-3</v>
      </c>
    </row>
    <row r="28" spans="1:11">
      <c r="A28" s="1">
        <v>6.5</v>
      </c>
      <c r="B28" s="3">
        <v>5.3999999999999999E-2</v>
      </c>
      <c r="C28" s="3">
        <v>6.6000000000000003E-2</v>
      </c>
      <c r="D28" s="3">
        <v>6.5000000000000002E-2</v>
      </c>
      <c r="E28" s="3">
        <v>8.7999999999999995E-2</v>
      </c>
      <c r="F28" s="3">
        <v>9.1999999999999998E-2</v>
      </c>
      <c r="G28" s="3">
        <v>0.107</v>
      </c>
      <c r="H28" s="3"/>
      <c r="I28" s="2">
        <f t="shared" si="0"/>
        <v>7.8666666666666663E-2</v>
      </c>
      <c r="J28" s="2">
        <f t="shared" si="1"/>
        <v>2.0116328359486159E-2</v>
      </c>
      <c r="K28" s="2">
        <f t="shared" si="2"/>
        <v>8.2124566631699512E-3</v>
      </c>
    </row>
    <row r="29" spans="1:11">
      <c r="A29" s="1">
        <v>6.75</v>
      </c>
      <c r="B29" s="3">
        <v>6.6000000000000003E-2</v>
      </c>
      <c r="C29" s="3">
        <v>0.06</v>
      </c>
      <c r="D29" s="3">
        <v>6.2E-2</v>
      </c>
      <c r="E29" s="3">
        <v>9.0999999999999998E-2</v>
      </c>
      <c r="F29" s="3">
        <v>9.5000000000000001E-2</v>
      </c>
      <c r="G29" s="3">
        <v>0.10199999999999999</v>
      </c>
      <c r="H29" s="3"/>
      <c r="I29" s="2">
        <f t="shared" si="0"/>
        <v>7.9333333333333325E-2</v>
      </c>
      <c r="J29" s="2">
        <f t="shared" si="1"/>
        <v>1.8694027566756914E-2</v>
      </c>
      <c r="K29" s="2">
        <f t="shared" si="2"/>
        <v>7.6318047960128397E-3</v>
      </c>
    </row>
    <row r="30" spans="1:11">
      <c r="A30" s="1">
        <v>7</v>
      </c>
      <c r="B30" s="3">
        <v>7.0999999999999994E-2</v>
      </c>
      <c r="C30" s="3">
        <v>6.0999999999999999E-2</v>
      </c>
      <c r="D30" s="3">
        <v>0.06</v>
      </c>
      <c r="E30" s="3">
        <v>9.5000000000000001E-2</v>
      </c>
      <c r="F30" s="3">
        <v>9.9000000000000005E-2</v>
      </c>
      <c r="G30" s="3">
        <v>0.106</v>
      </c>
      <c r="H30" s="3"/>
      <c r="I30" s="2">
        <f t="shared" si="0"/>
        <v>8.2000000000000003E-2</v>
      </c>
      <c r="J30" s="2">
        <f t="shared" si="1"/>
        <v>2.0396078054371131E-2</v>
      </c>
      <c r="K30" s="2">
        <f t="shared" si="2"/>
        <v>8.3266639978645286E-3</v>
      </c>
    </row>
    <row r="31" spans="1:11">
      <c r="A31" s="1">
        <v>7.25</v>
      </c>
      <c r="B31" s="3">
        <v>6.4000000000000001E-2</v>
      </c>
      <c r="C31" s="3">
        <v>5.8000000000000003E-2</v>
      </c>
      <c r="D31" s="3">
        <v>5.8000000000000003E-2</v>
      </c>
      <c r="E31" s="3">
        <v>9.0999999999999998E-2</v>
      </c>
      <c r="F31" s="3">
        <v>0.104</v>
      </c>
      <c r="G31" s="3">
        <v>0.109</v>
      </c>
      <c r="H31" s="3"/>
      <c r="I31" s="2">
        <f t="shared" si="0"/>
        <v>8.0666666666666664E-2</v>
      </c>
      <c r="J31" s="2">
        <f t="shared" si="1"/>
        <v>2.3491842555803645E-2</v>
      </c>
      <c r="K31" s="2">
        <f t="shared" si="2"/>
        <v>9.5905045632530654E-3</v>
      </c>
    </row>
    <row r="32" spans="1:11">
      <c r="A32" s="1">
        <v>7.5</v>
      </c>
      <c r="B32" s="3">
        <v>6.5000000000000002E-2</v>
      </c>
      <c r="C32" s="3">
        <v>0.06</v>
      </c>
      <c r="D32" s="3">
        <v>6.2E-2</v>
      </c>
      <c r="E32" s="3">
        <v>0.10199999999999999</v>
      </c>
      <c r="F32" s="3">
        <v>0.104</v>
      </c>
      <c r="G32" s="3">
        <v>0.11700000000000001</v>
      </c>
      <c r="H32" s="3"/>
      <c r="I32" s="2">
        <f t="shared" si="0"/>
        <v>8.5000000000000006E-2</v>
      </c>
      <c r="J32" s="2">
        <f t="shared" si="1"/>
        <v>2.5408659941051601E-2</v>
      </c>
      <c r="K32" s="2">
        <f t="shared" si="2"/>
        <v>1.0373041983911955E-2</v>
      </c>
    </row>
    <row r="33" spans="1:11">
      <c r="A33" s="1">
        <v>7.75</v>
      </c>
      <c r="B33" s="3">
        <v>6.7000000000000004E-2</v>
      </c>
      <c r="C33" s="3">
        <v>5.8999999999999997E-2</v>
      </c>
      <c r="D33" s="3">
        <v>6.3E-2</v>
      </c>
      <c r="E33" s="3">
        <v>9.5000000000000001E-2</v>
      </c>
      <c r="F33" s="3">
        <v>0.11</v>
      </c>
      <c r="G33" s="3">
        <v>0.11799999999999999</v>
      </c>
      <c r="H33" s="3"/>
      <c r="I33" s="2">
        <f t="shared" si="0"/>
        <v>8.533333333333333E-2</v>
      </c>
      <c r="J33" s="2">
        <f t="shared" si="1"/>
        <v>2.5680083073593589E-2</v>
      </c>
      <c r="K33" s="2">
        <f t="shared" si="2"/>
        <v>1.0483850013764569E-2</v>
      </c>
    </row>
    <row r="34" spans="1:11">
      <c r="A34" s="1">
        <v>8</v>
      </c>
      <c r="B34" s="3">
        <v>6.5000000000000002E-2</v>
      </c>
      <c r="C34" s="3">
        <v>0.06</v>
      </c>
      <c r="D34" s="3">
        <v>6.2E-2</v>
      </c>
      <c r="E34" s="3">
        <v>0.10199999999999999</v>
      </c>
      <c r="F34" s="3">
        <v>0.108</v>
      </c>
      <c r="G34" s="3">
        <v>0.122</v>
      </c>
      <c r="H34" s="3"/>
      <c r="I34" s="2">
        <f t="shared" si="0"/>
        <v>8.649999999999998E-2</v>
      </c>
      <c r="J34" s="2">
        <f t="shared" si="1"/>
        <v>2.7303845882952149E-2</v>
      </c>
      <c r="K34" s="2">
        <f t="shared" si="2"/>
        <v>1.1146748404804001E-2</v>
      </c>
    </row>
    <row r="35" spans="1:11">
      <c r="A35">
        <v>8.25</v>
      </c>
      <c r="B35" s="3">
        <v>6.6000000000000003E-2</v>
      </c>
      <c r="C35" s="3">
        <v>6.0999999999999999E-2</v>
      </c>
      <c r="D35" s="3">
        <v>6.2E-2</v>
      </c>
      <c r="E35" s="3">
        <v>0.107</v>
      </c>
      <c r="F35" s="3">
        <v>0.123</v>
      </c>
      <c r="G35" s="3">
        <v>0.122</v>
      </c>
      <c r="H35" s="3"/>
      <c r="I35" s="2">
        <f t="shared" si="0"/>
        <v>9.0166666666666659E-2</v>
      </c>
      <c r="J35" s="2">
        <f t="shared" si="1"/>
        <v>3.034084156160918E-2</v>
      </c>
      <c r="K35" s="2">
        <f t="shared" si="2"/>
        <v>1.2386596698761873E-2</v>
      </c>
    </row>
    <row r="36" spans="1:11">
      <c r="A36">
        <v>8.5</v>
      </c>
      <c r="B36" s="3">
        <v>7.0000000000000007E-2</v>
      </c>
      <c r="C36" s="3">
        <v>5.8999999999999997E-2</v>
      </c>
      <c r="D36" s="3">
        <v>6.3E-2</v>
      </c>
      <c r="E36" s="3">
        <v>0.105</v>
      </c>
      <c r="F36" s="3">
        <v>0.115</v>
      </c>
      <c r="G36" s="3">
        <v>0.126</v>
      </c>
      <c r="H36" s="3"/>
      <c r="I36" s="2">
        <f t="shared" si="0"/>
        <v>8.9666666666666672E-2</v>
      </c>
      <c r="J36" s="2">
        <f t="shared" si="1"/>
        <v>2.9104409746061943E-2</v>
      </c>
      <c r="K36" s="2">
        <f t="shared" si="2"/>
        <v>1.1881825523789583E-2</v>
      </c>
    </row>
    <row r="37" spans="1:11">
      <c r="A37">
        <v>8.75</v>
      </c>
      <c r="B37" s="3">
        <v>6.6000000000000003E-2</v>
      </c>
      <c r="C37" s="3">
        <v>0.06</v>
      </c>
      <c r="D37" s="3">
        <v>6.4000000000000001E-2</v>
      </c>
      <c r="E37" s="3">
        <v>0.109</v>
      </c>
      <c r="F37" s="3">
        <v>0.112</v>
      </c>
      <c r="G37" s="3">
        <v>0.127</v>
      </c>
      <c r="H37" s="3"/>
      <c r="I37" s="2">
        <f t="shared" si="0"/>
        <v>8.9666666666666672E-2</v>
      </c>
      <c r="J37" s="2">
        <f t="shared" si="1"/>
        <v>2.9547701546256775E-2</v>
      </c>
      <c r="K37" s="2">
        <f t="shared" si="2"/>
        <v>1.2062798643395772E-2</v>
      </c>
    </row>
    <row r="38" spans="1:11">
      <c r="A38">
        <v>9</v>
      </c>
      <c r="B38" s="3">
        <v>0.06</v>
      </c>
      <c r="C38" s="3">
        <v>6.8000000000000005E-2</v>
      </c>
      <c r="D38" s="3">
        <v>6.6000000000000003E-2</v>
      </c>
      <c r="E38" s="3">
        <v>0.111</v>
      </c>
      <c r="F38" s="3">
        <v>0.12</v>
      </c>
      <c r="G38" s="3">
        <v>0.13200000000000001</v>
      </c>
      <c r="H38" s="3"/>
      <c r="I38" s="2">
        <f t="shared" si="0"/>
        <v>9.2833333333333323E-2</v>
      </c>
      <c r="J38" s="2">
        <f t="shared" si="1"/>
        <v>3.1675963547565036E-2</v>
      </c>
      <c r="K38" s="2">
        <f t="shared" si="2"/>
        <v>1.2931657967089069E-2</v>
      </c>
    </row>
    <row r="39" spans="1:11">
      <c r="A39">
        <v>9.25</v>
      </c>
      <c r="B39" s="3">
        <v>6.2E-2</v>
      </c>
      <c r="C39" s="3">
        <v>6.6000000000000003E-2</v>
      </c>
      <c r="D39" s="3">
        <v>6.6000000000000003E-2</v>
      </c>
      <c r="E39" s="3">
        <v>0.107</v>
      </c>
      <c r="F39" s="3">
        <v>0.123</v>
      </c>
      <c r="G39" s="3">
        <v>0.13200000000000001</v>
      </c>
      <c r="H39" s="3"/>
      <c r="I39" s="2">
        <f t="shared" si="0"/>
        <v>9.2666666666666675E-2</v>
      </c>
      <c r="J39" s="2">
        <f t="shared" si="1"/>
        <v>3.1734313710346164E-2</v>
      </c>
      <c r="K39" s="2">
        <f t="shared" si="2"/>
        <v>1.2955479321292752E-2</v>
      </c>
    </row>
    <row r="40" spans="1:11">
      <c r="A40">
        <v>9.5</v>
      </c>
      <c r="B40" s="3">
        <v>6.3E-2</v>
      </c>
      <c r="C40" s="3">
        <v>6.7000000000000004E-2</v>
      </c>
      <c r="D40" s="3">
        <v>6.7000000000000004E-2</v>
      </c>
      <c r="E40" s="3">
        <v>0.11600000000000001</v>
      </c>
      <c r="F40" s="3">
        <v>0.121</v>
      </c>
      <c r="G40" s="3">
        <v>0.13300000000000001</v>
      </c>
      <c r="H40" s="3"/>
      <c r="I40" s="2">
        <f t="shared" si="0"/>
        <v>9.4499999999999987E-2</v>
      </c>
      <c r="J40" s="2">
        <f t="shared" si="1"/>
        <v>3.2098286558631166E-2</v>
      </c>
      <c r="K40" s="2">
        <f t="shared" si="2"/>
        <v>1.3104070614380367E-2</v>
      </c>
    </row>
    <row r="41" spans="1:11">
      <c r="A41">
        <v>9.75</v>
      </c>
      <c r="B41" s="3">
        <v>6.4000000000000001E-2</v>
      </c>
      <c r="C41" s="3">
        <v>6.8000000000000005E-2</v>
      </c>
      <c r="D41" s="3">
        <v>6.9000000000000006E-2</v>
      </c>
      <c r="E41" s="3">
        <v>0.115</v>
      </c>
      <c r="F41" s="3">
        <v>0.124</v>
      </c>
      <c r="G41" s="3">
        <v>0.13800000000000001</v>
      </c>
      <c r="H41" s="3"/>
      <c r="I41" s="2">
        <f t="shared" si="0"/>
        <v>9.633333333333334E-2</v>
      </c>
      <c r="J41" s="2">
        <f t="shared" si="1"/>
        <v>3.3001010085551369E-2</v>
      </c>
      <c r="K41" s="2">
        <f t="shared" si="2"/>
        <v>1.3472605951007049E-2</v>
      </c>
    </row>
    <row r="42" spans="1:11">
      <c r="A42">
        <v>10</v>
      </c>
      <c r="B42" s="3">
        <v>6.3E-2</v>
      </c>
      <c r="C42" s="3">
        <v>7.0000000000000007E-2</v>
      </c>
      <c r="D42" s="3">
        <v>6.9000000000000006E-2</v>
      </c>
      <c r="E42" s="3">
        <v>0.113</v>
      </c>
      <c r="F42" s="3">
        <v>0.12</v>
      </c>
      <c r="G42" s="3">
        <v>0.13500000000000001</v>
      </c>
      <c r="H42" s="3"/>
      <c r="I42" s="2">
        <f t="shared" si="0"/>
        <v>9.5000000000000015E-2</v>
      </c>
      <c r="J42" s="2">
        <f t="shared" si="1"/>
        <v>3.1221787264665027E-2</v>
      </c>
      <c r="K42" s="2">
        <f t="shared" si="2"/>
        <v>1.2746241276025909E-2</v>
      </c>
    </row>
    <row r="43" spans="1:11">
      <c r="A43">
        <v>10.25</v>
      </c>
      <c r="B43" s="3">
        <v>6.4000000000000001E-2</v>
      </c>
      <c r="C43" s="3">
        <v>6.9000000000000006E-2</v>
      </c>
      <c r="D43" s="3">
        <v>7.0000000000000007E-2</v>
      </c>
      <c r="E43" s="3">
        <v>0.114</v>
      </c>
      <c r="F43" s="3">
        <v>0.121</v>
      </c>
      <c r="G43" s="3">
        <v>0.13500000000000001</v>
      </c>
      <c r="H43" s="3"/>
      <c r="I43" s="2">
        <f t="shared" si="0"/>
        <v>9.5499999999999988E-2</v>
      </c>
      <c r="J43" s="2">
        <f t="shared" si="1"/>
        <v>3.1296964709057712E-2</v>
      </c>
      <c r="K43" s="2">
        <f t="shared" si="2"/>
        <v>1.2776932339180664E-2</v>
      </c>
    </row>
    <row r="44" spans="1:11">
      <c r="A44">
        <v>10.5</v>
      </c>
      <c r="B44" s="3">
        <v>6.5000000000000002E-2</v>
      </c>
      <c r="C44" s="3">
        <v>7.1999999999999995E-2</v>
      </c>
      <c r="D44" s="3">
        <v>7.1999999999999995E-2</v>
      </c>
      <c r="E44" s="3">
        <v>0.11700000000000001</v>
      </c>
      <c r="F44" s="3">
        <v>0.123</v>
      </c>
      <c r="G44" s="3">
        <v>0.14000000000000001</v>
      </c>
      <c r="H44" s="3"/>
      <c r="I44" s="2">
        <f t="shared" si="0"/>
        <v>9.8166666666666666E-2</v>
      </c>
      <c r="J44" s="2">
        <f t="shared" si="1"/>
        <v>3.2220593828585303E-2</v>
      </c>
      <c r="K44" s="2">
        <f t="shared" si="2"/>
        <v>1.3154002348250446E-2</v>
      </c>
    </row>
    <row r="45" spans="1:11">
      <c r="A45">
        <v>10.75</v>
      </c>
      <c r="B45" s="3">
        <v>6.6000000000000003E-2</v>
      </c>
      <c r="C45" s="3">
        <v>7.5999999999999998E-2</v>
      </c>
      <c r="D45" s="3">
        <v>7.4999999999999997E-2</v>
      </c>
      <c r="E45" s="3">
        <v>0.11700000000000001</v>
      </c>
      <c r="F45" s="3">
        <v>0.123</v>
      </c>
      <c r="G45" s="3">
        <v>0.13800000000000001</v>
      </c>
      <c r="H45" s="3"/>
      <c r="I45" s="2">
        <f t="shared" si="0"/>
        <v>9.9166666666666667E-2</v>
      </c>
      <c r="J45" s="2">
        <f t="shared" si="1"/>
        <v>3.0380366466958051E-2</v>
      </c>
      <c r="K45" s="2">
        <f t="shared" si="2"/>
        <v>1.2402732673801296E-2</v>
      </c>
    </row>
    <row r="46" spans="1:11">
      <c r="A46">
        <v>11</v>
      </c>
      <c r="B46" s="3">
        <v>6.7000000000000004E-2</v>
      </c>
      <c r="C46" s="3">
        <v>8.1000000000000003E-2</v>
      </c>
      <c r="D46" s="3">
        <v>0.08</v>
      </c>
      <c r="E46" s="3">
        <v>0.11700000000000001</v>
      </c>
      <c r="F46" s="3">
        <v>0.128</v>
      </c>
      <c r="G46" s="3">
        <v>0.14199999999999999</v>
      </c>
      <c r="H46" s="3"/>
      <c r="I46" s="2">
        <f t="shared" si="0"/>
        <v>0.10249999999999999</v>
      </c>
      <c r="J46" s="2">
        <f t="shared" si="1"/>
        <v>3.0494261755287671E-2</v>
      </c>
      <c r="K46" s="2">
        <f t="shared" si="2"/>
        <v>1.2449230230553752E-2</v>
      </c>
    </row>
    <row r="47" spans="1:11">
      <c r="A47">
        <v>11.25</v>
      </c>
      <c r="B47" s="3">
        <v>6.8000000000000005E-2</v>
      </c>
      <c r="C47" s="3">
        <v>8.6999999999999994E-2</v>
      </c>
      <c r="D47" s="3">
        <v>8.5000000000000006E-2</v>
      </c>
      <c r="E47" s="3">
        <v>0.126</v>
      </c>
      <c r="F47" s="3">
        <v>0.13200000000000001</v>
      </c>
      <c r="G47" s="3">
        <v>0.14499999999999999</v>
      </c>
      <c r="H47" s="3"/>
      <c r="I47" s="2">
        <f t="shared" si="0"/>
        <v>0.10716666666666667</v>
      </c>
      <c r="J47" s="2">
        <f t="shared" si="1"/>
        <v>3.109608764244573E-2</v>
      </c>
      <c r="K47" s="2">
        <f t="shared" si="2"/>
        <v>1.2694924620142926E-2</v>
      </c>
    </row>
    <row r="48" spans="1:11">
      <c r="A48">
        <v>11.5</v>
      </c>
      <c r="B48" s="3">
        <v>7.0000000000000007E-2</v>
      </c>
      <c r="C48" s="3">
        <v>9.1999999999999998E-2</v>
      </c>
      <c r="D48" s="3">
        <v>9.0999999999999998E-2</v>
      </c>
      <c r="E48" s="3">
        <v>0.13200000000000001</v>
      </c>
      <c r="F48" s="3">
        <v>0.13900000000000001</v>
      </c>
      <c r="G48" s="3">
        <v>0.154</v>
      </c>
      <c r="H48" s="3"/>
      <c r="I48" s="2">
        <f t="shared" si="0"/>
        <v>0.113</v>
      </c>
      <c r="J48" s="2">
        <f t="shared" si="1"/>
        <v>3.3142118218363804E-2</v>
      </c>
      <c r="K48" s="2">
        <f t="shared" si="2"/>
        <v>1.3530213104998273E-2</v>
      </c>
    </row>
    <row r="49" spans="1:11">
      <c r="A49">
        <v>11.75</v>
      </c>
      <c r="B49" s="3">
        <v>7.4999999999999997E-2</v>
      </c>
      <c r="C49" s="3">
        <v>9.7000000000000003E-2</v>
      </c>
      <c r="D49" s="3">
        <v>9.5000000000000001E-2</v>
      </c>
      <c r="E49" s="3">
        <v>0.14299999999999999</v>
      </c>
      <c r="F49" s="3">
        <v>0.14599999999999999</v>
      </c>
      <c r="G49" s="3">
        <v>0.16</v>
      </c>
      <c r="H49" s="3"/>
      <c r="I49" s="2">
        <f t="shared" si="0"/>
        <v>0.11933333333333335</v>
      </c>
      <c r="J49" s="2">
        <f t="shared" si="1"/>
        <v>3.4587088149577755E-2</v>
      </c>
      <c r="K49" s="2">
        <f t="shared" si="2"/>
        <v>1.4120119609188055E-2</v>
      </c>
    </row>
    <row r="50" spans="1:11">
      <c r="A50">
        <v>12</v>
      </c>
      <c r="B50" s="3">
        <v>7.5999999999999998E-2</v>
      </c>
      <c r="C50" s="3">
        <v>0.1</v>
      </c>
      <c r="D50" s="3">
        <v>0.1</v>
      </c>
      <c r="E50" s="3">
        <v>0.152</v>
      </c>
      <c r="F50" s="3">
        <v>0.154</v>
      </c>
      <c r="G50" s="3">
        <v>0.16900000000000001</v>
      </c>
      <c r="H50" s="3"/>
      <c r="I50" s="2">
        <f t="shared" si="0"/>
        <v>0.12516666666666668</v>
      </c>
      <c r="J50" s="2">
        <f t="shared" si="1"/>
        <v>3.7833406754701079E-2</v>
      </c>
      <c r="K50" s="2">
        <f t="shared" si="2"/>
        <v>1.5445423630030685E-2</v>
      </c>
    </row>
    <row r="51" spans="1:11">
      <c r="A51">
        <v>12.25</v>
      </c>
      <c r="B51" s="3">
        <v>8.1000000000000003E-2</v>
      </c>
      <c r="C51" s="3">
        <v>0.104</v>
      </c>
      <c r="D51" s="3">
        <v>0.104</v>
      </c>
      <c r="E51" s="3">
        <v>0.16200000000000001</v>
      </c>
      <c r="F51" s="3">
        <v>0.16500000000000001</v>
      </c>
      <c r="G51" s="3">
        <v>0.18099999999999999</v>
      </c>
      <c r="H51" s="3"/>
      <c r="I51" s="2">
        <f t="shared" si="0"/>
        <v>0.13283333333333333</v>
      </c>
      <c r="J51" s="2">
        <f t="shared" si="1"/>
        <v>4.1363832833366261E-2</v>
      </c>
      <c r="K51" s="2">
        <f t="shared" si="2"/>
        <v>1.6886714041254785E-2</v>
      </c>
    </row>
    <row r="52" spans="1:11">
      <c r="A52">
        <v>12.5</v>
      </c>
      <c r="B52" s="3">
        <v>8.5999999999999993E-2</v>
      </c>
      <c r="C52" s="3">
        <v>0.108</v>
      </c>
      <c r="D52" s="3">
        <v>0.108</v>
      </c>
      <c r="E52" s="3">
        <v>0.16700000000000001</v>
      </c>
      <c r="F52" s="3">
        <v>0.16700000000000001</v>
      </c>
      <c r="G52" s="3">
        <v>0.183</v>
      </c>
      <c r="H52" s="3"/>
      <c r="I52" s="2">
        <f t="shared" si="0"/>
        <v>0.13649999999999998</v>
      </c>
      <c r="J52" s="2">
        <f t="shared" si="1"/>
        <v>4.0490739682055688E-2</v>
      </c>
      <c r="K52" s="2">
        <f t="shared" si="2"/>
        <v>1.6530275254816536E-2</v>
      </c>
    </row>
    <row r="53" spans="1:11">
      <c r="A53">
        <v>12.75</v>
      </c>
      <c r="B53" s="3">
        <v>0.09</v>
      </c>
      <c r="C53" s="3">
        <v>0.114</v>
      </c>
      <c r="D53" s="3">
        <v>0.113</v>
      </c>
      <c r="E53" s="3">
        <v>0.17399999999999999</v>
      </c>
      <c r="F53" s="3">
        <v>0.17299999999999999</v>
      </c>
      <c r="G53" s="3">
        <v>0.191</v>
      </c>
      <c r="H53" s="3"/>
      <c r="I53" s="2">
        <f t="shared" si="0"/>
        <v>0.14249999999999999</v>
      </c>
      <c r="J53" s="2">
        <f t="shared" si="1"/>
        <v>4.1745658456898274E-2</v>
      </c>
      <c r="K53" s="2">
        <f t="shared" si="2"/>
        <v>1.7042593699317026E-2</v>
      </c>
    </row>
    <row r="54" spans="1:11">
      <c r="A54">
        <v>13</v>
      </c>
      <c r="B54" s="3">
        <v>9.4E-2</v>
      </c>
      <c r="C54" s="3">
        <v>0.121</v>
      </c>
      <c r="D54" s="3">
        <v>0.121</v>
      </c>
      <c r="E54" s="3">
        <v>0.18</v>
      </c>
      <c r="F54" s="3">
        <v>0.17899999999999999</v>
      </c>
      <c r="G54" s="3">
        <v>0.19700000000000001</v>
      </c>
      <c r="H54" s="3"/>
      <c r="I54" s="2">
        <f t="shared" si="0"/>
        <v>0.1486666666666667</v>
      </c>
      <c r="J54" s="2">
        <f t="shared" si="1"/>
        <v>4.1850527674889081E-2</v>
      </c>
      <c r="K54" s="2">
        <f t="shared" si="2"/>
        <v>1.7085406378284058E-2</v>
      </c>
    </row>
    <row r="55" spans="1:11">
      <c r="A55">
        <v>13.25</v>
      </c>
      <c r="B55" s="3">
        <v>9.7000000000000003E-2</v>
      </c>
      <c r="C55" s="3">
        <v>0.13100000000000001</v>
      </c>
      <c r="D55" s="3">
        <v>0.13300000000000001</v>
      </c>
      <c r="E55" s="3">
        <v>0.187</v>
      </c>
      <c r="F55" s="3">
        <v>0.189</v>
      </c>
      <c r="G55" s="3">
        <v>0.2</v>
      </c>
      <c r="H55" s="3"/>
      <c r="I55" s="2">
        <f t="shared" si="0"/>
        <v>0.15616666666666668</v>
      </c>
      <c r="J55" s="2">
        <f t="shared" si="1"/>
        <v>4.1523085948260943E-2</v>
      </c>
      <c r="K55" s="2">
        <f t="shared" si="2"/>
        <v>1.6951728853161582E-2</v>
      </c>
    </row>
    <row r="56" spans="1:11">
      <c r="A56">
        <v>13.5</v>
      </c>
      <c r="B56" s="3">
        <v>0.1</v>
      </c>
      <c r="C56" s="3">
        <v>0.14099999999999999</v>
      </c>
      <c r="D56" s="3">
        <v>0.14299999999999999</v>
      </c>
      <c r="E56" s="3">
        <v>0.19400000000000001</v>
      </c>
      <c r="F56" s="3">
        <v>0.193</v>
      </c>
      <c r="G56" s="3">
        <v>0.20599999999999999</v>
      </c>
      <c r="H56" s="3"/>
      <c r="I56" s="2">
        <f t="shared" si="0"/>
        <v>0.16283333333333336</v>
      </c>
      <c r="J56" s="2">
        <f t="shared" si="1"/>
        <v>4.1383168881402248E-2</v>
      </c>
      <c r="K56" s="2">
        <f t="shared" si="2"/>
        <v>1.6894607949809803E-2</v>
      </c>
    </row>
    <row r="57" spans="1:11">
      <c r="A57">
        <v>13.75</v>
      </c>
      <c r="B57" s="3">
        <v>0.105</v>
      </c>
      <c r="C57" s="3">
        <v>0.152</v>
      </c>
      <c r="D57" s="3">
        <v>0.154</v>
      </c>
      <c r="E57" s="3">
        <v>0.20699999999999999</v>
      </c>
      <c r="F57" s="3">
        <v>0.20399999999999999</v>
      </c>
      <c r="G57" s="3">
        <v>0.214</v>
      </c>
      <c r="H57" s="3"/>
      <c r="I57" s="2">
        <f t="shared" si="0"/>
        <v>0.17266666666666666</v>
      </c>
      <c r="J57" s="2">
        <f t="shared" si="1"/>
        <v>4.2949582846247378E-2</v>
      </c>
      <c r="K57" s="2">
        <f t="shared" si="2"/>
        <v>1.7534093773116551E-2</v>
      </c>
    </row>
    <row r="58" spans="1:11">
      <c r="A58">
        <v>14</v>
      </c>
      <c r="B58" s="3">
        <v>0.111</v>
      </c>
      <c r="C58" s="3">
        <v>0.16400000000000001</v>
      </c>
      <c r="D58" s="3">
        <v>0.16600000000000001</v>
      </c>
      <c r="E58" s="3">
        <v>0.219</v>
      </c>
      <c r="F58" s="3">
        <v>0.21</v>
      </c>
      <c r="G58" s="3">
        <v>0.22800000000000001</v>
      </c>
      <c r="H58" s="3"/>
      <c r="I58" s="2">
        <f t="shared" si="0"/>
        <v>0.18300000000000002</v>
      </c>
      <c r="J58" s="2">
        <f t="shared" si="1"/>
        <v>4.4461219056611517E-2</v>
      </c>
      <c r="K58" s="2">
        <f t="shared" si="2"/>
        <v>1.8151216671800981E-2</v>
      </c>
    </row>
    <row r="59" spans="1:11">
      <c r="A59">
        <v>14.25</v>
      </c>
      <c r="B59" s="3">
        <v>0.11600000000000001</v>
      </c>
      <c r="C59" s="3">
        <v>0.17599999999999999</v>
      </c>
      <c r="D59" s="3">
        <v>0.17299999999999999</v>
      </c>
      <c r="E59" s="3">
        <v>0.23200000000000001</v>
      </c>
      <c r="F59" s="3">
        <v>0.22</v>
      </c>
      <c r="G59" s="3">
        <v>0.23599999999999999</v>
      </c>
      <c r="H59" s="3"/>
      <c r="I59" s="2">
        <f t="shared" si="0"/>
        <v>0.19216666666666668</v>
      </c>
      <c r="J59" s="2">
        <f t="shared" si="1"/>
        <v>4.6287867380844651E-2</v>
      </c>
      <c r="K59" s="2">
        <f t="shared" si="2"/>
        <v>1.8896942727447838E-2</v>
      </c>
    </row>
    <row r="60" spans="1:11">
      <c r="A60">
        <v>14.5</v>
      </c>
      <c r="B60" s="3">
        <v>0.123</v>
      </c>
      <c r="C60" s="3">
        <v>0.188</v>
      </c>
      <c r="D60" s="3">
        <v>0.185</v>
      </c>
      <c r="E60" s="3">
        <v>0.24299999999999999</v>
      </c>
      <c r="F60" s="3">
        <v>0.23100000000000001</v>
      </c>
      <c r="G60" s="3">
        <v>0.247</v>
      </c>
      <c r="H60" s="3"/>
      <c r="I60" s="2">
        <f t="shared" si="0"/>
        <v>0.20283333333333334</v>
      </c>
      <c r="J60" s="2">
        <f t="shared" si="1"/>
        <v>4.7473852452341196E-2</v>
      </c>
      <c r="K60" s="2">
        <f t="shared" si="2"/>
        <v>1.9381119105401967E-2</v>
      </c>
    </row>
    <row r="61" spans="1:11">
      <c r="A61">
        <v>14.75</v>
      </c>
      <c r="B61" s="3">
        <v>0.13</v>
      </c>
      <c r="C61" s="3">
        <v>0.19800000000000001</v>
      </c>
      <c r="D61" s="3">
        <v>0.193</v>
      </c>
      <c r="E61" s="3">
        <v>0.26200000000000001</v>
      </c>
      <c r="F61" s="3">
        <v>0.24299999999999999</v>
      </c>
      <c r="G61" s="3">
        <v>0.25900000000000001</v>
      </c>
      <c r="H61" s="3"/>
      <c r="I61" s="2">
        <f t="shared" si="0"/>
        <v>0.2141666666666667</v>
      </c>
      <c r="J61" s="2">
        <f t="shared" si="1"/>
        <v>5.0838633603458055E-2</v>
      </c>
      <c r="K61" s="2">
        <f t="shared" si="2"/>
        <v>2.0754785258130452E-2</v>
      </c>
    </row>
    <row r="62" spans="1:11">
      <c r="A62">
        <v>15</v>
      </c>
      <c r="B62" s="3">
        <v>0.14000000000000001</v>
      </c>
      <c r="C62" s="3">
        <v>0.20499999999999999</v>
      </c>
      <c r="D62" s="3">
        <v>0.20100000000000001</v>
      </c>
      <c r="E62" s="3">
        <v>0.26900000000000002</v>
      </c>
      <c r="F62" s="3">
        <v>0.26300000000000001</v>
      </c>
      <c r="G62" s="3">
        <v>0.27100000000000002</v>
      </c>
      <c r="H62" s="3"/>
      <c r="I62" s="2">
        <f t="shared" si="0"/>
        <v>0.22483333333333336</v>
      </c>
      <c r="J62" s="2">
        <f t="shared" si="1"/>
        <v>5.2338959357888015E-2</v>
      </c>
      <c r="K62" s="2">
        <f t="shared" si="2"/>
        <v>2.1367290682515389E-2</v>
      </c>
    </row>
    <row r="63" spans="1:11">
      <c r="A63">
        <v>15.25</v>
      </c>
      <c r="B63" s="3">
        <v>0.152</v>
      </c>
      <c r="C63" s="3">
        <v>0.20799999999999999</v>
      </c>
      <c r="D63" s="3">
        <v>0.217</v>
      </c>
      <c r="E63" s="3">
        <v>0.28499999999999998</v>
      </c>
      <c r="F63" s="3">
        <v>0.26500000000000001</v>
      </c>
      <c r="G63" s="3">
        <v>0.28399999999999997</v>
      </c>
      <c r="H63" s="3"/>
      <c r="I63" s="2">
        <f t="shared" si="0"/>
        <v>0.23516666666666663</v>
      </c>
      <c r="J63" s="2">
        <f t="shared" si="1"/>
        <v>5.242677433017108E-2</v>
      </c>
      <c r="K63" s="2">
        <f t="shared" si="2"/>
        <v>2.1403140994827083E-2</v>
      </c>
    </row>
    <row r="64" spans="1:11">
      <c r="A64">
        <v>15.5</v>
      </c>
      <c r="B64" s="3">
        <v>0.158</v>
      </c>
      <c r="C64" s="3">
        <v>0.21199999999999999</v>
      </c>
      <c r="D64" s="3">
        <v>0.222</v>
      </c>
      <c r="E64" s="3">
        <v>0.29399999999999998</v>
      </c>
      <c r="F64" s="3">
        <v>0.28799999999999998</v>
      </c>
      <c r="G64" s="3">
        <v>0.29199999999999998</v>
      </c>
      <c r="H64" s="3"/>
      <c r="I64" s="2">
        <f t="shared" si="0"/>
        <v>0.24433333333333332</v>
      </c>
      <c r="J64" s="2">
        <f t="shared" si="1"/>
        <v>5.5934485486742944E-2</v>
      </c>
      <c r="K64" s="2">
        <f t="shared" si="2"/>
        <v>2.2835158077938567E-2</v>
      </c>
    </row>
    <row r="65" spans="1:11">
      <c r="A65">
        <v>15.75</v>
      </c>
      <c r="B65" s="3">
        <v>0.16700000000000001</v>
      </c>
      <c r="C65" s="3">
        <v>0.22700000000000001</v>
      </c>
      <c r="D65" s="3">
        <v>0.23100000000000001</v>
      </c>
      <c r="E65" s="3">
        <v>0.28699999999999998</v>
      </c>
      <c r="F65" s="3">
        <v>0.29599999999999999</v>
      </c>
      <c r="G65" s="3">
        <v>0.3</v>
      </c>
      <c r="H65" s="3"/>
      <c r="I65" s="2">
        <f t="shared" si="0"/>
        <v>0.25133333333333335</v>
      </c>
      <c r="J65" s="2">
        <f t="shared" si="1"/>
        <v>5.24467984405785E-2</v>
      </c>
      <c r="K65" s="2">
        <f t="shared" si="2"/>
        <v>2.1411315803668972E-2</v>
      </c>
    </row>
    <row r="66" spans="1:11">
      <c r="A66">
        <v>16</v>
      </c>
      <c r="B66" s="3">
        <v>0.17799999999999999</v>
      </c>
      <c r="C66" s="3">
        <v>0.25</v>
      </c>
      <c r="D66" s="3">
        <v>0.23599999999999999</v>
      </c>
      <c r="E66" s="3">
        <v>0.308</v>
      </c>
      <c r="F66" s="3">
        <v>0.30499999999999999</v>
      </c>
      <c r="G66" s="3">
        <v>0.31</v>
      </c>
      <c r="H66" s="3"/>
      <c r="I66" s="2">
        <f t="shared" si="0"/>
        <v>0.26450000000000001</v>
      </c>
      <c r="J66" s="2">
        <f t="shared" si="1"/>
        <v>5.3117793628877419E-2</v>
      </c>
      <c r="K66" s="2">
        <f t="shared" si="2"/>
        <v>2.1685248442201484E-2</v>
      </c>
    </row>
    <row r="67" spans="1:11">
      <c r="A67">
        <v>16.25</v>
      </c>
      <c r="B67" s="3">
        <v>0.189</v>
      </c>
      <c r="C67" s="3">
        <v>0.254</v>
      </c>
      <c r="D67" s="3">
        <v>0.251</v>
      </c>
      <c r="E67" s="3">
        <v>0.33300000000000002</v>
      </c>
      <c r="F67" s="3">
        <v>0.315</v>
      </c>
      <c r="G67" s="3">
        <v>0.32</v>
      </c>
      <c r="H67" s="3"/>
      <c r="I67" s="2">
        <f t="shared" ref="I67:I98" si="3">AVERAGE(B67:G67)</f>
        <v>0.27699999999999997</v>
      </c>
      <c r="J67" s="2">
        <f t="shared" ref="J67:J98" si="4">STDEV(B67:G67)</f>
        <v>5.5458092285977527E-2</v>
      </c>
      <c r="K67" s="2">
        <f t="shared" ref="K67:K98" si="5">J67/(SQRT(6))</f>
        <v>2.2640671368137476E-2</v>
      </c>
    </row>
    <row r="68" spans="1:11">
      <c r="A68">
        <v>16.5</v>
      </c>
      <c r="B68" s="3">
        <v>0.189</v>
      </c>
      <c r="C68" s="3">
        <v>0.24399999999999999</v>
      </c>
      <c r="D68" s="3">
        <v>0.249</v>
      </c>
      <c r="E68" s="3">
        <v>0.34599999999999997</v>
      </c>
      <c r="F68" s="3">
        <v>0.32400000000000001</v>
      </c>
      <c r="G68" s="3">
        <v>0.32400000000000001</v>
      </c>
      <c r="H68" s="3"/>
      <c r="I68" s="2">
        <f t="shared" si="3"/>
        <v>0.27933333333333338</v>
      </c>
      <c r="J68" s="2">
        <f t="shared" si="4"/>
        <v>6.1259012942314534E-2</v>
      </c>
      <c r="K68" s="2">
        <f t="shared" si="5"/>
        <v>2.5008887309203569E-2</v>
      </c>
    </row>
    <row r="69" spans="1:11">
      <c r="A69">
        <v>16.75</v>
      </c>
      <c r="B69" s="3">
        <v>0.2</v>
      </c>
      <c r="C69" s="3">
        <v>0.27200000000000002</v>
      </c>
      <c r="D69" s="3">
        <v>0.24</v>
      </c>
      <c r="E69" s="3">
        <v>0.34200000000000003</v>
      </c>
      <c r="F69" s="3">
        <v>0.33100000000000002</v>
      </c>
      <c r="G69" s="3">
        <v>0.34100000000000003</v>
      </c>
      <c r="H69" s="3"/>
      <c r="I69" s="2">
        <f t="shared" si="3"/>
        <v>0.28766666666666668</v>
      </c>
      <c r="J69" s="2">
        <f t="shared" si="4"/>
        <v>5.9795206050875793E-2</v>
      </c>
      <c r="K69" s="2">
        <f t="shared" si="5"/>
        <v>2.4411290648204482E-2</v>
      </c>
    </row>
    <row r="70" spans="1:11">
      <c r="A70">
        <v>17</v>
      </c>
      <c r="B70" s="3">
        <v>0.217</v>
      </c>
      <c r="C70" s="3">
        <v>0.27400000000000002</v>
      </c>
      <c r="D70" s="3">
        <v>0.24299999999999999</v>
      </c>
      <c r="E70" s="3">
        <v>0.36</v>
      </c>
      <c r="F70" s="3">
        <v>0.34200000000000003</v>
      </c>
      <c r="G70" s="3">
        <v>0.35099999999999998</v>
      </c>
      <c r="H70" s="3"/>
      <c r="I70" s="2">
        <f t="shared" si="3"/>
        <v>0.29783333333333334</v>
      </c>
      <c r="J70" s="2">
        <f t="shared" si="4"/>
        <v>6.1238604382094441E-2</v>
      </c>
      <c r="K70" s="2">
        <f t="shared" si="5"/>
        <v>2.5000555549382887E-2</v>
      </c>
    </row>
    <row r="71" spans="1:11">
      <c r="A71">
        <v>17.25</v>
      </c>
      <c r="B71" s="3">
        <v>0.224</v>
      </c>
      <c r="C71" s="3">
        <v>0.29199999999999998</v>
      </c>
      <c r="D71" s="3">
        <v>0.26200000000000001</v>
      </c>
      <c r="E71" s="3">
        <v>0.35399999999999998</v>
      </c>
      <c r="F71" s="3">
        <v>0.35499999999999998</v>
      </c>
      <c r="G71" s="3">
        <v>0.35599999999999998</v>
      </c>
      <c r="H71" s="3"/>
      <c r="I71" s="2">
        <f t="shared" si="3"/>
        <v>0.30716666666666664</v>
      </c>
      <c r="J71" s="2">
        <f t="shared" si="4"/>
        <v>5.6661862541454465E-2</v>
      </c>
      <c r="K71" s="2">
        <f t="shared" si="5"/>
        <v>2.3132108517047185E-2</v>
      </c>
    </row>
    <row r="72" spans="1:11">
      <c r="A72">
        <v>17.5</v>
      </c>
      <c r="B72" s="3">
        <v>0.22800000000000001</v>
      </c>
      <c r="C72" s="3">
        <v>0.30199999999999999</v>
      </c>
      <c r="D72" s="3">
        <v>0.26900000000000002</v>
      </c>
      <c r="E72" s="3">
        <v>0.36799999999999999</v>
      </c>
      <c r="F72" s="3">
        <v>0.36199999999999999</v>
      </c>
      <c r="G72" s="3">
        <v>0.36799999999999999</v>
      </c>
      <c r="H72" s="3"/>
      <c r="I72" s="2">
        <f t="shared" si="3"/>
        <v>0.31616666666666665</v>
      </c>
      <c r="J72" s="2">
        <f t="shared" si="4"/>
        <v>5.9452221713462247E-2</v>
      </c>
      <c r="K72" s="2">
        <f t="shared" si="5"/>
        <v>2.4271267878799522E-2</v>
      </c>
    </row>
    <row r="73" spans="1:11">
      <c r="A73">
        <v>17.75</v>
      </c>
      <c r="B73" s="3">
        <v>0.22500000000000001</v>
      </c>
      <c r="C73" s="3">
        <v>0.33200000000000002</v>
      </c>
      <c r="D73" s="3">
        <v>0.33100000000000002</v>
      </c>
      <c r="E73" s="3">
        <v>0.378</v>
      </c>
      <c r="F73" s="3">
        <v>0.36899999999999999</v>
      </c>
      <c r="G73" s="3">
        <v>0.379</v>
      </c>
      <c r="H73" s="3"/>
      <c r="I73" s="2">
        <f t="shared" si="3"/>
        <v>0.33566666666666672</v>
      </c>
      <c r="J73" s="2">
        <f t="shared" si="4"/>
        <v>5.8418033745296853E-2</v>
      </c>
      <c r="K73" s="2">
        <f t="shared" si="5"/>
        <v>2.3849062408777703E-2</v>
      </c>
    </row>
    <row r="74" spans="1:11">
      <c r="A74">
        <v>18</v>
      </c>
      <c r="B74" s="3">
        <v>0.26600000000000001</v>
      </c>
      <c r="C74" s="3">
        <v>0.373</v>
      </c>
      <c r="D74" s="3">
        <v>0.34799999999999998</v>
      </c>
      <c r="E74" s="3">
        <v>0.38800000000000001</v>
      </c>
      <c r="F74" s="3">
        <v>0.376</v>
      </c>
      <c r="G74" s="3">
        <v>0.39400000000000002</v>
      </c>
      <c r="H74" s="3"/>
      <c r="I74" s="2">
        <f t="shared" si="3"/>
        <v>0.35749999999999998</v>
      </c>
      <c r="J74" s="2">
        <f t="shared" si="4"/>
        <v>4.7555231047698689E-2</v>
      </c>
      <c r="K74" s="2">
        <f t="shared" si="5"/>
        <v>1.9414341777837012E-2</v>
      </c>
    </row>
    <row r="75" spans="1:11">
      <c r="A75">
        <v>18.25</v>
      </c>
      <c r="B75" s="3">
        <v>0.27300000000000002</v>
      </c>
      <c r="C75" s="3">
        <v>0.37</v>
      </c>
      <c r="D75" s="3">
        <v>0.33</v>
      </c>
      <c r="E75" s="3">
        <v>0.39800000000000002</v>
      </c>
      <c r="F75" s="3">
        <v>0.38900000000000001</v>
      </c>
      <c r="G75" s="3">
        <v>0.41299999999999998</v>
      </c>
      <c r="H75" s="3"/>
      <c r="I75" s="2">
        <f t="shared" si="3"/>
        <v>0.36216666666666669</v>
      </c>
      <c r="J75" s="2">
        <f t="shared" si="4"/>
        <v>5.2220366397284834E-2</v>
      </c>
      <c r="K75" s="2">
        <f t="shared" si="5"/>
        <v>2.1318875309088093E-2</v>
      </c>
    </row>
    <row r="76" spans="1:11">
      <c r="A76">
        <v>18.5</v>
      </c>
      <c r="B76" s="3">
        <v>0.248</v>
      </c>
      <c r="C76" s="3">
        <v>0.38200000000000001</v>
      </c>
      <c r="D76" s="3">
        <v>0.40400000000000003</v>
      </c>
      <c r="E76" s="3">
        <v>0.40300000000000002</v>
      </c>
      <c r="F76" s="3">
        <v>0.41799999999999998</v>
      </c>
      <c r="G76" s="3">
        <v>0.42599999999999999</v>
      </c>
      <c r="H76" s="3"/>
      <c r="I76" s="2">
        <f t="shared" si="3"/>
        <v>0.38016666666666671</v>
      </c>
      <c r="J76" s="2">
        <f t="shared" si="4"/>
        <v>6.6472299995310999E-2</v>
      </c>
      <c r="K76" s="2">
        <f t="shared" si="5"/>
        <v>2.7137202836286768E-2</v>
      </c>
    </row>
    <row r="77" spans="1:11">
      <c r="A77">
        <v>18.75</v>
      </c>
      <c r="B77" s="3">
        <v>0.255</v>
      </c>
      <c r="C77" s="3">
        <v>0.39800000000000002</v>
      </c>
      <c r="D77" s="3">
        <v>0.39500000000000002</v>
      </c>
      <c r="E77" s="3">
        <v>0.42899999999999999</v>
      </c>
      <c r="F77" s="3">
        <v>0.41</v>
      </c>
      <c r="G77" s="3">
        <v>0.45300000000000001</v>
      </c>
      <c r="H77" s="3"/>
      <c r="I77" s="2">
        <f t="shared" si="3"/>
        <v>0.38999999999999996</v>
      </c>
      <c r="J77" s="2">
        <f t="shared" si="4"/>
        <v>6.9575857881883307E-2</v>
      </c>
      <c r="K77" s="2">
        <f t="shared" si="5"/>
        <v>2.8404225037835552E-2</v>
      </c>
    </row>
    <row r="78" spans="1:11">
      <c r="A78">
        <v>19</v>
      </c>
      <c r="B78" s="3">
        <v>0.26300000000000001</v>
      </c>
      <c r="C78" s="3">
        <v>0.42599999999999999</v>
      </c>
      <c r="D78" s="3">
        <v>0.441</v>
      </c>
      <c r="E78" s="3">
        <v>0.435</v>
      </c>
      <c r="F78" s="3">
        <v>0.41399999999999998</v>
      </c>
      <c r="G78" s="3">
        <v>0.47099999999999997</v>
      </c>
      <c r="H78" s="3"/>
      <c r="I78" s="2">
        <f t="shared" si="3"/>
        <v>0.40833333333333338</v>
      </c>
      <c r="J78" s="2">
        <f t="shared" si="4"/>
        <v>7.3717478705301626E-2</v>
      </c>
      <c r="K78" s="2">
        <f t="shared" si="5"/>
        <v>3.0095034658745617E-2</v>
      </c>
    </row>
    <row r="79" spans="1:11">
      <c r="A79">
        <v>19.25</v>
      </c>
      <c r="B79" s="3">
        <v>0.32</v>
      </c>
      <c r="C79" s="3">
        <v>0.46300000000000002</v>
      </c>
      <c r="D79" s="3">
        <v>0.377</v>
      </c>
      <c r="E79" s="3">
        <v>0.435</v>
      </c>
      <c r="F79" s="3">
        <v>0.41799999999999998</v>
      </c>
      <c r="G79" s="3">
        <v>0.44500000000000001</v>
      </c>
      <c r="H79" s="3"/>
      <c r="I79" s="2">
        <f t="shared" si="3"/>
        <v>0.40966666666666668</v>
      </c>
      <c r="J79" s="2">
        <f t="shared" si="4"/>
        <v>5.2747195818039778E-2</v>
      </c>
      <c r="K79" s="2">
        <f t="shared" si="5"/>
        <v>2.1533952519477366E-2</v>
      </c>
    </row>
    <row r="80" spans="1:11">
      <c r="A80">
        <v>19.5</v>
      </c>
      <c r="B80" s="3">
        <v>0.28499999999999998</v>
      </c>
      <c r="C80" s="3">
        <v>0.45700000000000002</v>
      </c>
      <c r="D80" s="3">
        <v>0.45200000000000001</v>
      </c>
      <c r="E80" s="3">
        <v>0.46800000000000003</v>
      </c>
      <c r="F80" s="3">
        <v>0.41199999999999998</v>
      </c>
      <c r="G80" s="3">
        <v>0.48799999999999999</v>
      </c>
      <c r="H80" s="3"/>
      <c r="I80" s="2">
        <f t="shared" si="3"/>
        <v>0.42699999999999999</v>
      </c>
      <c r="J80" s="2">
        <f t="shared" si="4"/>
        <v>7.3913462914410782E-2</v>
      </c>
      <c r="K80" s="2">
        <f t="shared" si="5"/>
        <v>3.0175044877072343E-2</v>
      </c>
    </row>
    <row r="81" spans="1:11">
      <c r="A81">
        <v>19.75</v>
      </c>
      <c r="B81" s="3">
        <v>0.34300000000000003</v>
      </c>
      <c r="C81" s="3">
        <v>0.5</v>
      </c>
      <c r="D81" s="3">
        <v>0.42799999999999999</v>
      </c>
      <c r="E81" s="3">
        <v>0.48899999999999999</v>
      </c>
      <c r="F81" s="3">
        <v>0.437</v>
      </c>
      <c r="G81" s="3">
        <v>0.49399999999999999</v>
      </c>
      <c r="H81" s="3"/>
      <c r="I81" s="2">
        <f t="shared" si="3"/>
        <v>0.44849999999999995</v>
      </c>
      <c r="J81" s="2">
        <f t="shared" si="4"/>
        <v>6.0075785471352658E-2</v>
      </c>
      <c r="K81" s="2">
        <f t="shared" si="5"/>
        <v>2.4525836716953502E-2</v>
      </c>
    </row>
    <row r="82" spans="1:11">
      <c r="A82">
        <v>20</v>
      </c>
      <c r="B82" s="3">
        <v>0.35799999999999998</v>
      </c>
      <c r="C82" s="3">
        <v>0.52300000000000002</v>
      </c>
      <c r="D82" s="3">
        <v>0.45300000000000001</v>
      </c>
      <c r="E82" s="3">
        <v>0.49099999999999999</v>
      </c>
      <c r="F82" s="3">
        <v>0.44</v>
      </c>
      <c r="G82" s="3">
        <v>0.51100000000000001</v>
      </c>
      <c r="H82" s="3"/>
      <c r="I82" s="2">
        <f t="shared" si="3"/>
        <v>0.46266666666666673</v>
      </c>
      <c r="J82" s="2">
        <f t="shared" si="4"/>
        <v>6.0566217206184041E-2</v>
      </c>
      <c r="K82" s="2">
        <f t="shared" si="5"/>
        <v>2.4726054634287644E-2</v>
      </c>
    </row>
    <row r="83" spans="1:11">
      <c r="A83">
        <v>20.25</v>
      </c>
      <c r="B83" s="3">
        <v>0.378</v>
      </c>
      <c r="C83" s="3">
        <v>0.55400000000000005</v>
      </c>
      <c r="D83" s="3">
        <v>0.496</v>
      </c>
      <c r="E83" s="3">
        <v>0.501</v>
      </c>
      <c r="F83" s="3">
        <v>0.44900000000000001</v>
      </c>
      <c r="G83" s="3">
        <v>0.52500000000000002</v>
      </c>
      <c r="H83" s="3"/>
      <c r="I83" s="2">
        <f t="shared" si="3"/>
        <v>0.48383333333333328</v>
      </c>
      <c r="J83" s="2">
        <f t="shared" si="4"/>
        <v>6.2409668054450772E-2</v>
      </c>
      <c r="K83" s="2">
        <f t="shared" si="5"/>
        <v>2.5478640291646693E-2</v>
      </c>
    </row>
    <row r="84" spans="1:11">
      <c r="A84">
        <v>20.5</v>
      </c>
      <c r="B84" s="3">
        <v>0.377</v>
      </c>
      <c r="C84" s="3">
        <v>0.54900000000000004</v>
      </c>
      <c r="D84" s="3">
        <v>0.54900000000000004</v>
      </c>
      <c r="E84" s="3">
        <v>0.51800000000000002</v>
      </c>
      <c r="F84" s="3">
        <v>0.45400000000000001</v>
      </c>
      <c r="G84" s="3">
        <v>0.53300000000000003</v>
      </c>
      <c r="H84" s="3"/>
      <c r="I84" s="2">
        <f t="shared" si="3"/>
        <v>0.49666666666666665</v>
      </c>
      <c r="J84" s="2">
        <f t="shared" si="4"/>
        <v>6.8400779722651378E-2</v>
      </c>
      <c r="K84" s="2">
        <f t="shared" si="5"/>
        <v>2.7924501388167693E-2</v>
      </c>
    </row>
    <row r="85" spans="1:11">
      <c r="A85">
        <v>20.75</v>
      </c>
      <c r="B85" s="3">
        <v>0.36699999999999999</v>
      </c>
      <c r="C85" s="3">
        <v>0.61599999999999999</v>
      </c>
      <c r="D85" s="3">
        <v>0.58599999999999997</v>
      </c>
      <c r="E85" s="3">
        <v>0.55200000000000005</v>
      </c>
      <c r="F85" s="3">
        <v>0.48</v>
      </c>
      <c r="G85" s="3">
        <v>0.52800000000000002</v>
      </c>
      <c r="H85" s="3"/>
      <c r="I85" s="2">
        <f t="shared" si="3"/>
        <v>0.52149999999999996</v>
      </c>
      <c r="J85" s="2">
        <f t="shared" si="4"/>
        <v>8.905672349688154E-2</v>
      </c>
      <c r="K85" s="2">
        <f t="shared" si="5"/>
        <v>3.635725512191483E-2</v>
      </c>
    </row>
    <row r="86" spans="1:11">
      <c r="A86">
        <v>21</v>
      </c>
      <c r="B86" s="3">
        <v>0.39700000000000002</v>
      </c>
      <c r="C86" s="3">
        <v>0.56599999999999995</v>
      </c>
      <c r="D86" s="3">
        <v>0.49299999999999999</v>
      </c>
      <c r="E86" s="3">
        <v>0.53700000000000003</v>
      </c>
      <c r="F86" s="3">
        <v>0.496</v>
      </c>
      <c r="G86" s="3">
        <v>0.54300000000000004</v>
      </c>
      <c r="H86" s="3"/>
      <c r="I86" s="2">
        <f t="shared" si="3"/>
        <v>0.5053333333333333</v>
      </c>
      <c r="J86" s="2">
        <f t="shared" si="4"/>
        <v>6.0128750749260176E-2</v>
      </c>
      <c r="K86" s="2">
        <f t="shared" si="5"/>
        <v>2.4547459701113192E-2</v>
      </c>
    </row>
    <row r="87" spans="1:11">
      <c r="A87">
        <v>21.25</v>
      </c>
      <c r="B87" s="3">
        <v>0.45700000000000002</v>
      </c>
      <c r="C87" s="3">
        <v>0.67200000000000004</v>
      </c>
      <c r="D87" s="3">
        <v>0.67400000000000004</v>
      </c>
      <c r="E87" s="3">
        <v>0.56200000000000006</v>
      </c>
      <c r="F87" s="3">
        <v>0.48499999999999999</v>
      </c>
      <c r="G87" s="3">
        <v>0.56899999999999995</v>
      </c>
      <c r="H87" s="3"/>
      <c r="I87" s="2">
        <f t="shared" si="3"/>
        <v>0.5698333333333333</v>
      </c>
      <c r="J87" s="2">
        <f t="shared" si="4"/>
        <v>9.0861249532827357E-2</v>
      </c>
      <c r="K87" s="2">
        <f t="shared" si="5"/>
        <v>3.7093949791187242E-2</v>
      </c>
    </row>
    <row r="88" spans="1:11">
      <c r="A88">
        <v>21.5</v>
      </c>
      <c r="B88" s="3">
        <v>0.46400000000000002</v>
      </c>
      <c r="C88" s="3">
        <v>0.72</v>
      </c>
      <c r="D88" s="3">
        <v>0.64700000000000002</v>
      </c>
      <c r="E88" s="3">
        <v>0.56499999999999995</v>
      </c>
      <c r="F88" s="3">
        <v>0.51400000000000001</v>
      </c>
      <c r="G88" s="3">
        <v>0.60599999999999998</v>
      </c>
      <c r="H88" s="3"/>
      <c r="I88" s="2">
        <f t="shared" si="3"/>
        <v>0.58599999999999997</v>
      </c>
      <c r="J88" s="2">
        <f t="shared" si="4"/>
        <v>9.2288677528719651E-2</v>
      </c>
      <c r="K88" s="2">
        <f t="shared" si="5"/>
        <v>3.767669483027053E-2</v>
      </c>
    </row>
    <row r="89" spans="1:11">
      <c r="A89">
        <v>21.75</v>
      </c>
      <c r="B89" s="3">
        <v>0.47699999999999998</v>
      </c>
      <c r="C89" s="3">
        <v>0.65100000000000002</v>
      </c>
      <c r="D89" s="3">
        <v>0.59199999999999997</v>
      </c>
      <c r="E89" s="3">
        <v>0.58699999999999997</v>
      </c>
      <c r="F89" s="3">
        <v>0.52500000000000002</v>
      </c>
      <c r="G89" s="3">
        <v>0.60499999999999998</v>
      </c>
      <c r="H89" s="3"/>
      <c r="I89" s="2">
        <f t="shared" si="3"/>
        <v>0.57283333333333342</v>
      </c>
      <c r="J89" s="2">
        <f t="shared" si="4"/>
        <v>6.1943253600909035E-2</v>
      </c>
      <c r="K89" s="2">
        <f t="shared" si="5"/>
        <v>2.5288227388340641E-2</v>
      </c>
    </row>
    <row r="90" spans="1:11">
      <c r="A90">
        <v>22</v>
      </c>
      <c r="B90" s="3">
        <v>0.495</v>
      </c>
      <c r="C90" s="3">
        <v>0.64500000000000002</v>
      </c>
      <c r="D90" s="3">
        <v>0.63300000000000001</v>
      </c>
      <c r="E90" s="3">
        <v>0.59099999999999997</v>
      </c>
      <c r="F90" s="3">
        <v>0.53700000000000003</v>
      </c>
      <c r="G90" s="3">
        <v>0.63100000000000001</v>
      </c>
      <c r="H90" s="3"/>
      <c r="I90" s="2">
        <f t="shared" si="3"/>
        <v>0.58866666666666667</v>
      </c>
      <c r="J90" s="2">
        <f t="shared" si="4"/>
        <v>6.0628925989717648E-2</v>
      </c>
      <c r="K90" s="2">
        <f t="shared" si="5"/>
        <v>2.4751655387962306E-2</v>
      </c>
    </row>
    <row r="91" spans="1:11">
      <c r="A91">
        <v>22.25</v>
      </c>
      <c r="B91" s="3">
        <v>0.44800000000000001</v>
      </c>
      <c r="C91" s="3">
        <v>0.68300000000000005</v>
      </c>
      <c r="D91" s="3">
        <v>0.66500000000000004</v>
      </c>
      <c r="E91" s="3">
        <v>0.61199999999999999</v>
      </c>
      <c r="F91" s="3">
        <v>0.53900000000000003</v>
      </c>
      <c r="G91" s="3">
        <v>0.59299999999999997</v>
      </c>
      <c r="H91" s="3"/>
      <c r="I91" s="2">
        <f t="shared" si="3"/>
        <v>0.59</v>
      </c>
      <c r="J91" s="2">
        <f t="shared" si="4"/>
        <v>8.6639482916277988E-2</v>
      </c>
      <c r="K91" s="2">
        <f t="shared" si="5"/>
        <v>3.5370420787243555E-2</v>
      </c>
    </row>
    <row r="92" spans="1:11">
      <c r="A92">
        <v>22.5</v>
      </c>
      <c r="B92" s="3">
        <v>0.52</v>
      </c>
      <c r="C92" s="3">
        <v>0.70499999999999996</v>
      </c>
      <c r="D92" s="3">
        <v>0.69399999999999995</v>
      </c>
      <c r="E92" s="3">
        <v>0.61</v>
      </c>
      <c r="F92" s="3">
        <v>0.54900000000000004</v>
      </c>
      <c r="G92" s="3">
        <v>0.65200000000000002</v>
      </c>
      <c r="H92" s="3"/>
      <c r="I92" s="2">
        <f t="shared" si="3"/>
        <v>0.6216666666666667</v>
      </c>
      <c r="J92" s="2">
        <f t="shared" si="4"/>
        <v>7.5959638405317678E-2</v>
      </c>
      <c r="K92" s="2">
        <f t="shared" si="5"/>
        <v>3.1010392523224139E-2</v>
      </c>
    </row>
    <row r="93" spans="1:11">
      <c r="A93">
        <v>22.75</v>
      </c>
      <c r="B93" s="3">
        <v>0.52400000000000002</v>
      </c>
      <c r="C93" s="3">
        <v>0.73199999999999998</v>
      </c>
      <c r="D93" s="3">
        <v>0.71499999999999997</v>
      </c>
      <c r="E93" s="3">
        <v>0.629</v>
      </c>
      <c r="F93" s="3">
        <v>0.57599999999999996</v>
      </c>
      <c r="G93" s="3">
        <v>0.625</v>
      </c>
      <c r="H93" s="3"/>
      <c r="I93" s="2">
        <f t="shared" si="3"/>
        <v>0.63350000000000006</v>
      </c>
      <c r="J93" s="2">
        <f t="shared" si="4"/>
        <v>7.9666178520122422E-2</v>
      </c>
      <c r="K93" s="2">
        <f t="shared" si="5"/>
        <v>3.2523581188628907E-2</v>
      </c>
    </row>
    <row r="94" spans="1:11">
      <c r="A94">
        <v>23</v>
      </c>
      <c r="B94" s="3">
        <v>0.54300000000000004</v>
      </c>
      <c r="C94" s="3">
        <v>0.75900000000000001</v>
      </c>
      <c r="D94" s="3">
        <v>0.747</v>
      </c>
      <c r="E94" s="3">
        <v>0.625</v>
      </c>
      <c r="F94" s="3">
        <v>0.58599999999999997</v>
      </c>
      <c r="G94" s="3">
        <v>0.63600000000000001</v>
      </c>
      <c r="H94" s="3"/>
      <c r="I94" s="2">
        <f t="shared" si="3"/>
        <v>0.64933333333333332</v>
      </c>
      <c r="J94" s="2">
        <f t="shared" si="4"/>
        <v>8.6779413841456127E-2</v>
      </c>
      <c r="K94" s="2">
        <f t="shared" si="5"/>
        <v>3.5427547348230559E-2</v>
      </c>
    </row>
    <row r="95" spans="1:11">
      <c r="A95">
        <v>23.25</v>
      </c>
      <c r="B95" s="3">
        <v>0.54500000000000004</v>
      </c>
      <c r="C95" s="3">
        <v>0.77600000000000002</v>
      </c>
      <c r="D95" s="3">
        <v>0.76100000000000001</v>
      </c>
      <c r="E95" s="3">
        <v>0.63900000000000001</v>
      </c>
      <c r="F95" s="3">
        <v>0.59099999999999997</v>
      </c>
      <c r="G95" s="3">
        <v>0.65700000000000003</v>
      </c>
      <c r="H95" s="3"/>
      <c r="I95" s="2">
        <f t="shared" si="3"/>
        <v>0.66150000000000009</v>
      </c>
      <c r="J95" s="2">
        <f t="shared" si="4"/>
        <v>9.173821450191777E-2</v>
      </c>
      <c r="K95" s="2">
        <f t="shared" si="5"/>
        <v>3.7451969240615099E-2</v>
      </c>
    </row>
    <row r="96" spans="1:11">
      <c r="A96">
        <v>23.5</v>
      </c>
      <c r="B96" s="3">
        <v>0.56599999999999995</v>
      </c>
      <c r="C96" s="3">
        <v>0.79700000000000004</v>
      </c>
      <c r="D96" s="3">
        <v>0.78100000000000003</v>
      </c>
      <c r="E96" s="3">
        <v>0.67400000000000004</v>
      </c>
      <c r="F96" s="3">
        <v>0.60499999999999998</v>
      </c>
      <c r="G96" s="3">
        <v>0.69699999999999995</v>
      </c>
      <c r="H96" s="3"/>
      <c r="I96" s="2">
        <f t="shared" si="3"/>
        <v>0.68666666666666665</v>
      </c>
      <c r="J96" s="2">
        <f t="shared" si="4"/>
        <v>9.2270616485785037E-2</v>
      </c>
      <c r="K96" s="2">
        <f t="shared" si="5"/>
        <v>3.7669321440368483E-2</v>
      </c>
    </row>
    <row r="97" spans="1:11">
      <c r="A97">
        <v>23.75</v>
      </c>
      <c r="B97" s="3">
        <v>0.52300000000000002</v>
      </c>
      <c r="C97" s="3">
        <v>0.82</v>
      </c>
      <c r="D97" s="3">
        <v>0.80700000000000005</v>
      </c>
      <c r="E97" s="3">
        <v>0.64800000000000002</v>
      </c>
      <c r="F97" s="3">
        <v>0.61799999999999999</v>
      </c>
      <c r="G97" s="3">
        <v>0.68200000000000005</v>
      </c>
      <c r="H97" s="3"/>
      <c r="I97" s="2">
        <f t="shared" si="3"/>
        <v>0.68299999999999994</v>
      </c>
      <c r="J97" s="2">
        <f t="shared" si="4"/>
        <v>0.11418931648801538</v>
      </c>
      <c r="K97" s="2">
        <f t="shared" si="5"/>
        <v>4.661759324546929E-2</v>
      </c>
    </row>
    <row r="98" spans="1:11">
      <c r="A98">
        <v>24</v>
      </c>
      <c r="B98" s="3">
        <v>0.55500000000000005</v>
      </c>
      <c r="C98" s="3">
        <v>0.82699999999999996</v>
      </c>
      <c r="D98" s="3">
        <v>0.81799999999999995</v>
      </c>
      <c r="E98" s="3">
        <v>0.69399999999999995</v>
      </c>
      <c r="F98" s="3">
        <v>0.622</v>
      </c>
      <c r="G98" s="3">
        <v>0.71199999999999997</v>
      </c>
      <c r="H98" s="3"/>
      <c r="I98" s="2">
        <f t="shared" si="3"/>
        <v>0.70466666666666666</v>
      </c>
      <c r="J98" s="2">
        <f t="shared" si="4"/>
        <v>0.106968531198043</v>
      </c>
      <c r="K98" s="2">
        <f t="shared" si="5"/>
        <v>4.3669719995031456E-2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8.9999999999999993E-3</v>
      </c>
      <c r="C2" s="3">
        <v>1.4999999999999999E-2</v>
      </c>
      <c r="D2" s="3">
        <v>1.4E-2</v>
      </c>
      <c r="E2" s="3">
        <v>1.7000000000000001E-2</v>
      </c>
      <c r="F2" s="3">
        <v>1.4999999999999999E-2</v>
      </c>
      <c r="G2" s="3">
        <v>1.6E-2</v>
      </c>
      <c r="H2" s="3"/>
      <c r="I2" s="2">
        <f>AVERAGE(B2:G2)</f>
        <v>1.4333333333333335E-2</v>
      </c>
      <c r="J2" s="2">
        <f>STDEV(B2:G2)</f>
        <v>2.8047578623950175E-3</v>
      </c>
      <c r="K2" s="2">
        <f>J2/(SQRT(6))</f>
        <v>1.1450376024878448E-3</v>
      </c>
      <c r="L2">
        <v>6.5</v>
      </c>
      <c r="M2">
        <v>20</v>
      </c>
    </row>
    <row r="3" spans="1:13">
      <c r="A3" s="1">
        <v>0.25</v>
      </c>
      <c r="B3" s="3">
        <v>1.2E-2</v>
      </c>
      <c r="C3" s="3">
        <v>1.7000000000000001E-2</v>
      </c>
      <c r="D3" s="3">
        <v>1.7000000000000001E-2</v>
      </c>
      <c r="E3" s="3">
        <v>1.7999999999999999E-2</v>
      </c>
      <c r="F3" s="3">
        <v>1.6E-2</v>
      </c>
      <c r="G3" s="3">
        <v>1.7000000000000001E-2</v>
      </c>
      <c r="H3" s="3"/>
      <c r="I3" s="2">
        <f t="shared" ref="I3:I66" si="0">AVERAGE(B3:G3)</f>
        <v>1.6166666666666666E-2</v>
      </c>
      <c r="J3" s="2">
        <f t="shared" ref="J3:J66" si="1">STDEV(B3:G3)</f>
        <v>2.1369760566432808E-3</v>
      </c>
      <c r="K3" s="2">
        <f t="shared" ref="K3:K66" si="2">J3/(SQRT(6))</f>
        <v>8.7241682188682682E-4</v>
      </c>
    </row>
    <row r="4" spans="1:13">
      <c r="A4" s="1">
        <v>0.5</v>
      </c>
      <c r="B4" s="3">
        <v>0.01</v>
      </c>
      <c r="C4" s="3">
        <v>1.4999999999999999E-2</v>
      </c>
      <c r="D4" s="3">
        <v>1.4999999999999999E-2</v>
      </c>
      <c r="E4" s="3">
        <v>1.7000000000000001E-2</v>
      </c>
      <c r="F4" s="3">
        <v>1.4E-2</v>
      </c>
      <c r="G4" s="3">
        <v>1.4E-2</v>
      </c>
      <c r="H4" s="3"/>
      <c r="I4" s="2">
        <f t="shared" si="0"/>
        <v>1.4166666666666668E-2</v>
      </c>
      <c r="J4" s="2">
        <f t="shared" si="1"/>
        <v>2.3166067138525406E-3</v>
      </c>
      <c r="K4" s="2">
        <f t="shared" si="2"/>
        <v>9.4575073060740723E-4</v>
      </c>
    </row>
    <row r="5" spans="1:13">
      <c r="A5" s="1">
        <v>0.75</v>
      </c>
      <c r="B5" s="3">
        <v>8.0000000000000002E-3</v>
      </c>
      <c r="C5" s="3">
        <v>1.2E-2</v>
      </c>
      <c r="D5" s="3">
        <v>1.2999999999999999E-2</v>
      </c>
      <c r="E5" s="3">
        <v>1.4E-2</v>
      </c>
      <c r="F5" s="3">
        <v>1.2E-2</v>
      </c>
      <c r="G5" s="3">
        <v>1.2E-2</v>
      </c>
      <c r="H5" s="3"/>
      <c r="I5" s="2">
        <f t="shared" si="0"/>
        <v>1.1833333333333333E-2</v>
      </c>
      <c r="J5" s="2">
        <f t="shared" si="1"/>
        <v>2.0412414523193153E-3</v>
      </c>
      <c r="K5" s="2">
        <f t="shared" si="2"/>
        <v>8.333333333333335E-4</v>
      </c>
    </row>
    <row r="6" spans="1:13">
      <c r="A6" s="1">
        <v>1</v>
      </c>
      <c r="B6" s="3">
        <v>6.0000000000000001E-3</v>
      </c>
      <c r="C6" s="3">
        <v>1.0999999999999999E-2</v>
      </c>
      <c r="D6" s="3">
        <v>1.2E-2</v>
      </c>
      <c r="E6" s="3">
        <v>1.2E-2</v>
      </c>
      <c r="F6" s="3">
        <v>0.01</v>
      </c>
      <c r="G6" s="3">
        <v>1.0999999999999999E-2</v>
      </c>
      <c r="H6" s="3"/>
      <c r="I6" s="2">
        <f t="shared" si="0"/>
        <v>1.0333333333333333E-2</v>
      </c>
      <c r="J6" s="2">
        <f t="shared" si="1"/>
        <v>2.2509257354845508E-3</v>
      </c>
      <c r="K6" s="2">
        <f t="shared" si="2"/>
        <v>9.1893658347268149E-4</v>
      </c>
    </row>
    <row r="7" spans="1:13">
      <c r="A7" s="1">
        <v>1.25</v>
      </c>
      <c r="B7" s="3">
        <v>5.0000000000000001E-3</v>
      </c>
      <c r="C7" s="3">
        <v>0.01</v>
      </c>
      <c r="D7" s="3">
        <v>1.0999999999999999E-2</v>
      </c>
      <c r="E7" s="3">
        <v>1.0999999999999999E-2</v>
      </c>
      <c r="F7" s="3">
        <v>0.01</v>
      </c>
      <c r="G7" s="3">
        <v>0.01</v>
      </c>
      <c r="H7" s="3"/>
      <c r="I7" s="2">
        <f t="shared" si="0"/>
        <v>9.4999999999999998E-3</v>
      </c>
      <c r="J7" s="2">
        <f t="shared" si="1"/>
        <v>2.258317958127243E-3</v>
      </c>
      <c r="K7" s="2">
        <f t="shared" si="2"/>
        <v>9.2195444572928888E-4</v>
      </c>
    </row>
    <row r="8" spans="1:13">
      <c r="A8" s="1">
        <v>1.5</v>
      </c>
      <c r="B8" s="3">
        <v>6.0000000000000001E-3</v>
      </c>
      <c r="C8" s="3">
        <v>8.9999999999999993E-3</v>
      </c>
      <c r="D8" s="3">
        <v>0.01</v>
      </c>
      <c r="E8" s="3">
        <v>0.01</v>
      </c>
      <c r="F8" s="3">
        <v>8.9999999999999993E-3</v>
      </c>
      <c r="G8" s="3">
        <v>0.01</v>
      </c>
      <c r="H8" s="3"/>
      <c r="I8" s="2">
        <f t="shared" si="0"/>
        <v>9.0000000000000011E-3</v>
      </c>
      <c r="J8" s="2">
        <f t="shared" si="1"/>
        <v>1.5491933384829668E-3</v>
      </c>
      <c r="K8" s="2">
        <f t="shared" si="2"/>
        <v>6.3245553203367599E-4</v>
      </c>
    </row>
    <row r="9" spans="1:13">
      <c r="A9" s="1">
        <v>1.75</v>
      </c>
      <c r="B9" s="3">
        <v>5.0000000000000001E-3</v>
      </c>
      <c r="C9" s="3">
        <v>8.0000000000000002E-3</v>
      </c>
      <c r="D9" s="3">
        <v>0.01</v>
      </c>
      <c r="E9" s="3">
        <v>8.9999999999999993E-3</v>
      </c>
      <c r="F9" s="3">
        <v>8.9999999999999993E-3</v>
      </c>
      <c r="G9" s="3">
        <v>0.01</v>
      </c>
      <c r="H9" s="3"/>
      <c r="I9" s="2">
        <f t="shared" si="0"/>
        <v>8.5000000000000006E-3</v>
      </c>
      <c r="J9" s="2">
        <f t="shared" si="1"/>
        <v>1.8708286933869706E-3</v>
      </c>
      <c r="K9" s="2">
        <f t="shared" si="2"/>
        <v>7.6376261582597341E-4</v>
      </c>
    </row>
    <row r="10" spans="1:13">
      <c r="A10" s="1">
        <v>2</v>
      </c>
      <c r="B10" s="3">
        <v>4.0000000000000001E-3</v>
      </c>
      <c r="C10" s="3">
        <v>8.9999999999999993E-3</v>
      </c>
      <c r="D10" s="3">
        <v>8.9999999999999993E-3</v>
      </c>
      <c r="E10" s="3">
        <v>8.9999999999999993E-3</v>
      </c>
      <c r="F10" s="3">
        <v>8.9999999999999993E-3</v>
      </c>
      <c r="G10" s="3">
        <v>0.01</v>
      </c>
      <c r="H10" s="3"/>
      <c r="I10" s="2">
        <f t="shared" si="0"/>
        <v>8.3333333333333332E-3</v>
      </c>
      <c r="J10" s="2">
        <f t="shared" si="1"/>
        <v>2.1602468994692866E-3</v>
      </c>
      <c r="K10" s="2">
        <f t="shared" si="2"/>
        <v>8.8191710368819688E-4</v>
      </c>
    </row>
    <row r="11" spans="1:13">
      <c r="A11" s="1">
        <v>2.25</v>
      </c>
      <c r="B11" s="3">
        <v>4.0000000000000001E-3</v>
      </c>
      <c r="C11" s="3">
        <v>8.9999999999999993E-3</v>
      </c>
      <c r="D11" s="3">
        <v>8.9999999999999993E-3</v>
      </c>
      <c r="E11" s="3">
        <v>8.9999999999999993E-3</v>
      </c>
      <c r="F11" s="3">
        <v>8.0000000000000002E-3</v>
      </c>
      <c r="G11" s="3">
        <v>0.01</v>
      </c>
      <c r="H11" s="3"/>
      <c r="I11" s="2">
        <f t="shared" si="0"/>
        <v>8.1666666666666676E-3</v>
      </c>
      <c r="J11" s="2">
        <f t="shared" si="1"/>
        <v>2.1369760566432804E-3</v>
      </c>
      <c r="K11" s="2">
        <f t="shared" si="2"/>
        <v>8.724168218868266E-4</v>
      </c>
    </row>
    <row r="12" spans="1:13">
      <c r="A12" s="1">
        <v>2.5</v>
      </c>
      <c r="B12" s="3">
        <v>4.0000000000000001E-3</v>
      </c>
      <c r="C12" s="3">
        <v>8.9999999999999993E-3</v>
      </c>
      <c r="D12" s="3">
        <v>8.9999999999999993E-3</v>
      </c>
      <c r="E12" s="3">
        <v>8.0000000000000002E-3</v>
      </c>
      <c r="F12" s="3">
        <v>8.9999999999999993E-3</v>
      </c>
      <c r="G12" s="3">
        <v>1.0999999999999999E-2</v>
      </c>
      <c r="H12" s="3"/>
      <c r="I12" s="2">
        <f t="shared" si="0"/>
        <v>8.3333333333333332E-3</v>
      </c>
      <c r="J12" s="2">
        <f t="shared" si="1"/>
        <v>2.3380903889000243E-3</v>
      </c>
      <c r="K12" s="2">
        <f t="shared" si="2"/>
        <v>9.5452140421842366E-4</v>
      </c>
    </row>
    <row r="13" spans="1:13">
      <c r="A13" s="1">
        <v>2.75</v>
      </c>
      <c r="B13" s="3">
        <v>4.0000000000000001E-3</v>
      </c>
      <c r="C13" s="3">
        <v>0.01</v>
      </c>
      <c r="D13" s="3">
        <v>0.01</v>
      </c>
      <c r="E13" s="3">
        <v>8.9999999999999993E-3</v>
      </c>
      <c r="F13" s="3">
        <v>0.01</v>
      </c>
      <c r="G13" s="3">
        <v>1.2E-2</v>
      </c>
      <c r="H13" s="3"/>
      <c r="I13" s="2">
        <f t="shared" si="0"/>
        <v>9.1666666666666684E-3</v>
      </c>
      <c r="J13" s="2">
        <f t="shared" si="1"/>
        <v>2.7141603981096375E-3</v>
      </c>
      <c r="K13" s="2">
        <f t="shared" si="2"/>
        <v>1.1080513425729775E-3</v>
      </c>
    </row>
    <row r="14" spans="1:13">
      <c r="A14" s="1">
        <v>3</v>
      </c>
      <c r="B14" s="3">
        <v>4.0000000000000001E-3</v>
      </c>
      <c r="C14" s="3">
        <v>1.2E-2</v>
      </c>
      <c r="D14" s="3">
        <v>1.0999999999999999E-2</v>
      </c>
      <c r="E14" s="3">
        <v>0.01</v>
      </c>
      <c r="F14" s="3">
        <v>1.0999999999999999E-2</v>
      </c>
      <c r="G14" s="3">
        <v>1.2999999999999999E-2</v>
      </c>
      <c r="H14" s="3"/>
      <c r="I14" s="2">
        <f t="shared" si="0"/>
        <v>1.0166666666666666E-2</v>
      </c>
      <c r="J14" s="2">
        <f t="shared" si="1"/>
        <v>3.1885210782848315E-3</v>
      </c>
      <c r="K14" s="2">
        <f t="shared" si="2"/>
        <v>1.3017082793177757E-3</v>
      </c>
    </row>
    <row r="15" spans="1:13">
      <c r="A15" s="1">
        <v>3.25</v>
      </c>
      <c r="B15" s="3">
        <v>5.0000000000000001E-3</v>
      </c>
      <c r="C15" s="3">
        <v>1.2999999999999999E-2</v>
      </c>
      <c r="D15" s="3">
        <v>1.2E-2</v>
      </c>
      <c r="E15" s="3">
        <v>1.0999999999999999E-2</v>
      </c>
      <c r="F15" s="3">
        <v>1.2999999999999999E-2</v>
      </c>
      <c r="G15" s="3">
        <v>1.4999999999999999E-2</v>
      </c>
      <c r="H15" s="3"/>
      <c r="I15" s="2">
        <f t="shared" si="0"/>
        <v>1.1499999999999998E-2</v>
      </c>
      <c r="J15" s="2">
        <f t="shared" si="1"/>
        <v>3.4496376621320738E-3</v>
      </c>
      <c r="K15" s="2">
        <f t="shared" si="2"/>
        <v>1.4083086782851763E-3</v>
      </c>
    </row>
    <row r="16" spans="1:13">
      <c r="A16" s="1">
        <v>3.5</v>
      </c>
      <c r="B16" s="3">
        <v>5.0000000000000001E-3</v>
      </c>
      <c r="C16" s="3">
        <v>1.4E-2</v>
      </c>
      <c r="D16" s="3">
        <v>1.2999999999999999E-2</v>
      </c>
      <c r="E16" s="3">
        <v>1.0999999999999999E-2</v>
      </c>
      <c r="F16" s="3">
        <v>1.4999999999999999E-2</v>
      </c>
      <c r="G16" s="3">
        <v>1.7999999999999999E-2</v>
      </c>
      <c r="H16" s="3"/>
      <c r="I16" s="2">
        <f t="shared" si="0"/>
        <v>1.2666666666666666E-2</v>
      </c>
      <c r="J16" s="2">
        <f t="shared" si="1"/>
        <v>4.4121045620731493E-3</v>
      </c>
      <c r="K16" s="2">
        <f t="shared" si="2"/>
        <v>1.8012341448141744E-3</v>
      </c>
    </row>
    <row r="17" spans="1:11">
      <c r="A17" s="1">
        <v>3.75</v>
      </c>
      <c r="B17" s="3">
        <v>6.0000000000000001E-3</v>
      </c>
      <c r="C17" s="3">
        <v>1.4999999999999999E-2</v>
      </c>
      <c r="D17" s="3">
        <v>1.4E-2</v>
      </c>
      <c r="E17" s="3">
        <v>1.2999999999999999E-2</v>
      </c>
      <c r="F17" s="3">
        <v>1.7000000000000001E-2</v>
      </c>
      <c r="G17" s="3">
        <v>2.1000000000000001E-2</v>
      </c>
      <c r="H17" s="3"/>
      <c r="I17" s="2">
        <f t="shared" si="0"/>
        <v>1.4333333333333335E-2</v>
      </c>
      <c r="J17" s="2">
        <f t="shared" si="1"/>
        <v>4.9665548085837761E-3</v>
      </c>
      <c r="K17" s="2">
        <f t="shared" si="2"/>
        <v>2.0275875100994054E-3</v>
      </c>
    </row>
    <row r="18" spans="1:11">
      <c r="A18" s="1">
        <v>4</v>
      </c>
      <c r="B18" s="3">
        <v>6.0000000000000001E-3</v>
      </c>
      <c r="C18" s="3">
        <v>1.7999999999999999E-2</v>
      </c>
      <c r="D18" s="3">
        <v>1.6E-2</v>
      </c>
      <c r="E18" s="3">
        <v>1.4E-2</v>
      </c>
      <c r="F18" s="3">
        <v>0.02</v>
      </c>
      <c r="G18" s="3">
        <v>2.5999999999999999E-2</v>
      </c>
      <c r="H18" s="3"/>
      <c r="I18" s="2">
        <f t="shared" si="0"/>
        <v>1.6666666666666666E-2</v>
      </c>
      <c r="J18" s="2">
        <f t="shared" si="1"/>
        <v>6.6533199732664835E-3</v>
      </c>
      <c r="K18" s="2">
        <f t="shared" si="2"/>
        <v>2.716206504995117E-3</v>
      </c>
    </row>
    <row r="19" spans="1:11">
      <c r="A19" s="1">
        <v>4.25</v>
      </c>
      <c r="B19" s="3">
        <v>7.0000000000000001E-3</v>
      </c>
      <c r="C19" s="3">
        <v>2.1000000000000001E-2</v>
      </c>
      <c r="D19" s="3">
        <v>1.7999999999999999E-2</v>
      </c>
      <c r="E19" s="3">
        <v>1.7000000000000001E-2</v>
      </c>
      <c r="F19" s="3">
        <v>2.3E-2</v>
      </c>
      <c r="G19" s="3">
        <v>2.9000000000000001E-2</v>
      </c>
      <c r="H19" s="3"/>
      <c r="I19" s="2">
        <f t="shared" si="0"/>
        <v>1.9166666666666665E-2</v>
      </c>
      <c r="J19" s="2">
        <f t="shared" si="1"/>
        <v>7.3325757184407392E-3</v>
      </c>
      <c r="K19" s="2">
        <f t="shared" si="2"/>
        <v>2.9935115017502641E-3</v>
      </c>
    </row>
    <row r="20" spans="1:11">
      <c r="A20" s="1">
        <v>4.5</v>
      </c>
      <c r="B20" s="3">
        <v>8.0000000000000002E-3</v>
      </c>
      <c r="C20" s="3">
        <v>2.1000000000000001E-2</v>
      </c>
      <c r="D20" s="3">
        <v>0.02</v>
      </c>
      <c r="E20" s="3">
        <v>1.9E-2</v>
      </c>
      <c r="F20" s="3">
        <v>2.8000000000000001E-2</v>
      </c>
      <c r="G20" s="3">
        <v>3.5999999999999997E-2</v>
      </c>
      <c r="H20" s="3"/>
      <c r="I20" s="2">
        <f t="shared" si="0"/>
        <v>2.2000000000000002E-2</v>
      </c>
      <c r="J20" s="2">
        <f t="shared" si="1"/>
        <v>9.4021274188345241E-3</v>
      </c>
      <c r="K20" s="2">
        <f t="shared" si="2"/>
        <v>3.8384024454626076E-3</v>
      </c>
    </row>
    <row r="21" spans="1:11">
      <c r="A21" s="1">
        <v>4.75</v>
      </c>
      <c r="B21" s="3">
        <v>0.01</v>
      </c>
      <c r="C21" s="3">
        <v>2.5000000000000001E-2</v>
      </c>
      <c r="D21" s="3">
        <v>2.3E-2</v>
      </c>
      <c r="E21" s="3">
        <v>2.1999999999999999E-2</v>
      </c>
      <c r="F21" s="3">
        <v>3.2000000000000001E-2</v>
      </c>
      <c r="G21" s="3">
        <v>4.2000000000000003E-2</v>
      </c>
      <c r="H21" s="3"/>
      <c r="I21" s="2">
        <f t="shared" si="0"/>
        <v>2.5666666666666667E-2</v>
      </c>
      <c r="J21" s="2">
        <f t="shared" si="1"/>
        <v>1.070825226947267E-2</v>
      </c>
      <c r="K21" s="2">
        <f t="shared" si="2"/>
        <v>4.3716256828679988E-3</v>
      </c>
    </row>
    <row r="22" spans="1:11">
      <c r="A22" s="1">
        <v>5</v>
      </c>
      <c r="B22" s="3">
        <v>1.0999999999999999E-2</v>
      </c>
      <c r="C22" s="3">
        <v>2.4E-2</v>
      </c>
      <c r="D22" s="3">
        <v>2.5000000000000001E-2</v>
      </c>
      <c r="E22" s="3">
        <v>2.5000000000000001E-2</v>
      </c>
      <c r="F22" s="3">
        <v>3.4000000000000002E-2</v>
      </c>
      <c r="G22" s="3">
        <v>4.5999999999999999E-2</v>
      </c>
      <c r="H22" s="3"/>
      <c r="I22" s="2">
        <f t="shared" si="0"/>
        <v>2.75E-2</v>
      </c>
      <c r="J22" s="2">
        <f t="shared" si="1"/>
        <v>1.1674759098157014E-2</v>
      </c>
      <c r="K22" s="2">
        <f t="shared" si="2"/>
        <v>4.7662004434000319E-3</v>
      </c>
    </row>
    <row r="23" spans="1:11">
      <c r="A23" s="1">
        <v>5.25</v>
      </c>
      <c r="B23" s="3">
        <v>1.2999999999999999E-2</v>
      </c>
      <c r="C23" s="3">
        <v>0.03</v>
      </c>
      <c r="D23" s="3">
        <v>2.5999999999999999E-2</v>
      </c>
      <c r="E23" s="3">
        <v>0.03</v>
      </c>
      <c r="F23" s="3">
        <v>4.4999999999999998E-2</v>
      </c>
      <c r="G23" s="3">
        <v>6.0999999999999999E-2</v>
      </c>
      <c r="H23" s="3"/>
      <c r="I23" s="2">
        <f t="shared" si="0"/>
        <v>3.4166666666666665E-2</v>
      </c>
      <c r="J23" s="2">
        <f t="shared" si="1"/>
        <v>1.6654328766620007E-2</v>
      </c>
      <c r="K23" s="2">
        <f t="shared" si="2"/>
        <v>6.7991012477957545E-3</v>
      </c>
    </row>
    <row r="24" spans="1:11">
      <c r="A24" s="1">
        <v>5.5</v>
      </c>
      <c r="B24" s="3">
        <v>1.4999999999999999E-2</v>
      </c>
      <c r="C24" s="3">
        <v>0.03</v>
      </c>
      <c r="D24" s="3">
        <v>2.9000000000000001E-2</v>
      </c>
      <c r="E24" s="3">
        <v>3.6999999999999998E-2</v>
      </c>
      <c r="F24" s="3">
        <v>0.05</v>
      </c>
      <c r="G24" s="3">
        <v>6.4000000000000001E-2</v>
      </c>
      <c r="H24" s="3"/>
      <c r="I24" s="2">
        <f t="shared" si="0"/>
        <v>3.7499999999999999E-2</v>
      </c>
      <c r="J24" s="2">
        <f t="shared" si="1"/>
        <v>1.7282939564784688E-2</v>
      </c>
      <c r="K24" s="2">
        <f t="shared" si="2"/>
        <v>7.0557305315136105E-3</v>
      </c>
    </row>
    <row r="25" spans="1:11">
      <c r="A25" s="1">
        <v>5.75</v>
      </c>
      <c r="B25" s="3">
        <v>1.6E-2</v>
      </c>
      <c r="C25" s="3">
        <v>3.5000000000000003E-2</v>
      </c>
      <c r="D25" s="3">
        <v>3.4000000000000002E-2</v>
      </c>
      <c r="E25" s="3">
        <v>0.04</v>
      </c>
      <c r="F25" s="3">
        <v>6.0999999999999999E-2</v>
      </c>
      <c r="G25" s="3">
        <v>7.8E-2</v>
      </c>
      <c r="H25" s="3"/>
      <c r="I25" s="2">
        <f t="shared" si="0"/>
        <v>4.4000000000000004E-2</v>
      </c>
      <c r="J25" s="2">
        <f t="shared" si="1"/>
        <v>2.2027255843613373E-2</v>
      </c>
      <c r="K25" s="2">
        <f t="shared" si="2"/>
        <v>8.9925895417652963E-3</v>
      </c>
    </row>
    <row r="26" spans="1:11">
      <c r="A26" s="1">
        <v>6</v>
      </c>
      <c r="B26" s="3">
        <v>0.02</v>
      </c>
      <c r="C26" s="3">
        <v>3.5999999999999997E-2</v>
      </c>
      <c r="D26" s="3">
        <v>3.7999999999999999E-2</v>
      </c>
      <c r="E26" s="3">
        <v>4.8000000000000001E-2</v>
      </c>
      <c r="F26" s="3">
        <v>7.4999999999999997E-2</v>
      </c>
      <c r="G26" s="3">
        <v>9.8000000000000004E-2</v>
      </c>
      <c r="H26" s="3"/>
      <c r="I26" s="2">
        <f t="shared" si="0"/>
        <v>5.2500000000000012E-2</v>
      </c>
      <c r="J26" s="2">
        <f t="shared" si="1"/>
        <v>2.8759346306896454E-2</v>
      </c>
      <c r="K26" s="2">
        <f t="shared" si="2"/>
        <v>1.1740953964648691E-2</v>
      </c>
    </row>
    <row r="27" spans="1:11">
      <c r="A27" s="1">
        <v>6.25</v>
      </c>
      <c r="B27" s="3">
        <v>2.1999999999999999E-2</v>
      </c>
      <c r="C27" s="3">
        <v>3.7999999999999999E-2</v>
      </c>
      <c r="D27" s="3">
        <v>0.04</v>
      </c>
      <c r="E27" s="3">
        <v>5.0999999999999997E-2</v>
      </c>
      <c r="F27" s="3">
        <v>7.9000000000000001E-2</v>
      </c>
      <c r="G27" s="3">
        <v>0.10299999999999999</v>
      </c>
      <c r="H27" s="3"/>
      <c r="I27" s="2">
        <f t="shared" si="0"/>
        <v>5.5499999999999994E-2</v>
      </c>
      <c r="J27" s="2">
        <f t="shared" si="1"/>
        <v>2.9991665508937664E-2</v>
      </c>
      <c r="K27" s="2">
        <f t="shared" si="2"/>
        <v>1.2244046172187807E-2</v>
      </c>
    </row>
    <row r="28" spans="1:11">
      <c r="A28" s="1">
        <v>6.5</v>
      </c>
      <c r="B28" s="3">
        <v>2.4E-2</v>
      </c>
      <c r="C28" s="3">
        <v>4.4999999999999998E-2</v>
      </c>
      <c r="D28" s="3">
        <v>4.2000000000000003E-2</v>
      </c>
      <c r="E28" s="3">
        <v>6.0999999999999999E-2</v>
      </c>
      <c r="F28" s="3">
        <v>0.09</v>
      </c>
      <c r="G28" s="3">
        <v>0.13300000000000001</v>
      </c>
      <c r="H28" s="3"/>
      <c r="I28" s="2">
        <f t="shared" si="0"/>
        <v>6.5833333333333341E-2</v>
      </c>
      <c r="J28" s="2">
        <f t="shared" si="1"/>
        <v>3.9675769263703836E-2</v>
      </c>
      <c r="K28" s="2">
        <f t="shared" si="2"/>
        <v>1.6197564974745775E-2</v>
      </c>
    </row>
    <row r="29" spans="1:11">
      <c r="A29" s="1">
        <v>6.75</v>
      </c>
      <c r="B29" s="3">
        <v>0.03</v>
      </c>
      <c r="C29" s="3">
        <v>4.3999999999999997E-2</v>
      </c>
      <c r="D29" s="3">
        <v>4.9000000000000002E-2</v>
      </c>
      <c r="E29" s="3">
        <v>7.1999999999999995E-2</v>
      </c>
      <c r="F29" s="3">
        <v>0.11600000000000001</v>
      </c>
      <c r="G29" s="3">
        <v>0.13700000000000001</v>
      </c>
      <c r="H29" s="3"/>
      <c r="I29" s="2">
        <f t="shared" si="0"/>
        <v>7.4666666666666673E-2</v>
      </c>
      <c r="J29" s="2">
        <f t="shared" si="1"/>
        <v>4.2884340576330032E-2</v>
      </c>
      <c r="K29" s="2">
        <f t="shared" si="2"/>
        <v>1.7507458727956813E-2</v>
      </c>
    </row>
    <row r="30" spans="1:11">
      <c r="A30" s="1">
        <v>7</v>
      </c>
      <c r="B30" s="3">
        <v>0.03</v>
      </c>
      <c r="C30" s="3">
        <v>4.3999999999999997E-2</v>
      </c>
      <c r="D30" s="3">
        <v>0.05</v>
      </c>
      <c r="E30" s="3">
        <v>8.5999999999999993E-2</v>
      </c>
      <c r="F30" s="3">
        <v>0.11799999999999999</v>
      </c>
      <c r="G30" s="3">
        <v>0.14599999999999999</v>
      </c>
      <c r="H30" s="3"/>
      <c r="I30" s="2">
        <f t="shared" si="0"/>
        <v>7.9000000000000001E-2</v>
      </c>
      <c r="J30" s="2">
        <f t="shared" si="1"/>
        <v>4.5882458521748812E-2</v>
      </c>
      <c r="K30" s="2">
        <f t="shared" si="2"/>
        <v>1.8731435253783058E-2</v>
      </c>
    </row>
    <row r="31" spans="1:11">
      <c r="A31" s="1">
        <v>7.25</v>
      </c>
      <c r="B31" s="3">
        <v>3.3000000000000002E-2</v>
      </c>
      <c r="C31" s="3">
        <v>4.8000000000000001E-2</v>
      </c>
      <c r="D31" s="3">
        <v>5.2999999999999999E-2</v>
      </c>
      <c r="E31" s="3">
        <v>0.09</v>
      </c>
      <c r="F31" s="3">
        <v>0.128</v>
      </c>
      <c r="G31" s="3">
        <v>0.16600000000000001</v>
      </c>
      <c r="H31" s="3"/>
      <c r="I31" s="2">
        <f t="shared" si="0"/>
        <v>8.6333333333333331E-2</v>
      </c>
      <c r="J31" s="2">
        <f t="shared" si="1"/>
        <v>5.2002564039349712E-2</v>
      </c>
      <c r="K31" s="2">
        <f t="shared" si="2"/>
        <v>2.122995786880208E-2</v>
      </c>
    </row>
    <row r="32" spans="1:11">
      <c r="A32" s="1">
        <v>7.5</v>
      </c>
      <c r="B32" s="3">
        <v>3.7999999999999999E-2</v>
      </c>
      <c r="C32" s="3">
        <v>0.05</v>
      </c>
      <c r="D32" s="3">
        <v>5.8000000000000003E-2</v>
      </c>
      <c r="E32" s="3">
        <v>0.109</v>
      </c>
      <c r="F32" s="3">
        <v>0.13500000000000001</v>
      </c>
      <c r="G32" s="3">
        <v>0.182</v>
      </c>
      <c r="H32" s="3"/>
      <c r="I32" s="2">
        <f t="shared" si="0"/>
        <v>9.5333333333333339E-2</v>
      </c>
      <c r="J32" s="2">
        <f t="shared" si="1"/>
        <v>5.6581504634170561E-2</v>
      </c>
      <c r="K32" s="2">
        <f t="shared" si="2"/>
        <v>2.3099302538773278E-2</v>
      </c>
    </row>
    <row r="33" spans="1:11">
      <c r="A33" s="1">
        <v>7.75</v>
      </c>
      <c r="B33" s="3">
        <v>0.04</v>
      </c>
      <c r="C33" s="3">
        <v>5.7000000000000002E-2</v>
      </c>
      <c r="D33" s="3">
        <v>6.8000000000000005E-2</v>
      </c>
      <c r="E33" s="3">
        <v>0.11600000000000001</v>
      </c>
      <c r="F33" s="3">
        <v>0.14599999999999999</v>
      </c>
      <c r="G33" s="3">
        <v>0.16800000000000001</v>
      </c>
      <c r="H33" s="3"/>
      <c r="I33" s="2">
        <f t="shared" si="0"/>
        <v>9.9166666666666681E-2</v>
      </c>
      <c r="J33" s="2">
        <f t="shared" si="1"/>
        <v>5.189380181357562E-2</v>
      </c>
      <c r="K33" s="2">
        <f t="shared" si="2"/>
        <v>2.1185555876062762E-2</v>
      </c>
    </row>
    <row r="34" spans="1:11">
      <c r="A34" s="1">
        <v>8</v>
      </c>
      <c r="B34" s="3">
        <v>4.5999999999999999E-2</v>
      </c>
      <c r="C34" s="3">
        <v>0.06</v>
      </c>
      <c r="D34" s="3">
        <v>6.9000000000000006E-2</v>
      </c>
      <c r="E34" s="3">
        <v>0.125</v>
      </c>
      <c r="F34" s="3">
        <v>0.156</v>
      </c>
      <c r="G34" s="3">
        <v>0.19600000000000001</v>
      </c>
      <c r="H34" s="3"/>
      <c r="I34" s="2">
        <f t="shared" si="0"/>
        <v>0.10866666666666665</v>
      </c>
      <c r="J34" s="2">
        <f t="shared" si="1"/>
        <v>6.0005555298377762E-2</v>
      </c>
      <c r="K34" s="2">
        <f t="shared" si="2"/>
        <v>2.4497165368897521E-2</v>
      </c>
    </row>
    <row r="35" spans="1:11">
      <c r="A35">
        <v>8.25</v>
      </c>
      <c r="B35" s="3">
        <v>4.5999999999999999E-2</v>
      </c>
      <c r="C35" s="3">
        <v>5.6000000000000001E-2</v>
      </c>
      <c r="D35" s="3">
        <v>7.8E-2</v>
      </c>
      <c r="E35" s="3">
        <v>0.13500000000000001</v>
      </c>
      <c r="F35" s="3">
        <v>0.156</v>
      </c>
      <c r="G35" s="3">
        <v>0.20499999999999999</v>
      </c>
      <c r="H35" s="3"/>
      <c r="I35" s="2">
        <f t="shared" si="0"/>
        <v>0.11266666666666665</v>
      </c>
      <c r="J35" s="2">
        <f t="shared" si="1"/>
        <v>6.2863874098457118E-2</v>
      </c>
      <c r="K35" s="2">
        <f t="shared" si="2"/>
        <v>2.5664069132630637E-2</v>
      </c>
    </row>
    <row r="36" spans="1:11">
      <c r="A36">
        <v>8.5</v>
      </c>
      <c r="B36" s="3">
        <v>4.5999999999999999E-2</v>
      </c>
      <c r="C36" s="3">
        <v>5.8999999999999997E-2</v>
      </c>
      <c r="D36" s="3">
        <v>8.2000000000000003E-2</v>
      </c>
      <c r="E36" s="3">
        <v>0.14299999999999999</v>
      </c>
      <c r="F36" s="3">
        <v>0.17100000000000001</v>
      </c>
      <c r="G36" s="3">
        <v>0.216</v>
      </c>
      <c r="H36" s="3"/>
      <c r="I36" s="2">
        <f t="shared" si="0"/>
        <v>0.1195</v>
      </c>
      <c r="J36" s="2">
        <f t="shared" si="1"/>
        <v>6.7801917377018198E-2</v>
      </c>
      <c r="K36" s="2">
        <f t="shared" si="2"/>
        <v>2.7680016859339768E-2</v>
      </c>
    </row>
    <row r="37" spans="1:11">
      <c r="A37">
        <v>8.75</v>
      </c>
      <c r="B37" s="3">
        <v>5.5E-2</v>
      </c>
      <c r="C37" s="3">
        <v>5.8999999999999997E-2</v>
      </c>
      <c r="D37" s="3">
        <v>7.9000000000000001E-2</v>
      </c>
      <c r="E37" s="3">
        <v>0.161</v>
      </c>
      <c r="F37" s="3">
        <v>0.183</v>
      </c>
      <c r="G37" s="3">
        <v>0.20100000000000001</v>
      </c>
      <c r="H37" s="3"/>
      <c r="I37" s="2">
        <f t="shared" si="0"/>
        <v>0.123</v>
      </c>
      <c r="J37" s="2">
        <f t="shared" si="1"/>
        <v>6.6006060327821414E-2</v>
      </c>
      <c r="K37" s="2">
        <f t="shared" si="2"/>
        <v>2.6946861289087704E-2</v>
      </c>
    </row>
    <row r="38" spans="1:11">
      <c r="A38">
        <v>9</v>
      </c>
      <c r="B38" s="3">
        <v>5.8999999999999997E-2</v>
      </c>
      <c r="C38" s="3">
        <v>5.6000000000000001E-2</v>
      </c>
      <c r="D38" s="3">
        <v>7.0000000000000007E-2</v>
      </c>
      <c r="E38" s="3">
        <v>0.186</v>
      </c>
      <c r="F38" s="3">
        <v>0.17699999999999999</v>
      </c>
      <c r="G38" s="3">
        <v>0.20599999999999999</v>
      </c>
      <c r="H38" s="3"/>
      <c r="I38" s="2">
        <f t="shared" si="0"/>
        <v>0.12566666666666668</v>
      </c>
      <c r="J38" s="2">
        <f t="shared" si="1"/>
        <v>7.0887704622640046E-2</v>
      </c>
      <c r="K38" s="2">
        <f t="shared" si="2"/>
        <v>2.8939784227100081E-2</v>
      </c>
    </row>
    <row r="39" spans="1:11">
      <c r="A39">
        <v>9.25</v>
      </c>
      <c r="B39" s="3">
        <v>6.0999999999999999E-2</v>
      </c>
      <c r="C39" s="3">
        <v>5.5E-2</v>
      </c>
      <c r="D39" s="3">
        <v>6.8000000000000005E-2</v>
      </c>
      <c r="E39" s="3">
        <v>0.17799999999999999</v>
      </c>
      <c r="F39" s="3">
        <v>0.17799999999999999</v>
      </c>
      <c r="G39" s="3">
        <v>0.2</v>
      </c>
      <c r="H39" s="3"/>
      <c r="I39" s="2">
        <f t="shared" si="0"/>
        <v>0.12333333333333334</v>
      </c>
      <c r="J39" s="2">
        <f t="shared" si="1"/>
        <v>6.8514718613351025E-2</v>
      </c>
      <c r="K39" s="2">
        <f t="shared" si="2"/>
        <v>2.7971016745513173E-2</v>
      </c>
    </row>
    <row r="40" spans="1:11">
      <c r="A40">
        <v>9.5</v>
      </c>
      <c r="B40" s="3">
        <v>6.5000000000000002E-2</v>
      </c>
      <c r="C40" s="3">
        <v>6.5000000000000002E-2</v>
      </c>
      <c r="D40" s="3">
        <v>6.7000000000000004E-2</v>
      </c>
      <c r="E40" s="3">
        <v>0.16300000000000001</v>
      </c>
      <c r="F40" s="3">
        <v>0.187</v>
      </c>
      <c r="G40" s="3">
        <v>0.23400000000000001</v>
      </c>
      <c r="H40" s="3"/>
      <c r="I40" s="2">
        <f t="shared" si="0"/>
        <v>0.13016666666666665</v>
      </c>
      <c r="J40" s="2">
        <f t="shared" si="1"/>
        <v>7.4260128377660869E-2</v>
      </c>
      <c r="K40" s="2">
        <f t="shared" si="2"/>
        <v>3.0316570459807055E-2</v>
      </c>
    </row>
    <row r="41" spans="1:11">
      <c r="A41">
        <v>9.75</v>
      </c>
      <c r="B41" s="3">
        <v>6.7000000000000004E-2</v>
      </c>
      <c r="C41" s="3">
        <v>6.2E-2</v>
      </c>
      <c r="D41" s="3">
        <v>6.9000000000000006E-2</v>
      </c>
      <c r="E41" s="3">
        <v>0.17100000000000001</v>
      </c>
      <c r="F41" s="3">
        <v>0.191</v>
      </c>
      <c r="G41" s="3">
        <v>0.22500000000000001</v>
      </c>
      <c r="H41" s="3"/>
      <c r="I41" s="2">
        <f t="shared" si="0"/>
        <v>0.13083333333333333</v>
      </c>
      <c r="J41" s="2">
        <f t="shared" si="1"/>
        <v>7.3125690879927194E-2</v>
      </c>
      <c r="K41" s="2">
        <f t="shared" si="2"/>
        <v>2.9853438290719177E-2</v>
      </c>
    </row>
    <row r="42" spans="1:11">
      <c r="A42">
        <v>10</v>
      </c>
      <c r="B42" s="3">
        <v>7.2999999999999995E-2</v>
      </c>
      <c r="C42" s="3">
        <v>6.2E-2</v>
      </c>
      <c r="D42" s="3">
        <v>6.9000000000000006E-2</v>
      </c>
      <c r="E42" s="3">
        <v>0.17599999999999999</v>
      </c>
      <c r="F42" s="3">
        <v>0.193</v>
      </c>
      <c r="G42" s="3">
        <v>0.215</v>
      </c>
      <c r="H42" s="3"/>
      <c r="I42" s="2">
        <f t="shared" si="0"/>
        <v>0.13133333333333333</v>
      </c>
      <c r="J42" s="2">
        <f t="shared" si="1"/>
        <v>7.0559667421740815E-2</v>
      </c>
      <c r="K42" s="2">
        <f t="shared" si="2"/>
        <v>2.8805863600624419E-2</v>
      </c>
    </row>
    <row r="43" spans="1:11">
      <c r="A43">
        <v>10.25</v>
      </c>
      <c r="B43" s="3">
        <v>6.8000000000000005E-2</v>
      </c>
      <c r="C43" s="3">
        <v>6.3E-2</v>
      </c>
      <c r="D43" s="3">
        <v>6.8000000000000005E-2</v>
      </c>
      <c r="E43" s="3">
        <v>0.184</v>
      </c>
      <c r="F43" s="3">
        <v>0.18</v>
      </c>
      <c r="G43" s="3">
        <v>0.21099999999999999</v>
      </c>
      <c r="H43" s="3"/>
      <c r="I43" s="2">
        <f t="shared" si="0"/>
        <v>0.12899999999999998</v>
      </c>
      <c r="J43" s="2">
        <f t="shared" si="1"/>
        <v>6.9495323583677215E-2</v>
      </c>
      <c r="K43" s="2">
        <f t="shared" si="2"/>
        <v>2.837134704826921E-2</v>
      </c>
    </row>
    <row r="44" spans="1:11">
      <c r="A44">
        <v>10.5</v>
      </c>
      <c r="B44" s="3">
        <v>7.3999999999999996E-2</v>
      </c>
      <c r="C44" s="3">
        <v>6.4000000000000001E-2</v>
      </c>
      <c r="D44" s="3">
        <v>6.8000000000000005E-2</v>
      </c>
      <c r="E44" s="3">
        <v>0.20399999999999999</v>
      </c>
      <c r="F44" s="3">
        <v>0.183</v>
      </c>
      <c r="G44" s="3">
        <v>0.20899999999999999</v>
      </c>
      <c r="H44" s="3"/>
      <c r="I44" s="2">
        <f t="shared" si="0"/>
        <v>0.13366666666666666</v>
      </c>
      <c r="J44" s="2">
        <f t="shared" si="1"/>
        <v>7.180714913340222E-2</v>
      </c>
      <c r="K44" s="2">
        <f t="shared" si="2"/>
        <v>2.9315145876795123E-2</v>
      </c>
    </row>
    <row r="45" spans="1:11">
      <c r="A45">
        <v>10.75</v>
      </c>
      <c r="B45" s="3">
        <v>7.3999999999999996E-2</v>
      </c>
      <c r="C45" s="3">
        <v>6.6000000000000003E-2</v>
      </c>
      <c r="D45" s="3">
        <v>6.8000000000000005E-2</v>
      </c>
      <c r="E45" s="3">
        <v>0.193</v>
      </c>
      <c r="F45" s="3">
        <v>0.17699999999999999</v>
      </c>
      <c r="G45" s="3">
        <v>0.20699999999999999</v>
      </c>
      <c r="H45" s="3"/>
      <c r="I45" s="2">
        <f t="shared" si="0"/>
        <v>0.13083333333333333</v>
      </c>
      <c r="J45" s="2">
        <f t="shared" si="1"/>
        <v>6.808646463627456E-2</v>
      </c>
      <c r="K45" s="2">
        <f t="shared" si="2"/>
        <v>2.7796182791487357E-2</v>
      </c>
    </row>
    <row r="46" spans="1:11">
      <c r="A46">
        <v>11</v>
      </c>
      <c r="B46" s="3">
        <v>7.0999999999999994E-2</v>
      </c>
      <c r="C46" s="3">
        <v>6.6000000000000003E-2</v>
      </c>
      <c r="D46" s="3">
        <v>6.9000000000000006E-2</v>
      </c>
      <c r="E46" s="3">
        <v>0.19</v>
      </c>
      <c r="F46" s="3">
        <v>0.17399999999999999</v>
      </c>
      <c r="G46" s="3">
        <v>0.20399999999999999</v>
      </c>
      <c r="H46" s="3"/>
      <c r="I46" s="2">
        <f t="shared" si="0"/>
        <v>0.129</v>
      </c>
      <c r="J46" s="2">
        <f t="shared" si="1"/>
        <v>6.6789220687173731E-2</v>
      </c>
      <c r="K46" s="2">
        <f t="shared" si="2"/>
        <v>2.7266585166952351E-2</v>
      </c>
    </row>
    <row r="47" spans="1:11">
      <c r="A47">
        <v>11.25</v>
      </c>
      <c r="B47" s="3">
        <v>6.7000000000000004E-2</v>
      </c>
      <c r="C47" s="3">
        <v>6.8000000000000005E-2</v>
      </c>
      <c r="D47" s="3">
        <v>7.0000000000000007E-2</v>
      </c>
      <c r="E47" s="3">
        <v>0.18099999999999999</v>
      </c>
      <c r="F47" s="3">
        <v>0.16600000000000001</v>
      </c>
      <c r="G47" s="3">
        <v>0.20300000000000001</v>
      </c>
      <c r="H47" s="3"/>
      <c r="I47" s="2">
        <f t="shared" si="0"/>
        <v>0.12583333333333335</v>
      </c>
      <c r="J47" s="2">
        <f t="shared" si="1"/>
        <v>6.4085619811831876E-2</v>
      </c>
      <c r="K47" s="2">
        <f t="shared" si="2"/>
        <v>2.6162844731497437E-2</v>
      </c>
    </row>
    <row r="48" spans="1:11">
      <c r="A48">
        <v>11.5</v>
      </c>
      <c r="B48" s="3">
        <v>6.6000000000000003E-2</v>
      </c>
      <c r="C48" s="3">
        <v>6.8000000000000005E-2</v>
      </c>
      <c r="D48" s="3">
        <v>7.0000000000000007E-2</v>
      </c>
      <c r="E48" s="3">
        <v>0.17599999999999999</v>
      </c>
      <c r="F48" s="3">
        <v>0.16800000000000001</v>
      </c>
      <c r="G48" s="3">
        <v>0.2</v>
      </c>
      <c r="H48" s="3"/>
      <c r="I48" s="2">
        <f t="shared" si="0"/>
        <v>0.12466666666666666</v>
      </c>
      <c r="J48" s="2">
        <f t="shared" si="1"/>
        <v>6.2975127365227854E-2</v>
      </c>
      <c r="K48" s="2">
        <f t="shared" si="2"/>
        <v>2.5709488088598312E-2</v>
      </c>
    </row>
    <row r="49" spans="1:11">
      <c r="A49">
        <v>11.75</v>
      </c>
      <c r="B49" s="3">
        <v>6.4000000000000001E-2</v>
      </c>
      <c r="C49" s="3">
        <v>7.1999999999999995E-2</v>
      </c>
      <c r="D49" s="3">
        <v>7.3999999999999996E-2</v>
      </c>
      <c r="E49" s="3">
        <v>0.17199999999999999</v>
      </c>
      <c r="F49" s="3">
        <v>0.17100000000000001</v>
      </c>
      <c r="G49" s="3">
        <v>0.19900000000000001</v>
      </c>
      <c r="H49" s="3"/>
      <c r="I49" s="2">
        <f t="shared" si="0"/>
        <v>0.12533333333333332</v>
      </c>
      <c r="J49" s="2">
        <f t="shared" si="1"/>
        <v>6.1532647161215717E-2</v>
      </c>
      <c r="K49" s="2">
        <f t="shared" si="2"/>
        <v>2.5120598011282393E-2</v>
      </c>
    </row>
    <row r="50" spans="1:11">
      <c r="A50">
        <v>12</v>
      </c>
      <c r="B50" s="3">
        <v>6.4000000000000001E-2</v>
      </c>
      <c r="C50" s="3">
        <v>7.0999999999999994E-2</v>
      </c>
      <c r="D50" s="3">
        <v>7.2999999999999995E-2</v>
      </c>
      <c r="E50" s="3">
        <v>0.17</v>
      </c>
      <c r="F50" s="3">
        <v>0.17</v>
      </c>
      <c r="G50" s="3">
        <v>0.19900000000000001</v>
      </c>
      <c r="H50" s="3"/>
      <c r="I50" s="2">
        <f t="shared" si="0"/>
        <v>0.12450000000000001</v>
      </c>
      <c r="J50" s="2">
        <f t="shared" si="1"/>
        <v>6.1425564710468873E-2</v>
      </c>
      <c r="K50" s="2">
        <f t="shared" si="2"/>
        <v>2.5076881783826312E-2</v>
      </c>
    </row>
    <row r="51" spans="1:11">
      <c r="A51">
        <v>12.25</v>
      </c>
      <c r="B51" s="3">
        <v>6.5000000000000002E-2</v>
      </c>
      <c r="C51" s="3">
        <v>7.2999999999999995E-2</v>
      </c>
      <c r="D51" s="3">
        <v>7.4999999999999997E-2</v>
      </c>
      <c r="E51" s="3">
        <v>0.16700000000000001</v>
      </c>
      <c r="F51" s="3">
        <v>0.17</v>
      </c>
      <c r="G51" s="3">
        <v>0.20200000000000001</v>
      </c>
      <c r="H51" s="3"/>
      <c r="I51" s="2">
        <f t="shared" si="0"/>
        <v>0.12533333333333332</v>
      </c>
      <c r="J51" s="2">
        <f t="shared" si="1"/>
        <v>6.0862686981981579E-2</v>
      </c>
      <c r="K51" s="2">
        <f t="shared" si="2"/>
        <v>2.4847087913431192E-2</v>
      </c>
    </row>
    <row r="52" spans="1:11">
      <c r="A52">
        <v>12.5</v>
      </c>
      <c r="B52" s="3">
        <v>6.5000000000000002E-2</v>
      </c>
      <c r="C52" s="3">
        <v>7.4999999999999997E-2</v>
      </c>
      <c r="D52" s="3">
        <v>7.6999999999999999E-2</v>
      </c>
      <c r="E52" s="3">
        <v>0.16800000000000001</v>
      </c>
      <c r="F52" s="3">
        <v>0.16900000000000001</v>
      </c>
      <c r="G52" s="3">
        <v>0.19900000000000001</v>
      </c>
      <c r="H52" s="3"/>
      <c r="I52" s="2">
        <f t="shared" si="0"/>
        <v>0.12550000000000003</v>
      </c>
      <c r="J52" s="2">
        <f t="shared" si="1"/>
        <v>5.943652075954646E-2</v>
      </c>
      <c r="K52" s="2">
        <f t="shared" si="2"/>
        <v>2.4264857991204751E-2</v>
      </c>
    </row>
    <row r="53" spans="1:11">
      <c r="A53">
        <v>12.75</v>
      </c>
      <c r="B53" s="3">
        <v>6.6000000000000003E-2</v>
      </c>
      <c r="C53" s="3">
        <v>7.6999999999999999E-2</v>
      </c>
      <c r="D53" s="3">
        <v>7.9000000000000001E-2</v>
      </c>
      <c r="E53" s="3">
        <v>0.16700000000000001</v>
      </c>
      <c r="F53" s="3">
        <v>0.16900000000000001</v>
      </c>
      <c r="G53" s="3">
        <v>0.20200000000000001</v>
      </c>
      <c r="H53" s="3"/>
      <c r="I53" s="2">
        <f t="shared" si="0"/>
        <v>0.12666666666666668</v>
      </c>
      <c r="J53" s="2">
        <f t="shared" si="1"/>
        <v>5.9183330986576535E-2</v>
      </c>
      <c r="K53" s="2">
        <f t="shared" si="2"/>
        <v>2.4161493699226842E-2</v>
      </c>
    </row>
    <row r="54" spans="1:11">
      <c r="A54">
        <v>13</v>
      </c>
      <c r="B54" s="3">
        <v>6.7000000000000004E-2</v>
      </c>
      <c r="C54" s="3">
        <v>7.9000000000000001E-2</v>
      </c>
      <c r="D54" s="3">
        <v>0.08</v>
      </c>
      <c r="E54" s="3">
        <v>0.16900000000000001</v>
      </c>
      <c r="F54" s="3">
        <v>0.17199999999999999</v>
      </c>
      <c r="G54" s="3">
        <v>0.20300000000000001</v>
      </c>
      <c r="H54" s="3"/>
      <c r="I54" s="2">
        <f t="shared" si="0"/>
        <v>0.12833333333333333</v>
      </c>
      <c r="J54" s="2">
        <f t="shared" si="1"/>
        <v>5.9442969867484478E-2</v>
      </c>
      <c r="K54" s="2">
        <f t="shared" si="2"/>
        <v>2.4267490828495462E-2</v>
      </c>
    </row>
    <row r="55" spans="1:11">
      <c r="A55">
        <v>13.25</v>
      </c>
      <c r="B55" s="3">
        <v>6.8000000000000005E-2</v>
      </c>
      <c r="C55" s="3">
        <v>0.08</v>
      </c>
      <c r="D55" s="3">
        <v>8.3000000000000004E-2</v>
      </c>
      <c r="E55" s="3">
        <v>0.16500000000000001</v>
      </c>
      <c r="F55" s="3">
        <v>0.17599999999999999</v>
      </c>
      <c r="G55" s="3">
        <v>0.20699999999999999</v>
      </c>
      <c r="H55" s="3"/>
      <c r="I55" s="2">
        <f t="shared" si="0"/>
        <v>0.12983333333333333</v>
      </c>
      <c r="J55" s="2">
        <f t="shared" si="1"/>
        <v>5.9703992049666692E-2</v>
      </c>
      <c r="K55" s="2">
        <f t="shared" si="2"/>
        <v>2.4374052688144496E-2</v>
      </c>
    </row>
    <row r="56" spans="1:11">
      <c r="A56">
        <v>13.5</v>
      </c>
      <c r="B56" s="3">
        <v>6.8000000000000005E-2</v>
      </c>
      <c r="C56" s="3">
        <v>0.08</v>
      </c>
      <c r="D56" s="3">
        <v>8.4000000000000005E-2</v>
      </c>
      <c r="E56" s="3">
        <v>0.16900000000000001</v>
      </c>
      <c r="F56" s="3">
        <v>0.17699999999999999</v>
      </c>
      <c r="G56" s="3">
        <v>0.20899999999999999</v>
      </c>
      <c r="H56" s="3"/>
      <c r="I56" s="2">
        <f t="shared" si="0"/>
        <v>0.13116666666666668</v>
      </c>
      <c r="J56" s="2">
        <f t="shared" si="1"/>
        <v>6.0700631517857075E-2</v>
      </c>
      <c r="K56" s="2">
        <f t="shared" si="2"/>
        <v>2.4780929047242037E-2</v>
      </c>
    </row>
    <row r="57" spans="1:11">
      <c r="A57">
        <v>13.75</v>
      </c>
      <c r="B57" s="3">
        <v>7.0000000000000007E-2</v>
      </c>
      <c r="C57" s="3">
        <v>8.2000000000000003E-2</v>
      </c>
      <c r="D57" s="3">
        <v>8.5000000000000006E-2</v>
      </c>
      <c r="E57" s="3">
        <v>0.16900000000000001</v>
      </c>
      <c r="F57" s="3">
        <v>0.183</v>
      </c>
      <c r="G57" s="3">
        <v>0.217</v>
      </c>
      <c r="H57" s="3"/>
      <c r="I57" s="2">
        <f t="shared" si="0"/>
        <v>0.13433333333333333</v>
      </c>
      <c r="J57" s="2">
        <f t="shared" si="1"/>
        <v>6.2793842585612408E-2</v>
      </c>
      <c r="K57" s="2">
        <f t="shared" si="2"/>
        <v>2.5635478887233189E-2</v>
      </c>
    </row>
    <row r="58" spans="1:11">
      <c r="A58">
        <v>14</v>
      </c>
      <c r="B58" s="3">
        <v>7.0999999999999994E-2</v>
      </c>
      <c r="C58" s="3">
        <v>8.4000000000000005E-2</v>
      </c>
      <c r="D58" s="3">
        <v>8.6999999999999994E-2</v>
      </c>
      <c r="E58" s="3">
        <v>0.17199999999999999</v>
      </c>
      <c r="F58" s="3">
        <v>0.185</v>
      </c>
      <c r="G58" s="3">
        <v>0.22</v>
      </c>
      <c r="H58" s="3"/>
      <c r="I58" s="2">
        <f t="shared" si="0"/>
        <v>0.13649999999999998</v>
      </c>
      <c r="J58" s="2">
        <f t="shared" si="1"/>
        <v>6.3374285005828673E-2</v>
      </c>
      <c r="K58" s="2">
        <f t="shared" si="2"/>
        <v>2.5872443512999187E-2</v>
      </c>
    </row>
    <row r="59" spans="1:11">
      <c r="A59">
        <v>14.25</v>
      </c>
      <c r="B59" s="3">
        <v>7.1999999999999995E-2</v>
      </c>
      <c r="C59" s="3">
        <v>8.5000000000000006E-2</v>
      </c>
      <c r="D59" s="3">
        <v>8.7999999999999995E-2</v>
      </c>
      <c r="E59" s="3">
        <v>0.16900000000000001</v>
      </c>
      <c r="F59" s="3">
        <v>0.188</v>
      </c>
      <c r="G59" s="3">
        <v>0.221</v>
      </c>
      <c r="H59" s="3"/>
      <c r="I59" s="2">
        <f t="shared" si="0"/>
        <v>0.13716666666666669</v>
      </c>
      <c r="J59" s="2">
        <f t="shared" si="1"/>
        <v>6.3262679888435508E-2</v>
      </c>
      <c r="K59" s="2">
        <f t="shared" si="2"/>
        <v>2.5826880914616407E-2</v>
      </c>
    </row>
    <row r="60" spans="1:11">
      <c r="A60">
        <v>14.5</v>
      </c>
      <c r="B60" s="3">
        <v>7.3999999999999996E-2</v>
      </c>
      <c r="C60" s="3">
        <v>8.6999999999999994E-2</v>
      </c>
      <c r="D60" s="3">
        <v>8.7999999999999995E-2</v>
      </c>
      <c r="E60" s="3">
        <v>0.17699999999999999</v>
      </c>
      <c r="F60" s="3">
        <v>0.193</v>
      </c>
      <c r="G60" s="3">
        <v>0.223</v>
      </c>
      <c r="H60" s="3"/>
      <c r="I60" s="2">
        <f t="shared" si="0"/>
        <v>0.14033333333333334</v>
      </c>
      <c r="J60" s="2">
        <f t="shared" si="1"/>
        <v>6.4707547215658467E-2</v>
      </c>
      <c r="K60" s="2">
        <f t="shared" si="2"/>
        <v>2.6416745530902272E-2</v>
      </c>
    </row>
    <row r="61" spans="1:11">
      <c r="A61">
        <v>14.75</v>
      </c>
      <c r="B61" s="3">
        <v>7.4999999999999997E-2</v>
      </c>
      <c r="C61" s="3">
        <v>0.09</v>
      </c>
      <c r="D61" s="3">
        <v>0.09</v>
      </c>
      <c r="E61" s="3">
        <v>0.17599999999999999</v>
      </c>
      <c r="F61" s="3">
        <v>0.19600000000000001</v>
      </c>
      <c r="G61" s="3">
        <v>0.22700000000000001</v>
      </c>
      <c r="H61" s="3"/>
      <c r="I61" s="2">
        <f t="shared" si="0"/>
        <v>0.14233333333333334</v>
      </c>
      <c r="J61" s="2">
        <f t="shared" si="1"/>
        <v>6.5105043327430986E-2</v>
      </c>
      <c r="K61" s="2">
        <f t="shared" si="2"/>
        <v>2.6579022638999434E-2</v>
      </c>
    </row>
    <row r="62" spans="1:11">
      <c r="A62">
        <v>15</v>
      </c>
      <c r="B62" s="3">
        <v>7.6999999999999999E-2</v>
      </c>
      <c r="C62" s="3">
        <v>9.2999999999999999E-2</v>
      </c>
      <c r="D62" s="3">
        <v>9.1999999999999998E-2</v>
      </c>
      <c r="E62" s="3">
        <v>0.18</v>
      </c>
      <c r="F62" s="3">
        <v>0.19900000000000001</v>
      </c>
      <c r="G62" s="3">
        <v>0.23499999999999999</v>
      </c>
      <c r="H62" s="3"/>
      <c r="I62" s="2">
        <f t="shared" si="0"/>
        <v>0.14599999999999999</v>
      </c>
      <c r="J62" s="2">
        <f t="shared" si="1"/>
        <v>6.689095604040958E-2</v>
      </c>
      <c r="K62" s="2">
        <f t="shared" si="2"/>
        <v>2.7308118450990626E-2</v>
      </c>
    </row>
    <row r="63" spans="1:11">
      <c r="A63">
        <v>15.25</v>
      </c>
      <c r="B63" s="3">
        <v>0.08</v>
      </c>
      <c r="C63" s="3">
        <v>9.7000000000000003E-2</v>
      </c>
      <c r="D63" s="3">
        <v>9.5000000000000001E-2</v>
      </c>
      <c r="E63" s="3">
        <v>0.184</v>
      </c>
      <c r="F63" s="3">
        <v>0.20200000000000001</v>
      </c>
      <c r="G63" s="3">
        <v>0.23599999999999999</v>
      </c>
      <c r="H63" s="3"/>
      <c r="I63" s="2">
        <f t="shared" si="0"/>
        <v>0.14899999999999999</v>
      </c>
      <c r="J63" s="2">
        <f t="shared" si="1"/>
        <v>6.6308370512326686E-2</v>
      </c>
      <c r="K63" s="2">
        <f t="shared" si="2"/>
        <v>2.7070278905101795E-2</v>
      </c>
    </row>
    <row r="64" spans="1:11">
      <c r="A64">
        <v>15.5</v>
      </c>
      <c r="B64" s="3">
        <v>0.08</v>
      </c>
      <c r="C64" s="3">
        <v>0.10100000000000001</v>
      </c>
      <c r="D64" s="3">
        <v>9.8000000000000004E-2</v>
      </c>
      <c r="E64" s="3">
        <v>0.187</v>
      </c>
      <c r="F64" s="3">
        <v>0.21</v>
      </c>
      <c r="G64" s="3">
        <v>0.24299999999999999</v>
      </c>
      <c r="H64" s="3"/>
      <c r="I64" s="2">
        <f t="shared" si="0"/>
        <v>0.15316666666666667</v>
      </c>
      <c r="J64" s="2">
        <f t="shared" si="1"/>
        <v>6.8648136658373049E-2</v>
      </c>
      <c r="K64" s="2">
        <f t="shared" si="2"/>
        <v>2.8025484434310445E-2</v>
      </c>
    </row>
    <row r="65" spans="1:11">
      <c r="A65">
        <v>15.75</v>
      </c>
      <c r="B65" s="3">
        <v>8.2000000000000003E-2</v>
      </c>
      <c r="C65" s="3">
        <v>0.107</v>
      </c>
      <c r="D65" s="3">
        <v>0.10199999999999999</v>
      </c>
      <c r="E65" s="3">
        <v>0.191</v>
      </c>
      <c r="F65" s="3">
        <v>0.215</v>
      </c>
      <c r="G65" s="3">
        <v>0.252</v>
      </c>
      <c r="H65" s="3"/>
      <c r="I65" s="2">
        <f t="shared" si="0"/>
        <v>0.15816666666666665</v>
      </c>
      <c r="J65" s="2">
        <f t="shared" si="1"/>
        <v>7.0266397848948184E-2</v>
      </c>
      <c r="K65" s="2">
        <f t="shared" si="2"/>
        <v>2.868613679888676E-2</v>
      </c>
    </row>
    <row r="66" spans="1:11">
      <c r="A66">
        <v>16</v>
      </c>
      <c r="B66" s="3">
        <v>8.2000000000000003E-2</v>
      </c>
      <c r="C66" s="3">
        <v>0.115</v>
      </c>
      <c r="D66" s="3">
        <v>0.108</v>
      </c>
      <c r="E66" s="3">
        <v>0.191</v>
      </c>
      <c r="F66" s="3">
        <v>0.224</v>
      </c>
      <c r="G66" s="3">
        <v>0.25900000000000001</v>
      </c>
      <c r="H66" s="3"/>
      <c r="I66" s="2">
        <f t="shared" si="0"/>
        <v>0.16316666666666665</v>
      </c>
      <c r="J66" s="2">
        <f t="shared" si="1"/>
        <v>7.1569313722199907E-2</v>
      </c>
      <c r="K66" s="2">
        <f t="shared" si="2"/>
        <v>2.9218049976760006E-2</v>
      </c>
    </row>
    <row r="67" spans="1:11">
      <c r="A67">
        <v>16.25</v>
      </c>
      <c r="B67" s="3">
        <v>8.3000000000000004E-2</v>
      </c>
      <c r="C67" s="3">
        <v>0.122</v>
      </c>
      <c r="D67" s="3">
        <v>0.113</v>
      </c>
      <c r="E67" s="3">
        <v>0.19500000000000001</v>
      </c>
      <c r="F67" s="3">
        <v>0.23</v>
      </c>
      <c r="G67" s="3">
        <v>0.26700000000000002</v>
      </c>
      <c r="H67" s="3"/>
      <c r="I67" s="2">
        <f t="shared" ref="I67:I98" si="3">AVERAGE(B67:G67)</f>
        <v>0.16833333333333333</v>
      </c>
      <c r="J67" s="2">
        <f t="shared" ref="J67:J98" si="4">STDEV(B67:G67)</f>
        <v>7.3129109571132223E-2</v>
      </c>
      <c r="K67" s="2">
        <f t="shared" ref="K67:K98" si="5">J67/(SQRT(6))</f>
        <v>2.9854833965559255E-2</v>
      </c>
    </row>
    <row r="68" spans="1:11">
      <c r="A68">
        <v>16.5</v>
      </c>
      <c r="B68" s="3">
        <v>8.4000000000000005E-2</v>
      </c>
      <c r="C68" s="3">
        <v>0.13100000000000001</v>
      </c>
      <c r="D68" s="3">
        <v>0.11899999999999999</v>
      </c>
      <c r="E68" s="3">
        <v>0.19400000000000001</v>
      </c>
      <c r="F68" s="3">
        <v>0.23599999999999999</v>
      </c>
      <c r="G68" s="3">
        <v>0.27700000000000002</v>
      </c>
      <c r="H68" s="3"/>
      <c r="I68" s="2">
        <f t="shared" si="3"/>
        <v>0.17349999999999999</v>
      </c>
      <c r="J68" s="2">
        <f t="shared" si="4"/>
        <v>7.4599597854143995E-2</v>
      </c>
      <c r="K68" s="2">
        <f t="shared" si="5"/>
        <v>3.0455158293245951E-2</v>
      </c>
    </row>
    <row r="69" spans="1:11">
      <c r="A69">
        <v>16.75</v>
      </c>
      <c r="B69" s="3">
        <v>8.5000000000000006E-2</v>
      </c>
      <c r="C69" s="3">
        <v>0.14099999999999999</v>
      </c>
      <c r="D69" s="3">
        <v>0.127</v>
      </c>
      <c r="E69" s="3">
        <v>0.20599999999999999</v>
      </c>
      <c r="F69" s="3">
        <v>0.252</v>
      </c>
      <c r="G69" s="3">
        <v>0.28499999999999998</v>
      </c>
      <c r="H69" s="3"/>
      <c r="I69" s="2">
        <f t="shared" si="3"/>
        <v>0.18266666666666664</v>
      </c>
      <c r="J69" s="2">
        <f t="shared" si="4"/>
        <v>7.7714005601736136E-2</v>
      </c>
      <c r="K69" s="2">
        <f t="shared" si="5"/>
        <v>3.1726609932007856E-2</v>
      </c>
    </row>
    <row r="70" spans="1:11">
      <c r="A70">
        <v>17</v>
      </c>
      <c r="B70" s="3">
        <v>8.6999999999999994E-2</v>
      </c>
      <c r="C70" s="3">
        <v>0.15</v>
      </c>
      <c r="D70" s="3">
        <v>0.13500000000000001</v>
      </c>
      <c r="E70" s="3">
        <v>0.20899999999999999</v>
      </c>
      <c r="F70" s="3">
        <v>0.26100000000000001</v>
      </c>
      <c r="G70" s="3">
        <v>0.29499999999999998</v>
      </c>
      <c r="H70" s="3"/>
      <c r="I70" s="2">
        <f t="shared" si="3"/>
        <v>0.1895</v>
      </c>
      <c r="J70" s="2">
        <f t="shared" si="4"/>
        <v>7.9573236706822481E-2</v>
      </c>
      <c r="K70" s="2">
        <f t="shared" si="5"/>
        <v>3.2485637852236592E-2</v>
      </c>
    </row>
    <row r="71" spans="1:11">
      <c r="A71">
        <v>17.25</v>
      </c>
      <c r="B71" s="3">
        <v>8.8999999999999996E-2</v>
      </c>
      <c r="C71" s="3">
        <v>0.16</v>
      </c>
      <c r="D71" s="3">
        <v>0.14499999999999999</v>
      </c>
      <c r="E71" s="3">
        <v>0.216</v>
      </c>
      <c r="F71" s="3">
        <v>0.27700000000000002</v>
      </c>
      <c r="G71" s="3">
        <v>0.309</v>
      </c>
      <c r="H71" s="3"/>
      <c r="I71" s="2">
        <f t="shared" si="3"/>
        <v>0.19933333333333333</v>
      </c>
      <c r="J71" s="2">
        <f t="shared" si="4"/>
        <v>8.3677157376829348E-2</v>
      </c>
      <c r="K71" s="2">
        <f t="shared" si="5"/>
        <v>3.4161056449966205E-2</v>
      </c>
    </row>
    <row r="72" spans="1:11">
      <c r="A72">
        <v>17.5</v>
      </c>
      <c r="B72" s="3">
        <v>9.2999999999999999E-2</v>
      </c>
      <c r="C72" s="3">
        <v>0.17199999999999999</v>
      </c>
      <c r="D72" s="3">
        <v>0.154</v>
      </c>
      <c r="E72" s="3">
        <v>0.223</v>
      </c>
      <c r="F72" s="3">
        <v>0.28899999999999998</v>
      </c>
      <c r="G72" s="3">
        <v>0.318</v>
      </c>
      <c r="H72" s="3"/>
      <c r="I72" s="2">
        <f t="shared" si="3"/>
        <v>0.20816666666666669</v>
      </c>
      <c r="J72" s="2">
        <f t="shared" si="4"/>
        <v>8.5232427318871193E-2</v>
      </c>
      <c r="K72" s="2">
        <f t="shared" si="5"/>
        <v>3.4795992745014624E-2</v>
      </c>
    </row>
    <row r="73" spans="1:11">
      <c r="A73">
        <v>17.75</v>
      </c>
      <c r="B73" s="3">
        <v>9.6000000000000002E-2</v>
      </c>
      <c r="C73" s="3">
        <v>0.186</v>
      </c>
      <c r="D73" s="3">
        <v>0.16400000000000001</v>
      </c>
      <c r="E73" s="3">
        <v>0.23</v>
      </c>
      <c r="F73" s="3">
        <v>0.30399999999999999</v>
      </c>
      <c r="G73" s="3">
        <v>0.32700000000000001</v>
      </c>
      <c r="H73" s="3"/>
      <c r="I73" s="2">
        <f t="shared" si="3"/>
        <v>0.21783333333333332</v>
      </c>
      <c r="J73" s="2">
        <f t="shared" si="4"/>
        <v>8.7458371049698086E-2</v>
      </c>
      <c r="K73" s="2">
        <f t="shared" si="5"/>
        <v>3.5704730467793454E-2</v>
      </c>
    </row>
    <row r="74" spans="1:11">
      <c r="A74">
        <v>18</v>
      </c>
      <c r="B74" s="3">
        <v>0.1</v>
      </c>
      <c r="C74" s="3">
        <v>0.19600000000000001</v>
      </c>
      <c r="D74" s="3">
        <v>0.17499999999999999</v>
      </c>
      <c r="E74" s="3">
        <v>0.23699999999999999</v>
      </c>
      <c r="F74" s="3">
        <v>0.316</v>
      </c>
      <c r="G74" s="3">
        <v>0.33300000000000002</v>
      </c>
      <c r="H74" s="3"/>
      <c r="I74" s="2">
        <f t="shared" si="3"/>
        <v>0.22616666666666665</v>
      </c>
      <c r="J74" s="2">
        <f t="shared" si="4"/>
        <v>8.8370621060772647E-2</v>
      </c>
      <c r="K74" s="2">
        <f t="shared" si="5"/>
        <v>3.6077154975290286E-2</v>
      </c>
    </row>
    <row r="75" spans="1:11">
      <c r="A75">
        <v>18.25</v>
      </c>
      <c r="B75" s="3">
        <v>0.104</v>
      </c>
      <c r="C75" s="3">
        <v>0.20599999999999999</v>
      </c>
      <c r="D75" s="3">
        <v>0.186</v>
      </c>
      <c r="E75" s="3">
        <v>0.248</v>
      </c>
      <c r="F75" s="3">
        <v>0.33400000000000002</v>
      </c>
      <c r="G75" s="3">
        <v>0.33800000000000002</v>
      </c>
      <c r="H75" s="3"/>
      <c r="I75" s="2">
        <f t="shared" si="3"/>
        <v>0.23600000000000002</v>
      </c>
      <c r="J75" s="2">
        <f t="shared" si="4"/>
        <v>9.0527343935409871E-2</v>
      </c>
      <c r="K75" s="2">
        <f t="shared" si="5"/>
        <v>3.6957633401865239E-2</v>
      </c>
    </row>
    <row r="76" spans="1:11">
      <c r="A76">
        <v>18.5</v>
      </c>
      <c r="B76" s="3">
        <v>0.109</v>
      </c>
      <c r="C76" s="3">
        <v>0.219</v>
      </c>
      <c r="D76" s="3">
        <v>0.19600000000000001</v>
      </c>
      <c r="E76" s="3">
        <v>0.26300000000000001</v>
      </c>
      <c r="F76" s="3">
        <v>0.33500000000000002</v>
      </c>
      <c r="G76" s="3">
        <v>0.36199999999999999</v>
      </c>
      <c r="H76" s="3"/>
      <c r="I76" s="2">
        <f t="shared" si="3"/>
        <v>0.24733333333333332</v>
      </c>
      <c r="J76" s="2">
        <f t="shared" si="4"/>
        <v>9.3438036509050609E-2</v>
      </c>
      <c r="K76" s="2">
        <f t="shared" si="5"/>
        <v>3.8145918669119934E-2</v>
      </c>
    </row>
    <row r="77" spans="1:11">
      <c r="A77">
        <v>18.75</v>
      </c>
      <c r="B77" s="3">
        <v>0.115</v>
      </c>
      <c r="C77" s="3">
        <v>0.23300000000000001</v>
      </c>
      <c r="D77" s="3">
        <v>0.21</v>
      </c>
      <c r="E77" s="3">
        <v>0.27700000000000002</v>
      </c>
      <c r="F77" s="3">
        <v>0.35899999999999999</v>
      </c>
      <c r="G77" s="3">
        <v>0.34799999999999998</v>
      </c>
      <c r="H77" s="3"/>
      <c r="I77" s="2">
        <f t="shared" si="3"/>
        <v>0.25699999999999995</v>
      </c>
      <c r="J77" s="2">
        <f t="shared" si="4"/>
        <v>9.1688603435759755E-2</v>
      </c>
      <c r="K77" s="2">
        <f t="shared" si="5"/>
        <v>3.7431715607668004E-2</v>
      </c>
    </row>
    <row r="78" spans="1:11">
      <c r="A78">
        <v>19</v>
      </c>
      <c r="B78" s="3">
        <v>0.121</v>
      </c>
      <c r="C78" s="3">
        <v>0.246</v>
      </c>
      <c r="D78" s="3">
        <v>0.223</v>
      </c>
      <c r="E78" s="3">
        <v>0.28799999999999998</v>
      </c>
      <c r="F78" s="3">
        <v>0.377</v>
      </c>
      <c r="G78" s="3">
        <v>0.36499999999999999</v>
      </c>
      <c r="H78" s="3"/>
      <c r="I78" s="2">
        <f t="shared" si="3"/>
        <v>0.26999999999999996</v>
      </c>
      <c r="J78" s="2">
        <f t="shared" si="4"/>
        <v>9.5691169916560279E-2</v>
      </c>
      <c r="K78" s="2">
        <f t="shared" si="5"/>
        <v>3.9065756530922778E-2</v>
      </c>
    </row>
    <row r="79" spans="1:11">
      <c r="A79">
        <v>19.25</v>
      </c>
      <c r="B79" s="3">
        <v>0.13</v>
      </c>
      <c r="C79" s="3">
        <v>0.23200000000000001</v>
      </c>
      <c r="D79" s="3">
        <v>0.23400000000000001</v>
      </c>
      <c r="E79" s="3">
        <v>0.29399999999999998</v>
      </c>
      <c r="F79" s="3">
        <v>0.36799999999999999</v>
      </c>
      <c r="G79" s="3">
        <v>0.38</v>
      </c>
      <c r="H79" s="3"/>
      <c r="I79" s="2">
        <f t="shared" si="3"/>
        <v>0.27299999999999996</v>
      </c>
      <c r="J79" s="2">
        <f t="shared" si="4"/>
        <v>9.440974525969234E-2</v>
      </c>
      <c r="K79" s="2">
        <f t="shared" si="5"/>
        <v>3.8542617105398198E-2</v>
      </c>
    </row>
    <row r="80" spans="1:11">
      <c r="A80">
        <v>19.5</v>
      </c>
      <c r="B80" s="3">
        <v>0.13600000000000001</v>
      </c>
      <c r="C80" s="3">
        <v>0.26</v>
      </c>
      <c r="D80" s="3">
        <v>0.246</v>
      </c>
      <c r="E80" s="3">
        <v>0.31</v>
      </c>
      <c r="F80" s="3">
        <v>0.39</v>
      </c>
      <c r="G80" s="3">
        <v>0.40799999999999997</v>
      </c>
      <c r="H80" s="3"/>
      <c r="I80" s="2">
        <f t="shared" si="3"/>
        <v>0.29166666666666669</v>
      </c>
      <c r="J80" s="2">
        <f t="shared" si="4"/>
        <v>0.10085567245656872</v>
      </c>
      <c r="K80" s="2">
        <f t="shared" si="5"/>
        <v>4.1174155863977498E-2</v>
      </c>
    </row>
    <row r="81" spans="1:11">
      <c r="A81">
        <v>19.75</v>
      </c>
      <c r="B81" s="3">
        <v>0.14399999999999999</v>
      </c>
      <c r="C81" s="3">
        <v>0.25600000000000001</v>
      </c>
      <c r="D81" s="3">
        <v>0.26100000000000001</v>
      </c>
      <c r="E81" s="3">
        <v>0.32300000000000001</v>
      </c>
      <c r="F81" s="3">
        <v>0.38300000000000001</v>
      </c>
      <c r="G81" s="3">
        <v>0.376</v>
      </c>
      <c r="H81" s="3"/>
      <c r="I81" s="2">
        <f t="shared" si="3"/>
        <v>0.29049999999999998</v>
      </c>
      <c r="J81" s="2">
        <f t="shared" si="4"/>
        <v>8.993942405864086E-2</v>
      </c>
      <c r="K81" s="2">
        <f t="shared" si="5"/>
        <v>3.671761611724457E-2</v>
      </c>
    </row>
    <row r="82" spans="1:11">
      <c r="A82">
        <v>20</v>
      </c>
      <c r="B82" s="3">
        <v>0.15</v>
      </c>
      <c r="C82" s="3">
        <v>0.26900000000000002</v>
      </c>
      <c r="D82" s="3">
        <v>0.27500000000000002</v>
      </c>
      <c r="E82" s="3">
        <v>0.33800000000000002</v>
      </c>
      <c r="F82" s="3">
        <v>0.373</v>
      </c>
      <c r="G82" s="3">
        <v>0.38100000000000001</v>
      </c>
      <c r="H82" s="3"/>
      <c r="I82" s="2">
        <f t="shared" si="3"/>
        <v>0.29766666666666669</v>
      </c>
      <c r="J82" s="2">
        <f t="shared" si="4"/>
        <v>8.6472346253971072E-2</v>
      </c>
      <c r="K82" s="2">
        <f t="shared" si="5"/>
        <v>3.5302187530582924E-2</v>
      </c>
    </row>
    <row r="83" spans="1:11">
      <c r="A83">
        <v>20.25</v>
      </c>
      <c r="B83" s="3">
        <v>0.16200000000000001</v>
      </c>
      <c r="C83" s="3">
        <v>0.29899999999999999</v>
      </c>
      <c r="D83" s="3">
        <v>0.28899999999999998</v>
      </c>
      <c r="E83" s="3">
        <v>0.34799999999999998</v>
      </c>
      <c r="F83" s="3">
        <v>0.38300000000000001</v>
      </c>
      <c r="G83" s="3">
        <v>0.45300000000000001</v>
      </c>
      <c r="H83" s="3"/>
      <c r="I83" s="2">
        <f t="shared" si="3"/>
        <v>0.32233333333333331</v>
      </c>
      <c r="J83" s="2">
        <f t="shared" si="4"/>
        <v>9.876774102239394E-2</v>
      </c>
      <c r="K83" s="2">
        <f t="shared" si="5"/>
        <v>4.0321761425369883E-2</v>
      </c>
    </row>
    <row r="84" spans="1:11">
      <c r="A84">
        <v>20.5</v>
      </c>
      <c r="B84" s="3">
        <v>0.16900000000000001</v>
      </c>
      <c r="C84" s="3">
        <v>0.31900000000000001</v>
      </c>
      <c r="D84" s="3">
        <v>0.30499999999999999</v>
      </c>
      <c r="E84" s="3">
        <v>0.35699999999999998</v>
      </c>
      <c r="F84" s="3">
        <v>0.42599999999999999</v>
      </c>
      <c r="G84" s="3">
        <v>0.4</v>
      </c>
      <c r="H84" s="3"/>
      <c r="I84" s="2">
        <f t="shared" si="3"/>
        <v>0.32933333333333331</v>
      </c>
      <c r="J84" s="2">
        <f t="shared" si="4"/>
        <v>9.111457987976819E-2</v>
      </c>
      <c r="K84" s="2">
        <f t="shared" si="5"/>
        <v>3.7197371472248456E-2</v>
      </c>
    </row>
    <row r="85" spans="1:11">
      <c r="A85">
        <v>20.75</v>
      </c>
      <c r="B85" s="3">
        <v>0.17399999999999999</v>
      </c>
      <c r="C85" s="3">
        <v>0.36899999999999999</v>
      </c>
      <c r="D85" s="3">
        <v>0.308</v>
      </c>
      <c r="E85" s="3">
        <v>0.35</v>
      </c>
      <c r="F85" s="3">
        <v>0.436</v>
      </c>
      <c r="G85" s="3">
        <v>0.45500000000000002</v>
      </c>
      <c r="H85" s="3"/>
      <c r="I85" s="2">
        <f t="shared" si="3"/>
        <v>0.34866666666666668</v>
      </c>
      <c r="J85" s="2">
        <f t="shared" si="4"/>
        <v>0.10150008210177294</v>
      </c>
      <c r="K85" s="2">
        <f t="shared" si="5"/>
        <v>4.1437234999990545E-2</v>
      </c>
    </row>
    <row r="86" spans="1:11">
      <c r="A86">
        <v>21</v>
      </c>
      <c r="B86" s="3">
        <v>0.183</v>
      </c>
      <c r="C86" s="3">
        <v>0.38200000000000001</v>
      </c>
      <c r="D86" s="3">
        <v>0.32500000000000001</v>
      </c>
      <c r="E86" s="3">
        <v>0.34799999999999998</v>
      </c>
      <c r="F86" s="3">
        <v>0.437</v>
      </c>
      <c r="G86" s="3">
        <v>0.47599999999999998</v>
      </c>
      <c r="H86" s="3"/>
      <c r="I86" s="2">
        <f t="shared" si="3"/>
        <v>0.35849999999999999</v>
      </c>
      <c r="J86" s="2">
        <f t="shared" si="4"/>
        <v>0.10252170501898614</v>
      </c>
      <c r="K86" s="2">
        <f t="shared" si="5"/>
        <v>4.185431080944154E-2</v>
      </c>
    </row>
    <row r="87" spans="1:11">
      <c r="A87">
        <v>21.25</v>
      </c>
      <c r="B87" s="3">
        <v>0.193</v>
      </c>
      <c r="C87" s="3">
        <v>0.39900000000000002</v>
      </c>
      <c r="D87" s="3">
        <v>0.34699999999999998</v>
      </c>
      <c r="E87" s="3">
        <v>0.39400000000000002</v>
      </c>
      <c r="F87" s="3">
        <v>0.45900000000000002</v>
      </c>
      <c r="G87" s="3">
        <v>0.46200000000000002</v>
      </c>
      <c r="H87" s="3"/>
      <c r="I87" s="2">
        <f t="shared" si="3"/>
        <v>0.37566666666666676</v>
      </c>
      <c r="J87" s="2">
        <f t="shared" si="4"/>
        <v>9.9465907056974029E-2</v>
      </c>
      <c r="K87" s="2">
        <f t="shared" si="5"/>
        <v>4.0606786515447142E-2</v>
      </c>
    </row>
    <row r="88" spans="1:11">
      <c r="A88">
        <v>21.5</v>
      </c>
      <c r="B88" s="3">
        <v>0.20200000000000001</v>
      </c>
      <c r="C88" s="3">
        <v>0.41799999999999998</v>
      </c>
      <c r="D88" s="3">
        <v>0.375</v>
      </c>
      <c r="E88" s="3">
        <v>0.39400000000000002</v>
      </c>
      <c r="F88" s="3">
        <v>0.48399999999999999</v>
      </c>
      <c r="G88" s="3">
        <v>0.497</v>
      </c>
      <c r="H88" s="3"/>
      <c r="I88" s="2">
        <f t="shared" si="3"/>
        <v>0.39500000000000002</v>
      </c>
      <c r="J88" s="2">
        <f t="shared" si="4"/>
        <v>0.10630522094422268</v>
      </c>
      <c r="K88" s="2">
        <f t="shared" si="5"/>
        <v>4.3398924717862157E-2</v>
      </c>
    </row>
    <row r="89" spans="1:11">
      <c r="A89">
        <v>21.75</v>
      </c>
      <c r="B89" s="3">
        <v>0.20899999999999999</v>
      </c>
      <c r="C89" s="3">
        <v>0.40200000000000002</v>
      </c>
      <c r="D89" s="3">
        <v>0.377</v>
      </c>
      <c r="E89" s="3">
        <v>0.38500000000000001</v>
      </c>
      <c r="F89" s="3">
        <v>0.48299999999999998</v>
      </c>
      <c r="G89" s="3">
        <v>0.53200000000000003</v>
      </c>
      <c r="H89" s="3"/>
      <c r="I89" s="2">
        <f t="shared" si="3"/>
        <v>0.39799999999999996</v>
      </c>
      <c r="J89" s="2">
        <f t="shared" si="4"/>
        <v>0.11093060894090506</v>
      </c>
      <c r="K89" s="2">
        <f t="shared" si="5"/>
        <v>4.5287231460239816E-2</v>
      </c>
    </row>
    <row r="90" spans="1:11">
      <c r="A90">
        <v>22</v>
      </c>
      <c r="B90" s="3">
        <v>0.218</v>
      </c>
      <c r="C90" s="3">
        <v>0.44900000000000001</v>
      </c>
      <c r="D90" s="3">
        <v>0.40500000000000003</v>
      </c>
      <c r="E90" s="3">
        <v>0.41799999999999998</v>
      </c>
      <c r="F90" s="3">
        <v>0.52600000000000002</v>
      </c>
      <c r="G90" s="3">
        <v>0.53100000000000003</v>
      </c>
      <c r="H90" s="3"/>
      <c r="I90" s="2">
        <f t="shared" si="3"/>
        <v>0.42450000000000004</v>
      </c>
      <c r="J90" s="2">
        <f t="shared" si="4"/>
        <v>0.1142886696046462</v>
      </c>
      <c r="K90" s="2">
        <f t="shared" si="5"/>
        <v>4.6658153985486082E-2</v>
      </c>
    </row>
    <row r="91" spans="1:11">
      <c r="A91">
        <v>22.25</v>
      </c>
      <c r="B91" s="3">
        <v>0.23</v>
      </c>
      <c r="C91" s="3">
        <v>0.49</v>
      </c>
      <c r="D91" s="3">
        <v>0.38700000000000001</v>
      </c>
      <c r="E91" s="3">
        <v>0.39800000000000002</v>
      </c>
      <c r="F91" s="3">
        <v>0.53400000000000003</v>
      </c>
      <c r="G91" s="3">
        <v>0.50900000000000001</v>
      </c>
      <c r="H91" s="3"/>
      <c r="I91" s="2">
        <f t="shared" si="3"/>
        <v>0.42466666666666658</v>
      </c>
      <c r="J91" s="2">
        <f t="shared" si="4"/>
        <v>0.11256938600999276</v>
      </c>
      <c r="K91" s="2">
        <f t="shared" si="5"/>
        <v>4.5956259397146246E-2</v>
      </c>
    </row>
    <row r="92" spans="1:11">
      <c r="A92">
        <v>22.5</v>
      </c>
      <c r="B92" s="3">
        <v>0.23</v>
      </c>
      <c r="C92" s="3">
        <v>0.46800000000000003</v>
      </c>
      <c r="D92" s="3">
        <v>0.41799999999999998</v>
      </c>
      <c r="E92" s="3">
        <v>0.42299999999999999</v>
      </c>
      <c r="F92" s="3">
        <v>0.56000000000000005</v>
      </c>
      <c r="G92" s="3">
        <v>0.53300000000000003</v>
      </c>
      <c r="H92" s="3"/>
      <c r="I92" s="2">
        <f t="shared" si="3"/>
        <v>0.4386666666666667</v>
      </c>
      <c r="J92" s="2">
        <f t="shared" si="4"/>
        <v>0.11721376483445411</v>
      </c>
      <c r="K92" s="2">
        <f t="shared" si="5"/>
        <v>4.785231911249916E-2</v>
      </c>
    </row>
    <row r="93" spans="1:11">
      <c r="A93">
        <v>22.75</v>
      </c>
      <c r="B93" s="3">
        <v>0.25</v>
      </c>
      <c r="C93" s="3">
        <v>0.50600000000000001</v>
      </c>
      <c r="D93" s="3">
        <v>0.40500000000000003</v>
      </c>
      <c r="E93" s="3">
        <v>0.43</v>
      </c>
      <c r="F93" s="3">
        <v>0.52200000000000002</v>
      </c>
      <c r="G93" s="3">
        <v>0.55500000000000005</v>
      </c>
      <c r="H93" s="3"/>
      <c r="I93" s="2">
        <f t="shared" si="3"/>
        <v>0.44466666666666671</v>
      </c>
      <c r="J93" s="2">
        <f t="shared" si="4"/>
        <v>0.11099489477749266</v>
      </c>
      <c r="K93" s="2">
        <f t="shared" si="5"/>
        <v>4.5313476043127743E-2</v>
      </c>
    </row>
    <row r="94" spans="1:11">
      <c r="A94">
        <v>23</v>
      </c>
      <c r="B94" s="3">
        <v>0.24299999999999999</v>
      </c>
      <c r="C94" s="3">
        <v>0.52200000000000002</v>
      </c>
      <c r="D94" s="3">
        <v>0.45700000000000002</v>
      </c>
      <c r="E94" s="3">
        <v>0.46700000000000003</v>
      </c>
      <c r="F94" s="3">
        <v>0.57399999999999995</v>
      </c>
      <c r="G94" s="3">
        <v>0.57599999999999996</v>
      </c>
      <c r="H94" s="3"/>
      <c r="I94" s="2">
        <f t="shared" si="3"/>
        <v>0.47316666666666668</v>
      </c>
      <c r="J94" s="2">
        <f t="shared" si="4"/>
        <v>0.1236145892144882</v>
      </c>
      <c r="K94" s="2">
        <f t="shared" si="5"/>
        <v>5.0465444723207492E-2</v>
      </c>
    </row>
    <row r="95" spans="1:11">
      <c r="A95">
        <v>23.25</v>
      </c>
      <c r="B95" s="3">
        <v>0.26200000000000001</v>
      </c>
      <c r="C95" s="3">
        <v>0.59</v>
      </c>
      <c r="D95" s="3">
        <v>0.45400000000000001</v>
      </c>
      <c r="E95" s="3">
        <v>0.47399999999999998</v>
      </c>
      <c r="F95" s="3">
        <v>0.60699999999999998</v>
      </c>
      <c r="G95" s="3">
        <v>0.58199999999999996</v>
      </c>
      <c r="H95" s="3"/>
      <c r="I95" s="2">
        <f t="shared" si="3"/>
        <v>0.49483333333333329</v>
      </c>
      <c r="J95" s="2">
        <f t="shared" si="4"/>
        <v>0.13080430675886281</v>
      </c>
      <c r="K95" s="2">
        <f t="shared" si="5"/>
        <v>5.3400634619616472E-2</v>
      </c>
    </row>
    <row r="96" spans="1:11">
      <c r="A96">
        <v>23.5</v>
      </c>
      <c r="B96" s="3">
        <v>0.26400000000000001</v>
      </c>
      <c r="C96" s="3">
        <v>0.61299999999999999</v>
      </c>
      <c r="D96" s="3">
        <v>0.505</v>
      </c>
      <c r="E96" s="3">
        <v>0.47099999999999997</v>
      </c>
      <c r="F96" s="3">
        <v>0.57099999999999995</v>
      </c>
      <c r="G96" s="3">
        <v>0.61499999999999999</v>
      </c>
      <c r="H96" s="3"/>
      <c r="I96" s="2">
        <f t="shared" si="3"/>
        <v>0.50650000000000006</v>
      </c>
      <c r="J96" s="2">
        <f t="shared" si="4"/>
        <v>0.13216920972753024</v>
      </c>
      <c r="K96" s="2">
        <f t="shared" si="5"/>
        <v>5.3957853923223997E-2</v>
      </c>
    </row>
    <row r="97" spans="1:11">
      <c r="A97">
        <v>23.75</v>
      </c>
      <c r="B97" s="3">
        <v>0.29099999999999998</v>
      </c>
      <c r="C97" s="3">
        <v>0.58299999999999996</v>
      </c>
      <c r="D97" s="3">
        <v>0.51100000000000001</v>
      </c>
      <c r="E97" s="3">
        <v>0.49199999999999999</v>
      </c>
      <c r="F97" s="3">
        <v>0.57399999999999995</v>
      </c>
      <c r="G97" s="3">
        <v>0.61899999999999999</v>
      </c>
      <c r="H97" s="3"/>
      <c r="I97" s="2">
        <f t="shared" si="3"/>
        <v>0.5116666666666666</v>
      </c>
      <c r="J97" s="2">
        <f t="shared" si="4"/>
        <v>0.11796214081927642</v>
      </c>
      <c r="K97" s="2">
        <f t="shared" si="5"/>
        <v>4.8157842328927072E-2</v>
      </c>
    </row>
    <row r="98" spans="1:11">
      <c r="A98">
        <v>24</v>
      </c>
      <c r="B98" s="3">
        <v>0.29099999999999998</v>
      </c>
      <c r="C98" s="3">
        <v>0.622</v>
      </c>
      <c r="D98" s="3">
        <v>0.54</v>
      </c>
      <c r="E98" s="3">
        <v>0.51</v>
      </c>
      <c r="F98" s="3">
        <v>0.61899999999999999</v>
      </c>
      <c r="G98" s="3">
        <v>0.63600000000000001</v>
      </c>
      <c r="H98" s="3"/>
      <c r="I98" s="2">
        <f t="shared" si="3"/>
        <v>0.53633333333333333</v>
      </c>
      <c r="J98" s="2">
        <f t="shared" si="4"/>
        <v>0.13038507072002814</v>
      </c>
      <c r="K98" s="2">
        <f t="shared" si="5"/>
        <v>5.3229482223461376E-2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O1" sqref="O1"/>
    </sheetView>
  </sheetViews>
  <sheetFormatPr defaultRowHeight="15"/>
  <sheetData>
    <row r="1" spans="1:13" ht="6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I1" t="s">
        <v>4</v>
      </c>
      <c r="J1" t="s">
        <v>5</v>
      </c>
      <c r="K1" t="s">
        <v>6</v>
      </c>
      <c r="L1" t="s">
        <v>7</v>
      </c>
      <c r="M1" s="4" t="s">
        <v>8</v>
      </c>
    </row>
    <row r="2" spans="1:13">
      <c r="A2" s="1">
        <v>0</v>
      </c>
      <c r="B2" s="3">
        <v>8.0000000000000002E-3</v>
      </c>
      <c r="C2" s="3">
        <v>1.7000000000000001E-2</v>
      </c>
      <c r="D2" s="3">
        <v>1.0999999999999999E-2</v>
      </c>
      <c r="E2" s="3">
        <v>1.2999999999999999E-2</v>
      </c>
      <c r="F2" s="3">
        <v>1.7999999999999999E-2</v>
      </c>
      <c r="G2" s="3">
        <v>1.7000000000000001E-2</v>
      </c>
      <c r="H2" s="3"/>
      <c r="I2" s="3">
        <f>AVERAGE(B2:G2)</f>
        <v>1.4E-2</v>
      </c>
      <c r="J2" s="3">
        <f>STDEV(B2:G2)</f>
        <v>3.999999999999994E-3</v>
      </c>
      <c r="K2" s="3">
        <f>J2/(SQRT(6))</f>
        <v>1.6329931618554497E-3</v>
      </c>
      <c r="L2">
        <v>6</v>
      </c>
      <c r="M2">
        <v>0</v>
      </c>
    </row>
    <row r="3" spans="1:13">
      <c r="A3" s="1">
        <v>0.25</v>
      </c>
      <c r="B3" s="3">
        <v>1.2E-2</v>
      </c>
      <c r="C3" s="3">
        <v>1.9E-2</v>
      </c>
      <c r="D3" s="3">
        <v>1.7000000000000001E-2</v>
      </c>
      <c r="E3" s="3">
        <v>1.4E-2</v>
      </c>
      <c r="F3" s="3">
        <v>1.7000000000000001E-2</v>
      </c>
      <c r="G3" s="3">
        <v>1.4999999999999999E-2</v>
      </c>
      <c r="H3" s="3"/>
      <c r="I3" s="3">
        <f t="shared" ref="I3:I66" si="0">AVERAGE(B3:G3)</f>
        <v>1.5666666666666666E-2</v>
      </c>
      <c r="J3" s="3">
        <f t="shared" ref="J3:J66" si="1">STDEV(B3:G3)</f>
        <v>2.5033311140691449E-3</v>
      </c>
      <c r="K3" s="3">
        <f t="shared" ref="K3:K66" si="2">J3/(SQRT(6))</f>
        <v>1.0219806477837262E-3</v>
      </c>
    </row>
    <row r="4" spans="1:13">
      <c r="A4" s="1">
        <v>0.5</v>
      </c>
      <c r="B4" s="3">
        <v>1.0999999999999999E-2</v>
      </c>
      <c r="C4" s="3">
        <v>1.6E-2</v>
      </c>
      <c r="D4" s="3">
        <v>1.4999999999999999E-2</v>
      </c>
      <c r="E4" s="3">
        <v>1.2999999999999999E-2</v>
      </c>
      <c r="F4" s="3">
        <v>1.4999999999999999E-2</v>
      </c>
      <c r="G4" s="3">
        <v>1.4999999999999999E-2</v>
      </c>
      <c r="H4" s="3"/>
      <c r="I4" s="3">
        <f t="shared" si="0"/>
        <v>1.4166666666666666E-2</v>
      </c>
      <c r="J4" s="3">
        <f t="shared" si="1"/>
        <v>1.8348478592697182E-3</v>
      </c>
      <c r="K4" s="3">
        <f t="shared" si="2"/>
        <v>7.4907350180814121E-4</v>
      </c>
    </row>
    <row r="5" spans="1:13">
      <c r="A5" s="1">
        <v>0.75</v>
      </c>
      <c r="B5" s="3">
        <v>0.01</v>
      </c>
      <c r="C5" s="3">
        <v>1.4999999999999999E-2</v>
      </c>
      <c r="D5" s="3">
        <v>1.4999999999999999E-2</v>
      </c>
      <c r="E5" s="3">
        <v>1.2999999999999999E-2</v>
      </c>
      <c r="F5" s="3">
        <v>1.4999999999999999E-2</v>
      </c>
      <c r="G5" s="3">
        <v>1.4E-2</v>
      </c>
      <c r="H5" s="3"/>
      <c r="I5" s="3">
        <f t="shared" si="0"/>
        <v>1.3666666666666667E-2</v>
      </c>
      <c r="J5" s="3">
        <f t="shared" si="1"/>
        <v>1.9663841605003498E-3</v>
      </c>
      <c r="K5" s="3">
        <f t="shared" si="2"/>
        <v>8.0277297191948629E-4</v>
      </c>
    </row>
    <row r="6" spans="1:13">
      <c r="A6" s="1">
        <v>1</v>
      </c>
      <c r="B6" s="3">
        <v>1.0999999999999999E-2</v>
      </c>
      <c r="C6" s="3">
        <v>1.4999999999999999E-2</v>
      </c>
      <c r="D6" s="3">
        <v>1.4999999999999999E-2</v>
      </c>
      <c r="E6" s="3">
        <v>1.2999999999999999E-2</v>
      </c>
      <c r="F6" s="3">
        <v>1.6E-2</v>
      </c>
      <c r="G6" s="3">
        <v>1.4E-2</v>
      </c>
      <c r="H6" s="3"/>
      <c r="I6" s="3">
        <f t="shared" si="0"/>
        <v>1.3999999999999999E-2</v>
      </c>
      <c r="J6" s="3">
        <f t="shared" si="1"/>
        <v>1.788854381999832E-3</v>
      </c>
      <c r="K6" s="3">
        <f t="shared" si="2"/>
        <v>7.3029674334022169E-4</v>
      </c>
    </row>
    <row r="7" spans="1:13">
      <c r="A7" s="1">
        <v>1.25</v>
      </c>
      <c r="B7" s="3">
        <v>1.0999999999999999E-2</v>
      </c>
      <c r="C7" s="3">
        <v>1.6E-2</v>
      </c>
      <c r="D7" s="3">
        <v>1.4999999999999999E-2</v>
      </c>
      <c r="E7" s="3">
        <v>1.4E-2</v>
      </c>
      <c r="F7" s="3">
        <v>1.7000000000000001E-2</v>
      </c>
      <c r="G7" s="3">
        <v>1.6E-2</v>
      </c>
      <c r="H7" s="3"/>
      <c r="I7" s="3">
        <f t="shared" si="0"/>
        <v>1.4833333333333332E-2</v>
      </c>
      <c r="J7" s="3">
        <f t="shared" si="1"/>
        <v>2.1369760566432813E-3</v>
      </c>
      <c r="K7" s="3">
        <f t="shared" si="2"/>
        <v>8.7241682188682692E-4</v>
      </c>
    </row>
    <row r="8" spans="1:13">
      <c r="A8" s="1">
        <v>1.5</v>
      </c>
      <c r="B8" s="3">
        <v>1.2E-2</v>
      </c>
      <c r="C8" s="3">
        <v>1.7000000000000001E-2</v>
      </c>
      <c r="D8" s="3">
        <v>1.7000000000000001E-2</v>
      </c>
      <c r="E8" s="3">
        <v>1.4999999999999999E-2</v>
      </c>
      <c r="F8" s="3">
        <v>1.7999999999999999E-2</v>
      </c>
      <c r="G8" s="3">
        <v>1.7000000000000001E-2</v>
      </c>
      <c r="H8" s="3"/>
      <c r="I8" s="3">
        <f t="shared" si="0"/>
        <v>1.6E-2</v>
      </c>
      <c r="J8" s="3">
        <f t="shared" si="1"/>
        <v>2.190890230020664E-3</v>
      </c>
      <c r="K8" s="3">
        <f t="shared" si="2"/>
        <v>8.944271909999158E-4</v>
      </c>
    </row>
    <row r="9" spans="1:13">
      <c r="A9" s="1">
        <v>1.75</v>
      </c>
      <c r="B9" s="3">
        <v>1.2999999999999999E-2</v>
      </c>
      <c r="C9" s="3">
        <v>1.7999999999999999E-2</v>
      </c>
      <c r="D9" s="3">
        <v>1.7999999999999999E-2</v>
      </c>
      <c r="E9" s="3">
        <v>1.6E-2</v>
      </c>
      <c r="F9" s="3">
        <v>1.9E-2</v>
      </c>
      <c r="G9" s="3">
        <v>1.7999999999999999E-2</v>
      </c>
      <c r="H9" s="3"/>
      <c r="I9" s="3">
        <f t="shared" si="0"/>
        <v>1.7000000000000001E-2</v>
      </c>
      <c r="J9" s="3">
        <f t="shared" si="1"/>
        <v>2.190890230020664E-3</v>
      </c>
      <c r="K9" s="3">
        <f t="shared" si="2"/>
        <v>8.944271909999158E-4</v>
      </c>
    </row>
    <row r="10" spans="1:13">
      <c r="A10" s="1">
        <v>2</v>
      </c>
      <c r="B10" s="3">
        <v>1.4E-2</v>
      </c>
      <c r="C10" s="3">
        <v>1.9E-2</v>
      </c>
      <c r="D10" s="3">
        <v>1.9E-2</v>
      </c>
      <c r="E10" s="3">
        <v>1.7000000000000001E-2</v>
      </c>
      <c r="F10" s="3">
        <v>0.02</v>
      </c>
      <c r="G10" s="3">
        <v>1.9E-2</v>
      </c>
      <c r="H10" s="3"/>
      <c r="I10" s="3">
        <f t="shared" si="0"/>
        <v>1.8000000000000002E-2</v>
      </c>
      <c r="J10" s="3">
        <f t="shared" si="1"/>
        <v>2.190890230020664E-3</v>
      </c>
      <c r="K10" s="3">
        <f t="shared" si="2"/>
        <v>8.944271909999158E-4</v>
      </c>
    </row>
    <row r="11" spans="1:13">
      <c r="A11" s="1">
        <v>2.25</v>
      </c>
      <c r="B11" s="3">
        <v>1.4E-2</v>
      </c>
      <c r="C11" s="3">
        <v>1.9E-2</v>
      </c>
      <c r="D11" s="3">
        <v>1.9E-2</v>
      </c>
      <c r="E11" s="3">
        <v>1.7000000000000001E-2</v>
      </c>
      <c r="F11" s="3">
        <v>0.02</v>
      </c>
      <c r="G11" s="3">
        <v>1.9E-2</v>
      </c>
      <c r="H11" s="3"/>
      <c r="I11" s="3">
        <f t="shared" si="0"/>
        <v>1.8000000000000002E-2</v>
      </c>
      <c r="J11" s="3">
        <f t="shared" si="1"/>
        <v>2.190890230020664E-3</v>
      </c>
      <c r="K11" s="3">
        <f t="shared" si="2"/>
        <v>8.944271909999158E-4</v>
      </c>
    </row>
    <row r="12" spans="1:13">
      <c r="A12" s="1">
        <v>2.5</v>
      </c>
      <c r="B12" s="3">
        <v>1.4E-2</v>
      </c>
      <c r="C12" s="3">
        <v>2.1000000000000001E-2</v>
      </c>
      <c r="D12" s="3">
        <v>2.1000000000000001E-2</v>
      </c>
      <c r="E12" s="3">
        <v>1.9E-2</v>
      </c>
      <c r="F12" s="3">
        <v>2.1999999999999999E-2</v>
      </c>
      <c r="G12" s="3">
        <v>2.1000000000000001E-2</v>
      </c>
      <c r="H12" s="3"/>
      <c r="I12" s="3">
        <f t="shared" si="0"/>
        <v>1.9666666666666669E-2</v>
      </c>
      <c r="J12" s="3">
        <f t="shared" si="1"/>
        <v>2.9439202887759489E-3</v>
      </c>
      <c r="K12" s="3">
        <f t="shared" si="2"/>
        <v>1.2018504251546632E-3</v>
      </c>
    </row>
    <row r="13" spans="1:13">
      <c r="A13" s="1">
        <v>2.75</v>
      </c>
      <c r="B13" s="3">
        <v>1.6E-2</v>
      </c>
      <c r="C13" s="3">
        <v>2.1000000000000001E-2</v>
      </c>
      <c r="D13" s="3">
        <v>2.1999999999999999E-2</v>
      </c>
      <c r="E13" s="3">
        <v>2.1999999999999999E-2</v>
      </c>
      <c r="F13" s="3">
        <v>2.5000000000000001E-2</v>
      </c>
      <c r="G13" s="3">
        <v>2.3E-2</v>
      </c>
      <c r="H13" s="3"/>
      <c r="I13" s="3">
        <f t="shared" si="0"/>
        <v>2.1500000000000002E-2</v>
      </c>
      <c r="J13" s="3">
        <f t="shared" si="1"/>
        <v>3.0166206257996714E-3</v>
      </c>
      <c r="K13" s="3">
        <f t="shared" si="2"/>
        <v>1.2315302134607445E-3</v>
      </c>
    </row>
    <row r="14" spans="1:13">
      <c r="A14" s="1">
        <v>3</v>
      </c>
      <c r="B14" s="3">
        <v>1.7999999999999999E-2</v>
      </c>
      <c r="C14" s="3">
        <v>2.3E-2</v>
      </c>
      <c r="D14" s="3">
        <v>2.4E-2</v>
      </c>
      <c r="E14" s="3">
        <v>2.5000000000000001E-2</v>
      </c>
      <c r="F14" s="3">
        <v>2.7E-2</v>
      </c>
      <c r="G14" s="3">
        <v>2.5000000000000001E-2</v>
      </c>
      <c r="H14" s="3"/>
      <c r="I14" s="3">
        <f t="shared" si="0"/>
        <v>2.3666666666666666E-2</v>
      </c>
      <c r="J14" s="3">
        <f t="shared" si="1"/>
        <v>3.0767948691238214E-3</v>
      </c>
      <c r="K14" s="3">
        <f t="shared" si="2"/>
        <v>1.2560962454277852E-3</v>
      </c>
    </row>
    <row r="15" spans="1:13">
      <c r="A15" s="1">
        <v>3.25</v>
      </c>
      <c r="B15" s="3">
        <v>1.9E-2</v>
      </c>
      <c r="C15" s="3">
        <v>2.4E-2</v>
      </c>
      <c r="D15" s="3">
        <v>2.4E-2</v>
      </c>
      <c r="E15" s="3">
        <v>2.9000000000000001E-2</v>
      </c>
      <c r="F15" s="3">
        <v>3.1E-2</v>
      </c>
      <c r="G15" s="3">
        <v>2.9000000000000001E-2</v>
      </c>
      <c r="H15" s="3"/>
      <c r="I15" s="3">
        <f t="shared" si="0"/>
        <v>2.5999999999999999E-2</v>
      </c>
      <c r="J15" s="3">
        <f t="shared" si="1"/>
        <v>4.4721359549995798E-3</v>
      </c>
      <c r="K15" s="3">
        <f t="shared" si="2"/>
        <v>1.8257418583505541E-3</v>
      </c>
    </row>
    <row r="16" spans="1:13">
      <c r="A16" s="1">
        <v>3.5</v>
      </c>
      <c r="B16" s="3">
        <v>2.1000000000000001E-2</v>
      </c>
      <c r="C16" s="3">
        <v>2.5000000000000001E-2</v>
      </c>
      <c r="D16" s="3">
        <v>2.8000000000000001E-2</v>
      </c>
      <c r="E16" s="3">
        <v>3.2000000000000001E-2</v>
      </c>
      <c r="F16" s="3">
        <v>3.5000000000000003E-2</v>
      </c>
      <c r="G16" s="3">
        <v>3.3000000000000002E-2</v>
      </c>
      <c r="H16" s="3"/>
      <c r="I16" s="3">
        <f t="shared" si="0"/>
        <v>2.9000000000000001E-2</v>
      </c>
      <c r="J16" s="3">
        <f t="shared" si="1"/>
        <v>5.3291650377896918E-3</v>
      </c>
      <c r="K16" s="3">
        <f t="shared" si="2"/>
        <v>2.17562251627743E-3</v>
      </c>
    </row>
    <row r="17" spans="1:11">
      <c r="A17" s="1">
        <v>3.75</v>
      </c>
      <c r="B17" s="3">
        <v>2.4E-2</v>
      </c>
      <c r="C17" s="3">
        <v>2.8000000000000001E-2</v>
      </c>
      <c r="D17" s="3">
        <v>3.1E-2</v>
      </c>
      <c r="E17" s="3">
        <v>3.7999999999999999E-2</v>
      </c>
      <c r="F17" s="3">
        <v>4.1000000000000002E-2</v>
      </c>
      <c r="G17" s="3">
        <v>0.04</v>
      </c>
      <c r="H17" s="3"/>
      <c r="I17" s="3">
        <f t="shared" si="0"/>
        <v>3.3666666666666671E-2</v>
      </c>
      <c r="J17" s="3">
        <f t="shared" si="1"/>
        <v>7.0047602861672952E-3</v>
      </c>
      <c r="K17" s="3">
        <f t="shared" si="2"/>
        <v>2.8596814119369583E-3</v>
      </c>
    </row>
    <row r="18" spans="1:11">
      <c r="A18" s="1">
        <v>4</v>
      </c>
      <c r="B18" s="3">
        <v>2.7E-2</v>
      </c>
      <c r="C18" s="3">
        <v>3.1E-2</v>
      </c>
      <c r="D18" s="3">
        <v>4.2999999999999997E-2</v>
      </c>
      <c r="E18" s="3">
        <v>4.2999999999999997E-2</v>
      </c>
      <c r="F18" s="3">
        <v>4.3999999999999997E-2</v>
      </c>
      <c r="G18" s="3">
        <v>4.1000000000000002E-2</v>
      </c>
      <c r="H18" s="3"/>
      <c r="I18" s="3">
        <f t="shared" si="0"/>
        <v>3.8166666666666668E-2</v>
      </c>
      <c r="J18" s="3">
        <f t="shared" si="1"/>
        <v>7.2778201864752362E-3</v>
      </c>
      <c r="K18" s="3">
        <f t="shared" si="2"/>
        <v>2.9711576494319083E-3</v>
      </c>
    </row>
    <row r="19" spans="1:11">
      <c r="A19" s="1">
        <v>4.25</v>
      </c>
      <c r="B19" s="3">
        <v>2.9000000000000001E-2</v>
      </c>
      <c r="C19" s="3">
        <v>3.2000000000000001E-2</v>
      </c>
      <c r="D19" s="3">
        <v>4.8000000000000001E-2</v>
      </c>
      <c r="E19" s="3">
        <v>4.3999999999999997E-2</v>
      </c>
      <c r="F19" s="3">
        <v>4.5999999999999999E-2</v>
      </c>
      <c r="G19" s="3">
        <v>4.4999999999999998E-2</v>
      </c>
      <c r="H19" s="3"/>
      <c r="I19" s="3">
        <f t="shared" si="0"/>
        <v>4.0666666666666663E-2</v>
      </c>
      <c r="J19" s="3">
        <f t="shared" si="1"/>
        <v>8.0415587212098599E-3</v>
      </c>
      <c r="K19" s="3">
        <f t="shared" si="2"/>
        <v>3.282952600598694E-3</v>
      </c>
    </row>
    <row r="20" spans="1:11">
      <c r="A20" s="1">
        <v>4.5</v>
      </c>
      <c r="B20" s="3">
        <v>3.5000000000000003E-2</v>
      </c>
      <c r="C20" s="3">
        <v>3.9E-2</v>
      </c>
      <c r="D20" s="3">
        <v>5.6000000000000001E-2</v>
      </c>
      <c r="E20" s="3">
        <v>5.3999999999999999E-2</v>
      </c>
      <c r="F20" s="3">
        <v>5.2999999999999999E-2</v>
      </c>
      <c r="G20" s="3">
        <v>5.0999999999999997E-2</v>
      </c>
      <c r="H20" s="3"/>
      <c r="I20" s="3">
        <f t="shared" si="0"/>
        <v>4.7999999999999994E-2</v>
      </c>
      <c r="J20" s="3">
        <f t="shared" si="1"/>
        <v>8.7635609200826647E-3</v>
      </c>
      <c r="K20" s="3">
        <f t="shared" si="2"/>
        <v>3.5777087639996667E-3</v>
      </c>
    </row>
    <row r="21" spans="1:11">
      <c r="A21" s="1">
        <v>4.75</v>
      </c>
      <c r="B21" s="3">
        <v>4.2000000000000003E-2</v>
      </c>
      <c r="C21" s="3">
        <v>4.2000000000000003E-2</v>
      </c>
      <c r="D21" s="3">
        <v>6.3E-2</v>
      </c>
      <c r="E21" s="3">
        <v>5.8999999999999997E-2</v>
      </c>
      <c r="F21" s="3">
        <v>0.06</v>
      </c>
      <c r="G21" s="3">
        <v>5.1999999999999998E-2</v>
      </c>
      <c r="H21" s="3"/>
      <c r="I21" s="3">
        <f t="shared" si="0"/>
        <v>5.2999999999999999E-2</v>
      </c>
      <c r="J21" s="3">
        <f t="shared" si="1"/>
        <v>9.2520268049762783E-3</v>
      </c>
      <c r="K21" s="3">
        <f t="shared" si="2"/>
        <v>3.7771241264574025E-3</v>
      </c>
    </row>
    <row r="22" spans="1:11">
      <c r="A22" s="1">
        <v>5</v>
      </c>
      <c r="B22" s="3">
        <v>5.0999999999999997E-2</v>
      </c>
      <c r="C22" s="3">
        <v>0.06</v>
      </c>
      <c r="D22" s="3">
        <v>6.3E-2</v>
      </c>
      <c r="E22" s="3">
        <v>7.0999999999999994E-2</v>
      </c>
      <c r="F22" s="3">
        <v>6.8000000000000005E-2</v>
      </c>
      <c r="G22" s="3">
        <v>7.1999999999999995E-2</v>
      </c>
      <c r="H22" s="3"/>
      <c r="I22" s="3">
        <f t="shared" si="0"/>
        <v>6.4166666666666664E-2</v>
      </c>
      <c r="J22" s="3">
        <f t="shared" si="1"/>
        <v>7.935153852740769E-3</v>
      </c>
      <c r="K22" s="3">
        <f t="shared" si="2"/>
        <v>3.2395129949491556E-3</v>
      </c>
    </row>
    <row r="23" spans="1:11">
      <c r="A23" s="1">
        <v>5.25</v>
      </c>
      <c r="B23" s="3">
        <v>4.8000000000000001E-2</v>
      </c>
      <c r="C23" s="3">
        <v>5.3999999999999999E-2</v>
      </c>
      <c r="D23" s="3">
        <v>8.3000000000000004E-2</v>
      </c>
      <c r="E23" s="3">
        <v>7.6999999999999999E-2</v>
      </c>
      <c r="F23" s="3">
        <v>0.08</v>
      </c>
      <c r="G23" s="3">
        <v>9.5000000000000001E-2</v>
      </c>
      <c r="H23" s="3"/>
      <c r="I23" s="3">
        <f t="shared" si="0"/>
        <v>7.2833333333333347E-2</v>
      </c>
      <c r="J23" s="3">
        <f t="shared" si="1"/>
        <v>1.8082219627763189E-2</v>
      </c>
      <c r="K23" s="3">
        <f t="shared" si="2"/>
        <v>7.382035250826432E-3</v>
      </c>
    </row>
    <row r="24" spans="1:11">
      <c r="A24" s="1">
        <v>5.5</v>
      </c>
      <c r="B24" s="3">
        <v>5.5E-2</v>
      </c>
      <c r="C24" s="3">
        <v>5.8999999999999997E-2</v>
      </c>
      <c r="D24" s="3">
        <v>8.6999999999999994E-2</v>
      </c>
      <c r="E24" s="3">
        <v>9.0999999999999998E-2</v>
      </c>
      <c r="F24" s="3">
        <v>8.5999999999999993E-2</v>
      </c>
      <c r="G24" s="3">
        <v>8.8999999999999996E-2</v>
      </c>
      <c r="H24" s="3"/>
      <c r="I24" s="3">
        <f t="shared" si="0"/>
        <v>7.7833333333333324E-2</v>
      </c>
      <c r="J24" s="3">
        <f t="shared" si="1"/>
        <v>1.6277796738707224E-2</v>
      </c>
      <c r="K24" s="3">
        <f t="shared" si="2"/>
        <v>6.6453826910954699E-3</v>
      </c>
    </row>
    <row r="25" spans="1:11">
      <c r="A25" s="1">
        <v>5.75</v>
      </c>
      <c r="B25" s="3">
        <v>6.0999999999999999E-2</v>
      </c>
      <c r="C25" s="3">
        <v>8.2000000000000003E-2</v>
      </c>
      <c r="D25" s="3">
        <v>8.2000000000000003E-2</v>
      </c>
      <c r="E25" s="3">
        <v>9.0999999999999998E-2</v>
      </c>
      <c r="F25" s="3">
        <v>9.7000000000000003E-2</v>
      </c>
      <c r="G25" s="3">
        <v>9.2999999999999999E-2</v>
      </c>
      <c r="H25" s="3"/>
      <c r="I25" s="3">
        <f t="shared" si="0"/>
        <v>8.433333333333333E-2</v>
      </c>
      <c r="J25" s="3">
        <f t="shared" si="1"/>
        <v>1.29254271367204E-2</v>
      </c>
      <c r="K25" s="3">
        <f t="shared" si="2"/>
        <v>5.276783532081328E-3</v>
      </c>
    </row>
    <row r="26" spans="1:11">
      <c r="A26" s="1">
        <v>6</v>
      </c>
      <c r="B26" s="3">
        <v>6.5000000000000002E-2</v>
      </c>
      <c r="C26" s="3">
        <v>0.08</v>
      </c>
      <c r="D26" s="3">
        <v>9.2999999999999999E-2</v>
      </c>
      <c r="E26" s="3">
        <v>9.9000000000000005E-2</v>
      </c>
      <c r="F26" s="3">
        <v>9.7000000000000003E-2</v>
      </c>
      <c r="G26" s="3">
        <v>9.6000000000000002E-2</v>
      </c>
      <c r="H26" s="3"/>
      <c r="I26" s="3">
        <f t="shared" si="0"/>
        <v>8.8333333333333333E-2</v>
      </c>
      <c r="J26" s="3">
        <f t="shared" si="1"/>
        <v>1.3291601358251255E-2</v>
      </c>
      <c r="K26" s="3">
        <f t="shared" si="2"/>
        <v>5.4262735320332349E-3</v>
      </c>
    </row>
    <row r="27" spans="1:11">
      <c r="A27" s="1">
        <v>6.25</v>
      </c>
      <c r="B27" s="3">
        <v>7.9000000000000001E-2</v>
      </c>
      <c r="C27" s="3">
        <v>7.6999999999999999E-2</v>
      </c>
      <c r="D27" s="3">
        <v>0.107</v>
      </c>
      <c r="E27" s="3">
        <v>9.4E-2</v>
      </c>
      <c r="F27" s="3">
        <v>0.11</v>
      </c>
      <c r="G27" s="3">
        <v>0.10100000000000001</v>
      </c>
      <c r="H27" s="3"/>
      <c r="I27" s="3">
        <f t="shared" si="0"/>
        <v>9.4666666666666663E-2</v>
      </c>
      <c r="J27" s="3">
        <f t="shared" si="1"/>
        <v>1.4038043548396181E-2</v>
      </c>
      <c r="K27" s="3">
        <f t="shared" si="2"/>
        <v>5.731007280090003E-3</v>
      </c>
    </row>
    <row r="28" spans="1:11">
      <c r="A28" s="1">
        <v>6.5</v>
      </c>
      <c r="B28" s="3">
        <v>7.8E-2</v>
      </c>
      <c r="C28" s="3">
        <v>9.4E-2</v>
      </c>
      <c r="D28" s="3">
        <v>0.115</v>
      </c>
      <c r="E28" s="3">
        <v>0.105</v>
      </c>
      <c r="F28" s="3">
        <v>0.122</v>
      </c>
      <c r="G28" s="3">
        <v>0.10299999999999999</v>
      </c>
      <c r="H28" s="3"/>
      <c r="I28" s="3">
        <f t="shared" si="0"/>
        <v>0.10283333333333333</v>
      </c>
      <c r="J28" s="3">
        <f t="shared" si="1"/>
        <v>1.5587388064286663E-2</v>
      </c>
      <c r="K28" s="3">
        <f t="shared" si="2"/>
        <v>6.3635245300418539E-3</v>
      </c>
    </row>
    <row r="29" spans="1:11">
      <c r="A29" s="1">
        <v>6.75</v>
      </c>
      <c r="B29" s="3">
        <v>8.6999999999999994E-2</v>
      </c>
      <c r="C29" s="3">
        <v>0.09</v>
      </c>
      <c r="D29" s="3">
        <v>0.11799999999999999</v>
      </c>
      <c r="E29" s="3">
        <v>0.12</v>
      </c>
      <c r="F29" s="3">
        <v>0.13300000000000001</v>
      </c>
      <c r="G29" s="3">
        <v>0.121</v>
      </c>
      <c r="H29" s="3"/>
      <c r="I29" s="3">
        <f t="shared" si="0"/>
        <v>0.1115</v>
      </c>
      <c r="J29" s="3">
        <f t="shared" si="1"/>
        <v>1.8598387026836468E-2</v>
      </c>
      <c r="K29" s="3">
        <f t="shared" si="2"/>
        <v>7.5927597090912772E-3</v>
      </c>
    </row>
    <row r="30" spans="1:11">
      <c r="A30" s="1">
        <v>7</v>
      </c>
      <c r="B30" s="3">
        <v>0.107</v>
      </c>
      <c r="C30" s="3">
        <v>0.106</v>
      </c>
      <c r="D30" s="3">
        <v>0.126</v>
      </c>
      <c r="E30" s="3">
        <v>0.13800000000000001</v>
      </c>
      <c r="F30" s="3">
        <v>0.14699999999999999</v>
      </c>
      <c r="G30" s="3">
        <v>0.126</v>
      </c>
      <c r="H30" s="3"/>
      <c r="I30" s="3">
        <f t="shared" si="0"/>
        <v>0.125</v>
      </c>
      <c r="J30" s="3">
        <f t="shared" si="1"/>
        <v>1.6370705543744948E-2</v>
      </c>
      <c r="K30" s="3">
        <f t="shared" si="2"/>
        <v>6.6833125519211601E-3</v>
      </c>
    </row>
    <row r="31" spans="1:11">
      <c r="A31" s="1">
        <v>7.25</v>
      </c>
      <c r="B31" s="3">
        <v>0.13300000000000001</v>
      </c>
      <c r="C31" s="3">
        <v>0.113</v>
      </c>
      <c r="D31" s="3">
        <v>0.16600000000000001</v>
      </c>
      <c r="E31" s="3">
        <v>0.13500000000000001</v>
      </c>
      <c r="F31" s="3">
        <v>0.13100000000000001</v>
      </c>
      <c r="G31" s="3">
        <v>0.15</v>
      </c>
      <c r="H31" s="3"/>
      <c r="I31" s="3">
        <f t="shared" si="0"/>
        <v>0.13800000000000001</v>
      </c>
      <c r="J31" s="3">
        <f t="shared" si="1"/>
        <v>1.8088670487351938E-2</v>
      </c>
      <c r="K31" s="3">
        <f t="shared" si="2"/>
        <v>7.3846688032255612E-3</v>
      </c>
    </row>
    <row r="32" spans="1:11">
      <c r="A32" s="1">
        <v>7.5</v>
      </c>
      <c r="B32" s="3">
        <v>0.18099999999999999</v>
      </c>
      <c r="C32" s="3">
        <v>0.155</v>
      </c>
      <c r="D32" s="3">
        <v>0.20100000000000001</v>
      </c>
      <c r="E32" s="3">
        <v>0.13400000000000001</v>
      </c>
      <c r="F32" s="3">
        <v>0.14299999999999999</v>
      </c>
      <c r="G32" s="3">
        <v>0.159</v>
      </c>
      <c r="H32" s="3"/>
      <c r="I32" s="3">
        <f t="shared" si="0"/>
        <v>0.16216666666666665</v>
      </c>
      <c r="J32" s="3">
        <f t="shared" si="1"/>
        <v>2.4838813712950714E-2</v>
      </c>
      <c r="K32" s="3">
        <f t="shared" si="2"/>
        <v>1.0140403235462487E-2</v>
      </c>
    </row>
    <row r="33" spans="1:11">
      <c r="A33" s="1">
        <v>7.75</v>
      </c>
      <c r="B33" s="3">
        <v>0.214</v>
      </c>
      <c r="C33" s="3">
        <v>0.161</v>
      </c>
      <c r="D33" s="3">
        <v>0.246</v>
      </c>
      <c r="E33" s="3">
        <v>0.13300000000000001</v>
      </c>
      <c r="F33" s="3">
        <v>0.15</v>
      </c>
      <c r="G33" s="3">
        <v>0.156</v>
      </c>
      <c r="H33" s="3"/>
      <c r="I33" s="3">
        <f t="shared" si="0"/>
        <v>0.17666666666666667</v>
      </c>
      <c r="J33" s="3">
        <f t="shared" si="1"/>
        <v>4.3569102201751406E-2</v>
      </c>
      <c r="K33" s="3">
        <f t="shared" si="2"/>
        <v>1.7787011490910342E-2</v>
      </c>
    </row>
    <row r="34" spans="1:11">
      <c r="A34" s="1">
        <v>8</v>
      </c>
      <c r="B34" s="3">
        <v>0.24199999999999999</v>
      </c>
      <c r="C34" s="3">
        <v>0.17199999999999999</v>
      </c>
      <c r="D34" s="3">
        <v>0.255</v>
      </c>
      <c r="E34" s="3">
        <v>0.14099999999999999</v>
      </c>
      <c r="F34" s="3">
        <v>0.16200000000000001</v>
      </c>
      <c r="G34" s="3">
        <v>0.16400000000000001</v>
      </c>
      <c r="H34" s="3"/>
      <c r="I34" s="3">
        <f t="shared" si="0"/>
        <v>0.18933333333333335</v>
      </c>
      <c r="J34" s="3">
        <f t="shared" si="1"/>
        <v>4.7140923481266785E-2</v>
      </c>
      <c r="K34" s="3">
        <f t="shared" si="2"/>
        <v>1.9245201422114944E-2</v>
      </c>
    </row>
    <row r="35" spans="1:11">
      <c r="A35">
        <v>8.25</v>
      </c>
      <c r="B35" s="3">
        <v>0.27</v>
      </c>
      <c r="C35" s="3">
        <v>0.216</v>
      </c>
      <c r="D35" s="3">
        <v>0.28000000000000003</v>
      </c>
      <c r="E35" s="3">
        <v>0.156</v>
      </c>
      <c r="F35" s="3">
        <v>0.155</v>
      </c>
      <c r="G35" s="3">
        <v>0.21099999999999999</v>
      </c>
      <c r="H35" s="3"/>
      <c r="I35" s="3">
        <f t="shared" si="0"/>
        <v>0.21466666666666667</v>
      </c>
      <c r="J35" s="3">
        <f t="shared" si="1"/>
        <v>5.3567403023356039E-2</v>
      </c>
      <c r="K35" s="3">
        <f t="shared" si="2"/>
        <v>2.1868800708873874E-2</v>
      </c>
    </row>
    <row r="36" spans="1:11">
      <c r="A36">
        <v>8.5</v>
      </c>
      <c r="B36" s="3">
        <v>0.30099999999999999</v>
      </c>
      <c r="C36" s="3">
        <v>0.28599999999999998</v>
      </c>
      <c r="D36" s="3">
        <v>0.33800000000000002</v>
      </c>
      <c r="E36" s="3">
        <v>0.14899999999999999</v>
      </c>
      <c r="F36" s="3">
        <v>0.16</v>
      </c>
      <c r="G36" s="3">
        <v>0.17499999999999999</v>
      </c>
      <c r="H36" s="3"/>
      <c r="I36" s="3">
        <f t="shared" si="0"/>
        <v>0.23483333333333334</v>
      </c>
      <c r="J36" s="3">
        <f t="shared" si="1"/>
        <v>8.268837080670205E-2</v>
      </c>
      <c r="K36" s="3">
        <f t="shared" si="2"/>
        <v>3.3757386023078109E-2</v>
      </c>
    </row>
    <row r="37" spans="1:11">
      <c r="A37">
        <v>8.75</v>
      </c>
      <c r="B37" s="3">
        <v>0.32100000000000001</v>
      </c>
      <c r="C37" s="3">
        <v>0.316</v>
      </c>
      <c r="D37" s="3">
        <v>0.36899999999999999</v>
      </c>
      <c r="E37" s="3">
        <v>0.158</v>
      </c>
      <c r="F37" s="3">
        <v>0.156</v>
      </c>
      <c r="G37" s="3">
        <v>0.17399999999999999</v>
      </c>
      <c r="H37" s="3"/>
      <c r="I37" s="3">
        <f t="shared" si="0"/>
        <v>0.24899999999999997</v>
      </c>
      <c r="J37" s="3">
        <f t="shared" si="1"/>
        <v>9.6569146211406526E-2</v>
      </c>
      <c r="K37" s="3">
        <f t="shared" si="2"/>
        <v>3.9424188852361548E-2</v>
      </c>
    </row>
    <row r="38" spans="1:11">
      <c r="A38">
        <v>9</v>
      </c>
      <c r="B38" s="3">
        <v>0.33400000000000002</v>
      </c>
      <c r="C38" s="3">
        <v>0.34</v>
      </c>
      <c r="D38" s="3">
        <v>0.378</v>
      </c>
      <c r="E38" s="3">
        <v>0.16300000000000001</v>
      </c>
      <c r="F38" s="3">
        <v>0.17599999999999999</v>
      </c>
      <c r="G38" s="3">
        <v>0.19900000000000001</v>
      </c>
      <c r="H38" s="3"/>
      <c r="I38" s="3">
        <f t="shared" si="0"/>
        <v>0.26500000000000001</v>
      </c>
      <c r="J38" s="3">
        <f t="shared" si="1"/>
        <v>9.574549597761764E-2</v>
      </c>
      <c r="K38" s="3">
        <f t="shared" si="2"/>
        <v>3.9087935052477076E-2</v>
      </c>
    </row>
    <row r="39" spans="1:11">
      <c r="A39">
        <v>9.25</v>
      </c>
      <c r="B39" s="3">
        <v>0.36099999999999999</v>
      </c>
      <c r="C39" s="3">
        <v>0.36799999999999999</v>
      </c>
      <c r="D39" s="3">
        <v>0.42</v>
      </c>
      <c r="E39" s="3">
        <v>0.17499999999999999</v>
      </c>
      <c r="F39" s="3">
        <v>0.17699999999999999</v>
      </c>
      <c r="G39" s="3">
        <v>0.183</v>
      </c>
      <c r="H39" s="3"/>
      <c r="I39" s="3">
        <f t="shared" si="0"/>
        <v>0.28066666666666668</v>
      </c>
      <c r="J39" s="3">
        <f t="shared" si="1"/>
        <v>0.11396958658636373</v>
      </c>
      <c r="K39" s="3">
        <f t="shared" si="2"/>
        <v>4.6527888888756211E-2</v>
      </c>
    </row>
    <row r="40" spans="1:11">
      <c r="A40">
        <v>9.5</v>
      </c>
      <c r="B40" s="3">
        <v>0.371</v>
      </c>
      <c r="C40" s="3">
        <v>0.36899999999999999</v>
      </c>
      <c r="D40" s="3">
        <v>0.39700000000000002</v>
      </c>
      <c r="E40" s="3">
        <v>0.16800000000000001</v>
      </c>
      <c r="F40" s="3">
        <v>0.16700000000000001</v>
      </c>
      <c r="G40" s="3">
        <v>0.19400000000000001</v>
      </c>
      <c r="H40" s="3"/>
      <c r="I40" s="3">
        <f t="shared" si="0"/>
        <v>0.27766666666666667</v>
      </c>
      <c r="J40" s="3">
        <f t="shared" si="1"/>
        <v>0.11186360742737865</v>
      </c>
      <c r="K40" s="3">
        <f t="shared" si="2"/>
        <v>4.5668126497348027E-2</v>
      </c>
    </row>
    <row r="41" spans="1:11">
      <c r="A41">
        <v>9.75</v>
      </c>
      <c r="B41" s="3">
        <v>0.39200000000000002</v>
      </c>
      <c r="C41" s="3">
        <v>0.377</v>
      </c>
      <c r="D41" s="3">
        <v>0.38900000000000001</v>
      </c>
      <c r="E41" s="3">
        <v>0.16400000000000001</v>
      </c>
      <c r="F41" s="3">
        <v>0.182</v>
      </c>
      <c r="G41" s="3">
        <v>0.186</v>
      </c>
      <c r="H41" s="3"/>
      <c r="I41" s="3">
        <f t="shared" si="0"/>
        <v>0.28166666666666662</v>
      </c>
      <c r="J41" s="3">
        <f t="shared" si="1"/>
        <v>0.1146414700999019</v>
      </c>
      <c r="K41" s="3">
        <f t="shared" si="2"/>
        <v>4.6802184184549026E-2</v>
      </c>
    </row>
    <row r="42" spans="1:11">
      <c r="A42">
        <v>10</v>
      </c>
      <c r="B42" s="3">
        <v>0.39700000000000002</v>
      </c>
      <c r="C42" s="3">
        <v>0.35499999999999998</v>
      </c>
      <c r="D42" s="3">
        <v>0.40899999999999997</v>
      </c>
      <c r="E42" s="3">
        <v>0.17</v>
      </c>
      <c r="F42" s="3">
        <v>0.19700000000000001</v>
      </c>
      <c r="G42" s="3">
        <v>0.19</v>
      </c>
      <c r="H42" s="3"/>
      <c r="I42" s="3">
        <f t="shared" si="0"/>
        <v>0.28633333333333333</v>
      </c>
      <c r="J42" s="3">
        <f t="shared" si="1"/>
        <v>0.11207438006371789</v>
      </c>
      <c r="K42" s="3">
        <f t="shared" si="2"/>
        <v>4.5754174065810088E-2</v>
      </c>
    </row>
    <row r="43" spans="1:11">
      <c r="A43">
        <v>10.25</v>
      </c>
      <c r="B43" s="3">
        <v>0.42099999999999999</v>
      </c>
      <c r="C43" s="3">
        <v>0.32200000000000001</v>
      </c>
      <c r="D43" s="3">
        <v>0.36699999999999999</v>
      </c>
      <c r="E43" s="3">
        <v>0.17100000000000001</v>
      </c>
      <c r="F43" s="3">
        <v>0.20899999999999999</v>
      </c>
      <c r="G43" s="3">
        <v>0.23799999999999999</v>
      </c>
      <c r="H43" s="3"/>
      <c r="I43" s="3">
        <f t="shared" si="0"/>
        <v>0.28799999999999998</v>
      </c>
      <c r="J43" s="3">
        <f t="shared" si="1"/>
        <v>9.7484357719584996E-2</v>
      </c>
      <c r="K43" s="3">
        <f t="shared" si="2"/>
        <v>3.9797822385988266E-2</v>
      </c>
    </row>
    <row r="44" spans="1:11">
      <c r="A44">
        <v>10.5</v>
      </c>
      <c r="B44" s="3">
        <v>0.39600000000000002</v>
      </c>
      <c r="C44" s="3">
        <v>0.33400000000000002</v>
      </c>
      <c r="D44" s="3">
        <v>0.35899999999999999</v>
      </c>
      <c r="E44" s="3">
        <v>0.191</v>
      </c>
      <c r="F44" s="3">
        <v>0.19800000000000001</v>
      </c>
      <c r="G44" s="3">
        <v>0.20399999999999999</v>
      </c>
      <c r="H44" s="3"/>
      <c r="I44" s="3">
        <f t="shared" si="0"/>
        <v>0.28033333333333332</v>
      </c>
      <c r="J44" s="3">
        <f t="shared" si="1"/>
        <v>9.2772122249448863E-2</v>
      </c>
      <c r="K44" s="3">
        <f t="shared" si="2"/>
        <v>3.7874060311042013E-2</v>
      </c>
    </row>
    <row r="45" spans="1:11">
      <c r="A45">
        <v>10.75</v>
      </c>
      <c r="B45" s="3">
        <v>0.38400000000000001</v>
      </c>
      <c r="C45" s="3">
        <v>0.26100000000000001</v>
      </c>
      <c r="D45" s="3">
        <v>0.34300000000000003</v>
      </c>
      <c r="E45" s="3">
        <v>0.219</v>
      </c>
      <c r="F45" s="3">
        <v>0.20499999999999999</v>
      </c>
      <c r="G45" s="3">
        <v>0.20100000000000001</v>
      </c>
      <c r="H45" s="3"/>
      <c r="I45" s="3">
        <f t="shared" si="0"/>
        <v>0.26883333333333337</v>
      </c>
      <c r="J45" s="3">
        <f t="shared" si="1"/>
        <v>7.744008436634503E-2</v>
      </c>
      <c r="K45" s="3">
        <f t="shared" si="2"/>
        <v>3.1614782055937686E-2</v>
      </c>
    </row>
    <row r="46" spans="1:11">
      <c r="A46">
        <v>11</v>
      </c>
      <c r="B46" s="3">
        <v>0.375</v>
      </c>
      <c r="C46" s="3">
        <v>0.214</v>
      </c>
      <c r="D46" s="3">
        <v>0.29899999999999999</v>
      </c>
      <c r="E46" s="3">
        <v>0.23799999999999999</v>
      </c>
      <c r="F46" s="3">
        <v>0.23</v>
      </c>
      <c r="G46" s="3">
        <v>0.22500000000000001</v>
      </c>
      <c r="H46" s="3"/>
      <c r="I46" s="3">
        <f t="shared" si="0"/>
        <v>0.26350000000000001</v>
      </c>
      <c r="J46" s="3">
        <f t="shared" si="1"/>
        <v>6.2285632372161094E-2</v>
      </c>
      <c r="K46" s="3">
        <f t="shared" si="2"/>
        <v>2.5428002936395414E-2</v>
      </c>
    </row>
    <row r="47" spans="1:11">
      <c r="A47">
        <v>11.25</v>
      </c>
      <c r="B47" s="3">
        <v>0.34</v>
      </c>
      <c r="C47" s="3">
        <v>0.216</v>
      </c>
      <c r="D47" s="3">
        <v>0.27200000000000002</v>
      </c>
      <c r="E47" s="3">
        <v>0.26200000000000001</v>
      </c>
      <c r="F47" s="3">
        <v>0.25</v>
      </c>
      <c r="G47" s="3">
        <v>0.23899999999999999</v>
      </c>
      <c r="H47" s="3"/>
      <c r="I47" s="3">
        <f t="shared" si="0"/>
        <v>0.26316666666666672</v>
      </c>
      <c r="J47" s="3">
        <f t="shared" si="1"/>
        <v>4.2343437114464991E-2</v>
      </c>
      <c r="K47" s="3">
        <f t="shared" si="2"/>
        <v>1.7286635814344423E-2</v>
      </c>
    </row>
    <row r="48" spans="1:11">
      <c r="A48">
        <v>11.5</v>
      </c>
      <c r="B48" s="3">
        <v>0.29899999999999999</v>
      </c>
      <c r="C48" s="3">
        <v>0.245</v>
      </c>
      <c r="D48" s="3">
        <v>0.27600000000000002</v>
      </c>
      <c r="E48" s="3">
        <v>0.28799999999999998</v>
      </c>
      <c r="F48" s="3">
        <v>0.27500000000000002</v>
      </c>
      <c r="G48" s="3">
        <v>0.25600000000000001</v>
      </c>
      <c r="H48" s="3"/>
      <c r="I48" s="3">
        <f t="shared" si="0"/>
        <v>0.27316666666666667</v>
      </c>
      <c r="J48" s="3">
        <f t="shared" si="1"/>
        <v>1.9934057957843539E-2</v>
      </c>
      <c r="K48" s="3">
        <f t="shared" si="2"/>
        <v>8.1380450832971903E-3</v>
      </c>
    </row>
    <row r="49" spans="1:11">
      <c r="A49">
        <v>11.75</v>
      </c>
      <c r="B49" s="3">
        <v>0.19</v>
      </c>
      <c r="C49" s="3">
        <v>0.26700000000000002</v>
      </c>
      <c r="D49" s="3">
        <v>0.28100000000000003</v>
      </c>
      <c r="E49" s="3">
        <v>0.309</v>
      </c>
      <c r="F49" s="3">
        <v>0.30299999999999999</v>
      </c>
      <c r="G49" s="3">
        <v>0.28000000000000003</v>
      </c>
      <c r="H49" s="3"/>
      <c r="I49" s="3">
        <f t="shared" si="0"/>
        <v>0.27166666666666667</v>
      </c>
      <c r="J49" s="3">
        <f t="shared" si="1"/>
        <v>4.294958284624744E-2</v>
      </c>
      <c r="K49" s="3">
        <f t="shared" si="2"/>
        <v>1.7534093773116575E-2</v>
      </c>
    </row>
    <row r="50" spans="1:11">
      <c r="A50">
        <v>12</v>
      </c>
      <c r="B50" s="3">
        <v>0.21299999999999999</v>
      </c>
      <c r="C50" s="3">
        <v>0.25700000000000001</v>
      </c>
      <c r="D50" s="3">
        <v>0.30499999999999999</v>
      </c>
      <c r="E50" s="3">
        <v>0.33100000000000002</v>
      </c>
      <c r="F50" s="3">
        <v>0.315</v>
      </c>
      <c r="G50" s="3">
        <v>0.30099999999999999</v>
      </c>
      <c r="H50" s="3"/>
      <c r="I50" s="3">
        <f t="shared" si="0"/>
        <v>0.28699999999999998</v>
      </c>
      <c r="J50" s="3">
        <f t="shared" si="1"/>
        <v>4.3854304235730668E-2</v>
      </c>
      <c r="K50" s="3">
        <f t="shared" si="2"/>
        <v>1.7903444733719194E-2</v>
      </c>
    </row>
    <row r="51" spans="1:11">
      <c r="A51">
        <v>12.25</v>
      </c>
      <c r="B51" s="3">
        <v>0.22500000000000001</v>
      </c>
      <c r="C51" s="3">
        <v>0.27800000000000002</v>
      </c>
      <c r="D51" s="3">
        <v>0.33500000000000002</v>
      </c>
      <c r="E51" s="3">
        <v>0.33800000000000002</v>
      </c>
      <c r="F51" s="3">
        <v>0.33500000000000002</v>
      </c>
      <c r="G51" s="3">
        <v>0.32400000000000001</v>
      </c>
      <c r="H51" s="3"/>
      <c r="I51" s="3">
        <f t="shared" si="0"/>
        <v>0.30583333333333335</v>
      </c>
      <c r="J51" s="3">
        <f t="shared" si="1"/>
        <v>4.5551802013385205E-2</v>
      </c>
      <c r="K51" s="3">
        <f t="shared" si="2"/>
        <v>1.8596445299512866E-2</v>
      </c>
    </row>
    <row r="52" spans="1:11">
      <c r="A52">
        <v>12.5</v>
      </c>
      <c r="B52" s="3">
        <v>0.23599999999999999</v>
      </c>
      <c r="C52" s="3">
        <v>0.3</v>
      </c>
      <c r="D52" s="3">
        <v>0.40100000000000002</v>
      </c>
      <c r="E52" s="3">
        <v>0.34899999999999998</v>
      </c>
      <c r="F52" s="3">
        <v>0.34</v>
      </c>
      <c r="G52" s="3">
        <v>0.34300000000000003</v>
      </c>
      <c r="H52" s="3"/>
      <c r="I52" s="3">
        <f t="shared" si="0"/>
        <v>0.32816666666666666</v>
      </c>
      <c r="J52" s="3">
        <f t="shared" si="1"/>
        <v>5.5474017942336286E-2</v>
      </c>
      <c r="K52" s="3">
        <f t="shared" si="2"/>
        <v>2.2647172990120455E-2</v>
      </c>
    </row>
    <row r="53" spans="1:11">
      <c r="A53">
        <v>12.75</v>
      </c>
      <c r="B53" s="3">
        <v>0.247</v>
      </c>
      <c r="C53" s="3">
        <v>0.33400000000000002</v>
      </c>
      <c r="D53" s="3">
        <v>0.44600000000000001</v>
      </c>
      <c r="E53" s="3">
        <v>0.36499999999999999</v>
      </c>
      <c r="F53" s="3">
        <v>0.35599999999999998</v>
      </c>
      <c r="G53" s="3">
        <v>0.34300000000000003</v>
      </c>
      <c r="H53" s="3"/>
      <c r="I53" s="3">
        <f t="shared" si="0"/>
        <v>0.34849999999999998</v>
      </c>
      <c r="J53" s="3">
        <f t="shared" si="1"/>
        <v>6.3839642856144116E-2</v>
      </c>
      <c r="K53" s="3">
        <f t="shared" si="2"/>
        <v>2.6062425059844404E-2</v>
      </c>
    </row>
    <row r="54" spans="1:11">
      <c r="A54">
        <v>13</v>
      </c>
      <c r="B54" s="3">
        <v>0.26200000000000001</v>
      </c>
      <c r="C54" s="3">
        <v>0.35</v>
      </c>
      <c r="D54" s="3">
        <v>0.49099999999999999</v>
      </c>
      <c r="E54" s="3">
        <v>0.374</v>
      </c>
      <c r="F54" s="3">
        <v>0.36199999999999999</v>
      </c>
      <c r="G54" s="3">
        <v>0.35699999999999998</v>
      </c>
      <c r="H54" s="3"/>
      <c r="I54" s="3">
        <f t="shared" si="0"/>
        <v>0.36599999999999994</v>
      </c>
      <c r="J54" s="3">
        <f t="shared" si="1"/>
        <v>7.3291200017464642E-2</v>
      </c>
      <c r="K54" s="3">
        <f t="shared" si="2"/>
        <v>2.992100711317499E-2</v>
      </c>
    </row>
    <row r="55" spans="1:11">
      <c r="A55">
        <v>13.25</v>
      </c>
      <c r="B55" s="3">
        <v>0.27400000000000002</v>
      </c>
      <c r="C55" s="3">
        <v>0.39100000000000001</v>
      </c>
      <c r="D55" s="3">
        <v>0.54100000000000004</v>
      </c>
      <c r="E55" s="3">
        <v>0.38900000000000001</v>
      </c>
      <c r="F55" s="3">
        <v>0.37</v>
      </c>
      <c r="G55" s="3">
        <v>0.36599999999999999</v>
      </c>
      <c r="H55" s="3"/>
      <c r="I55" s="3">
        <f t="shared" si="0"/>
        <v>0.38850000000000001</v>
      </c>
      <c r="J55" s="3">
        <f t="shared" si="1"/>
        <v>8.6280356976544806E-2</v>
      </c>
      <c r="K55" s="3">
        <f t="shared" si="2"/>
        <v>3.5223808236286257E-2</v>
      </c>
    </row>
    <row r="56" spans="1:11">
      <c r="A56">
        <v>13.5</v>
      </c>
      <c r="B56" s="3">
        <v>0.28499999999999998</v>
      </c>
      <c r="C56" s="3">
        <v>0.42299999999999999</v>
      </c>
      <c r="D56" s="3">
        <v>0.58499999999999996</v>
      </c>
      <c r="E56" s="3">
        <v>0.38500000000000001</v>
      </c>
      <c r="F56" s="3">
        <v>0.38300000000000001</v>
      </c>
      <c r="G56" s="3">
        <v>0.378</v>
      </c>
      <c r="H56" s="3"/>
      <c r="I56" s="3">
        <f t="shared" si="0"/>
        <v>0.40650000000000003</v>
      </c>
      <c r="J56" s="3">
        <f t="shared" si="1"/>
        <v>9.8715247049278199E-2</v>
      </c>
      <c r="K56" s="3">
        <f t="shared" si="2"/>
        <v>4.0300330850585729E-2</v>
      </c>
    </row>
    <row r="57" spans="1:11">
      <c r="A57">
        <v>13.75</v>
      </c>
      <c r="B57" s="3">
        <v>0.30499999999999999</v>
      </c>
      <c r="C57" s="3">
        <v>0.44900000000000001</v>
      </c>
      <c r="D57" s="3">
        <v>0.62</v>
      </c>
      <c r="E57" s="3">
        <v>0.39200000000000002</v>
      </c>
      <c r="F57" s="3">
        <v>0.38900000000000001</v>
      </c>
      <c r="G57" s="3">
        <v>0.38300000000000001</v>
      </c>
      <c r="H57" s="3"/>
      <c r="I57" s="3">
        <f t="shared" si="0"/>
        <v>0.42300000000000004</v>
      </c>
      <c r="J57" s="3">
        <f t="shared" si="1"/>
        <v>0.10688872718860469</v>
      </c>
      <c r="K57" s="3">
        <f t="shared" si="2"/>
        <v>4.3637140144606103E-2</v>
      </c>
    </row>
    <row r="58" spans="1:11">
      <c r="A58">
        <v>14</v>
      </c>
      <c r="B58" s="3">
        <v>0.315</v>
      </c>
      <c r="C58" s="3">
        <v>0.48</v>
      </c>
      <c r="D58" s="3">
        <v>0.63400000000000001</v>
      </c>
      <c r="E58" s="3">
        <v>0.41899999999999998</v>
      </c>
      <c r="F58" s="3">
        <v>0.39700000000000002</v>
      </c>
      <c r="G58" s="3">
        <v>0.39500000000000002</v>
      </c>
      <c r="H58" s="3"/>
      <c r="I58" s="3">
        <f t="shared" si="0"/>
        <v>0.44</v>
      </c>
      <c r="J58" s="3">
        <f t="shared" si="1"/>
        <v>0.10878970539531753</v>
      </c>
      <c r="K58" s="3">
        <f t="shared" si="2"/>
        <v>4.4413211247705683E-2</v>
      </c>
    </row>
    <row r="59" spans="1:11">
      <c r="A59">
        <v>14.25</v>
      </c>
      <c r="B59" s="3">
        <v>0.33800000000000002</v>
      </c>
      <c r="C59" s="3">
        <v>0.49</v>
      </c>
      <c r="D59" s="3">
        <v>0.68</v>
      </c>
      <c r="E59" s="3">
        <v>0.42099999999999999</v>
      </c>
      <c r="F59" s="3">
        <v>0.39400000000000002</v>
      </c>
      <c r="G59" s="3">
        <v>0.40200000000000002</v>
      </c>
      <c r="H59" s="3"/>
      <c r="I59" s="3">
        <f t="shared" si="0"/>
        <v>0.45416666666666666</v>
      </c>
      <c r="J59" s="3">
        <f t="shared" si="1"/>
        <v>0.1210130846919733</v>
      </c>
      <c r="K59" s="3">
        <f t="shared" si="2"/>
        <v>4.9403384949256779E-2</v>
      </c>
    </row>
    <row r="60" spans="1:11">
      <c r="A60">
        <v>14.5</v>
      </c>
      <c r="B60" s="3">
        <v>0.372</v>
      </c>
      <c r="C60" s="3">
        <v>0.503</v>
      </c>
      <c r="D60" s="3">
        <v>0.70099999999999996</v>
      </c>
      <c r="E60" s="3">
        <v>0.42799999999999999</v>
      </c>
      <c r="F60" s="3">
        <v>0.41499999999999998</v>
      </c>
      <c r="G60" s="3">
        <v>0.41199999999999998</v>
      </c>
      <c r="H60" s="3"/>
      <c r="I60" s="3">
        <f t="shared" si="0"/>
        <v>0.47183333333333333</v>
      </c>
      <c r="J60" s="3">
        <f t="shared" si="1"/>
        <v>0.12015559357211222</v>
      </c>
      <c r="K60" s="3">
        <f t="shared" si="2"/>
        <v>4.9053315665485549E-2</v>
      </c>
    </row>
    <row r="61" spans="1:11">
      <c r="A61">
        <v>14.75</v>
      </c>
      <c r="B61" s="3">
        <v>0.40300000000000002</v>
      </c>
      <c r="C61" s="3">
        <v>0.51400000000000001</v>
      </c>
      <c r="D61" s="3">
        <v>0.69099999999999995</v>
      </c>
      <c r="E61" s="3">
        <v>0.43099999999999999</v>
      </c>
      <c r="F61" s="3">
        <v>0.42199999999999999</v>
      </c>
      <c r="G61" s="3">
        <v>0.41299999999999998</v>
      </c>
      <c r="H61" s="3"/>
      <c r="I61" s="3">
        <f t="shared" si="0"/>
        <v>0.47900000000000004</v>
      </c>
      <c r="J61" s="3">
        <f t="shared" si="1"/>
        <v>0.11122409810827855</v>
      </c>
      <c r="K61" s="3">
        <f t="shared" si="2"/>
        <v>4.5407047911089703E-2</v>
      </c>
    </row>
    <row r="62" spans="1:11">
      <c r="A62">
        <v>15</v>
      </c>
      <c r="B62" s="3">
        <v>0.379</v>
      </c>
      <c r="C62" s="3">
        <v>0.48499999999999999</v>
      </c>
      <c r="D62" s="3">
        <v>0.70799999999999996</v>
      </c>
      <c r="E62" s="3">
        <v>0.44800000000000001</v>
      </c>
      <c r="F62" s="3">
        <v>0.443</v>
      </c>
      <c r="G62" s="3">
        <v>0.43099999999999999</v>
      </c>
      <c r="H62" s="3"/>
      <c r="I62" s="3">
        <f t="shared" si="0"/>
        <v>0.48233333333333334</v>
      </c>
      <c r="J62" s="3">
        <f t="shared" si="1"/>
        <v>0.1157336021502252</v>
      </c>
      <c r="K62" s="3">
        <f t="shared" si="2"/>
        <v>4.7248045227054301E-2</v>
      </c>
    </row>
    <row r="63" spans="1:11">
      <c r="A63">
        <v>15.25</v>
      </c>
      <c r="B63" s="3">
        <v>0.40600000000000003</v>
      </c>
      <c r="C63" s="3">
        <v>0.47599999999999998</v>
      </c>
      <c r="D63" s="3">
        <v>0.72699999999999998</v>
      </c>
      <c r="E63" s="3">
        <v>0.44800000000000001</v>
      </c>
      <c r="F63" s="3">
        <v>0.436</v>
      </c>
      <c r="G63" s="3">
        <v>0.435</v>
      </c>
      <c r="H63" s="3"/>
      <c r="I63" s="3">
        <f t="shared" si="0"/>
        <v>0.48799999999999999</v>
      </c>
      <c r="J63" s="3">
        <f t="shared" si="1"/>
        <v>0.11924931865633447</v>
      </c>
      <c r="K63" s="3">
        <f t="shared" si="2"/>
        <v>4.8683330480428999E-2</v>
      </c>
    </row>
    <row r="64" spans="1:11">
      <c r="A64">
        <v>15.5</v>
      </c>
      <c r="B64" s="3">
        <v>0.41799999999999998</v>
      </c>
      <c r="C64" s="3">
        <v>0.46500000000000002</v>
      </c>
      <c r="D64" s="3">
        <v>0.73099999999999998</v>
      </c>
      <c r="E64" s="3">
        <v>0.45900000000000002</v>
      </c>
      <c r="F64" s="3">
        <v>0.45600000000000002</v>
      </c>
      <c r="G64" s="3">
        <v>0.442</v>
      </c>
      <c r="H64" s="3"/>
      <c r="I64" s="3">
        <f t="shared" si="0"/>
        <v>0.4951666666666667</v>
      </c>
      <c r="J64" s="3">
        <f t="shared" si="1"/>
        <v>0.11674830476999089</v>
      </c>
      <c r="K64" s="3">
        <f t="shared" si="2"/>
        <v>4.7662295836902846E-2</v>
      </c>
    </row>
    <row r="65" spans="1:11">
      <c r="A65">
        <v>15.75</v>
      </c>
      <c r="B65" s="3">
        <v>0.41799999999999998</v>
      </c>
      <c r="C65" s="3">
        <v>0.49099999999999999</v>
      </c>
      <c r="D65" s="3">
        <v>0.78200000000000003</v>
      </c>
      <c r="E65" s="3">
        <v>0.46</v>
      </c>
      <c r="F65" s="3">
        <v>0.46700000000000003</v>
      </c>
      <c r="G65" s="3">
        <v>0.46700000000000003</v>
      </c>
      <c r="H65" s="3"/>
      <c r="I65" s="3">
        <f t="shared" si="0"/>
        <v>0.51416666666666677</v>
      </c>
      <c r="J65" s="3">
        <f t="shared" si="1"/>
        <v>0.13334379125653553</v>
      </c>
      <c r="K65" s="3">
        <f t="shared" si="2"/>
        <v>5.4437374824450838E-2</v>
      </c>
    </row>
    <row r="66" spans="1:11">
      <c r="A66">
        <v>16</v>
      </c>
      <c r="B66" s="3">
        <v>0.45900000000000002</v>
      </c>
      <c r="C66" s="3">
        <v>0.56599999999999995</v>
      </c>
      <c r="D66" s="3">
        <v>0.71899999999999997</v>
      </c>
      <c r="E66" s="3">
        <v>0.48</v>
      </c>
      <c r="F66" s="3">
        <v>0.47299999999999998</v>
      </c>
      <c r="G66" s="3">
        <v>0.45900000000000002</v>
      </c>
      <c r="H66" s="3"/>
      <c r="I66" s="3">
        <f t="shared" si="0"/>
        <v>0.52599999999999991</v>
      </c>
      <c r="J66" s="3">
        <f t="shared" si="1"/>
        <v>0.10271514007194862</v>
      </c>
      <c r="K66" s="3">
        <f t="shared" si="2"/>
        <v>4.1933280339129263E-2</v>
      </c>
    </row>
    <row r="67" spans="1:11">
      <c r="A67">
        <v>16.25</v>
      </c>
      <c r="B67" s="3">
        <v>0.46500000000000002</v>
      </c>
      <c r="C67" s="3">
        <v>0.53500000000000003</v>
      </c>
      <c r="D67" s="3">
        <v>0.72</v>
      </c>
      <c r="E67" s="3">
        <v>0.48199999999999998</v>
      </c>
      <c r="F67" s="3">
        <v>0.46800000000000003</v>
      </c>
      <c r="G67" s="3">
        <v>0.45800000000000002</v>
      </c>
      <c r="H67" s="3"/>
      <c r="I67" s="3">
        <f t="shared" ref="I67:I98" si="3">AVERAGE(B67:G67)</f>
        <v>0.52133333333333332</v>
      </c>
      <c r="J67" s="3">
        <f t="shared" ref="J67:J98" si="4">STDEV(B67:G67)</f>
        <v>0.10122384435826709</v>
      </c>
      <c r="K67" s="3">
        <f t="shared" ref="K67:K98" si="5">J67/(SQRT(6))</f>
        <v>4.132446141344269E-2</v>
      </c>
    </row>
    <row r="68" spans="1:11">
      <c r="A68">
        <v>16.5</v>
      </c>
      <c r="B68" s="3">
        <v>0.45500000000000002</v>
      </c>
      <c r="C68" s="3">
        <v>0.53700000000000003</v>
      </c>
      <c r="D68" s="3">
        <v>0.73199999999999998</v>
      </c>
      <c r="E68" s="3">
        <v>0.47899999999999998</v>
      </c>
      <c r="F68" s="3">
        <v>0.46899999999999997</v>
      </c>
      <c r="G68" s="3">
        <v>0.46600000000000003</v>
      </c>
      <c r="H68" s="3"/>
      <c r="I68" s="3">
        <f t="shared" si="3"/>
        <v>0.52300000000000002</v>
      </c>
      <c r="J68" s="3">
        <f t="shared" si="4"/>
        <v>0.10639736838850901</v>
      </c>
      <c r="K68" s="3">
        <f t="shared" si="5"/>
        <v>4.3436543754462667E-2</v>
      </c>
    </row>
    <row r="69" spans="1:11">
      <c r="A69">
        <v>16.75</v>
      </c>
      <c r="B69" s="3">
        <v>0.45500000000000002</v>
      </c>
      <c r="C69" s="3">
        <v>0.502</v>
      </c>
      <c r="D69" s="3">
        <v>0.751</v>
      </c>
      <c r="E69" s="3">
        <v>0.495</v>
      </c>
      <c r="F69" s="3">
        <v>0.47199999999999998</v>
      </c>
      <c r="G69" s="3">
        <v>0.47499999999999998</v>
      </c>
      <c r="H69" s="3"/>
      <c r="I69" s="3">
        <f t="shared" si="3"/>
        <v>0.52500000000000002</v>
      </c>
      <c r="J69" s="3">
        <f t="shared" si="4"/>
        <v>0.11199464272901563</v>
      </c>
      <c r="K69" s="3">
        <f t="shared" si="5"/>
        <v>4.5721621435231743E-2</v>
      </c>
    </row>
    <row r="70" spans="1:11">
      <c r="A70">
        <v>17</v>
      </c>
      <c r="B70" s="3">
        <v>0.495</v>
      </c>
      <c r="C70" s="3">
        <v>0.58599999999999997</v>
      </c>
      <c r="D70" s="3">
        <v>0.81599999999999995</v>
      </c>
      <c r="E70" s="3">
        <v>0.51100000000000001</v>
      </c>
      <c r="F70" s="3">
        <v>0.497</v>
      </c>
      <c r="G70" s="3">
        <v>0.48299999999999998</v>
      </c>
      <c r="H70" s="3"/>
      <c r="I70" s="3">
        <f t="shared" si="3"/>
        <v>0.56466666666666665</v>
      </c>
      <c r="J70" s="3">
        <f t="shared" si="4"/>
        <v>0.12853430151779208</v>
      </c>
      <c r="K70" s="3">
        <f t="shared" si="5"/>
        <v>5.2473908860605337E-2</v>
      </c>
    </row>
    <row r="71" spans="1:11">
      <c r="A71">
        <v>17.25</v>
      </c>
      <c r="B71" s="3">
        <v>0.502</v>
      </c>
      <c r="C71" s="3">
        <v>0.57499999999999996</v>
      </c>
      <c r="D71" s="3">
        <v>0.76100000000000001</v>
      </c>
      <c r="E71" s="3">
        <v>0.504</v>
      </c>
      <c r="F71" s="3">
        <v>0.49399999999999999</v>
      </c>
      <c r="G71" s="3">
        <v>0.48499999999999999</v>
      </c>
      <c r="H71" s="3"/>
      <c r="I71" s="3">
        <f t="shared" si="3"/>
        <v>0.55349999999999999</v>
      </c>
      <c r="J71" s="3">
        <f t="shared" si="4"/>
        <v>0.10663348442210814</v>
      </c>
      <c r="K71" s="3">
        <f t="shared" si="5"/>
        <v>4.3532937721530621E-2</v>
      </c>
    </row>
    <row r="72" spans="1:11">
      <c r="A72">
        <v>17.5</v>
      </c>
      <c r="B72" s="3">
        <v>0.501</v>
      </c>
      <c r="C72" s="3">
        <v>0.56200000000000006</v>
      </c>
      <c r="D72" s="3">
        <v>0.754</v>
      </c>
      <c r="E72" s="3">
        <v>0.52400000000000002</v>
      </c>
      <c r="F72" s="3">
        <v>0.504</v>
      </c>
      <c r="G72" s="3">
        <v>0.501</v>
      </c>
      <c r="H72" s="3"/>
      <c r="I72" s="3">
        <f t="shared" si="3"/>
        <v>0.55766666666666664</v>
      </c>
      <c r="J72" s="3">
        <f t="shared" si="4"/>
        <v>9.8996296227013919E-2</v>
      </c>
      <c r="K72" s="3">
        <f t="shared" si="5"/>
        <v>4.0415068696932607E-2</v>
      </c>
    </row>
    <row r="73" spans="1:11">
      <c r="A73">
        <v>17.75</v>
      </c>
      <c r="B73" s="3">
        <v>0.499</v>
      </c>
      <c r="C73" s="3">
        <v>0.54600000000000004</v>
      </c>
      <c r="D73" s="3">
        <v>0.85399999999999998</v>
      </c>
      <c r="E73" s="3">
        <v>0.52700000000000002</v>
      </c>
      <c r="F73" s="3">
        <v>0.51400000000000001</v>
      </c>
      <c r="G73" s="3">
        <v>0.51400000000000001</v>
      </c>
      <c r="H73" s="3"/>
      <c r="I73" s="3">
        <f t="shared" si="3"/>
        <v>0.57566666666666677</v>
      </c>
      <c r="J73" s="3">
        <f t="shared" si="4"/>
        <v>0.13725985089117115</v>
      </c>
      <c r="K73" s="3">
        <f t="shared" si="5"/>
        <v>5.6036099475645376E-2</v>
      </c>
    </row>
    <row r="74" spans="1:11">
      <c r="A74">
        <v>18</v>
      </c>
      <c r="B74" s="3">
        <v>0.56999999999999995</v>
      </c>
      <c r="C74" s="3">
        <v>0.60499999999999998</v>
      </c>
      <c r="D74" s="3">
        <v>0.84199999999999997</v>
      </c>
      <c r="E74" s="3">
        <v>0.55700000000000005</v>
      </c>
      <c r="F74" s="3">
        <v>0.52700000000000002</v>
      </c>
      <c r="G74" s="3">
        <v>0.54</v>
      </c>
      <c r="H74" s="3"/>
      <c r="I74" s="3">
        <f t="shared" si="3"/>
        <v>0.60683333333333334</v>
      </c>
      <c r="J74" s="3">
        <f t="shared" si="4"/>
        <v>0.11831046727431441</v>
      </c>
      <c r="K74" s="3">
        <f t="shared" si="5"/>
        <v>4.830004600871967E-2</v>
      </c>
    </row>
    <row r="75" spans="1:11">
      <c r="A75">
        <v>18.25</v>
      </c>
      <c r="B75" s="3">
        <v>0.54</v>
      </c>
      <c r="C75" s="3">
        <v>0.61099999999999999</v>
      </c>
      <c r="D75" s="3">
        <v>0.84399999999999997</v>
      </c>
      <c r="E75" s="3">
        <v>0.56499999999999995</v>
      </c>
      <c r="F75" s="3">
        <v>0.53200000000000003</v>
      </c>
      <c r="G75" s="3">
        <v>0.53800000000000003</v>
      </c>
      <c r="H75" s="3"/>
      <c r="I75" s="3">
        <f t="shared" si="3"/>
        <v>0.60499999999999998</v>
      </c>
      <c r="J75" s="3">
        <f t="shared" si="4"/>
        <v>0.12066482503198683</v>
      </c>
      <c r="K75" s="3">
        <f t="shared" si="5"/>
        <v>4.9261208538429774E-2</v>
      </c>
    </row>
    <row r="76" spans="1:11">
      <c r="A76">
        <v>18.5</v>
      </c>
      <c r="B76" s="3">
        <v>0.495</v>
      </c>
      <c r="C76" s="3">
        <v>0.61299999999999999</v>
      </c>
      <c r="D76" s="3">
        <v>0.78700000000000003</v>
      </c>
      <c r="E76" s="3">
        <v>0.57899999999999996</v>
      </c>
      <c r="F76" s="3">
        <v>0.59299999999999997</v>
      </c>
      <c r="G76" s="3">
        <v>0.59</v>
      </c>
      <c r="H76" s="3"/>
      <c r="I76" s="3">
        <f t="shared" si="3"/>
        <v>0.60950000000000004</v>
      </c>
      <c r="J76" s="3">
        <f t="shared" si="4"/>
        <v>9.6136881580380029E-2</v>
      </c>
      <c r="K76" s="3">
        <f t="shared" si="5"/>
        <v>3.9247717555716995E-2</v>
      </c>
    </row>
    <row r="77" spans="1:11">
      <c r="A77">
        <v>18.75</v>
      </c>
      <c r="B77" s="3">
        <v>0.54800000000000004</v>
      </c>
      <c r="C77" s="3">
        <v>0.66200000000000003</v>
      </c>
      <c r="D77" s="3">
        <v>0.79900000000000004</v>
      </c>
      <c r="E77" s="3">
        <v>0.60699999999999998</v>
      </c>
      <c r="F77" s="3">
        <v>0.56399999999999995</v>
      </c>
      <c r="G77" s="3">
        <v>0.59599999999999997</v>
      </c>
      <c r="H77" s="3"/>
      <c r="I77" s="3">
        <f t="shared" si="3"/>
        <v>0.6293333333333333</v>
      </c>
      <c r="J77" s="3">
        <f t="shared" si="4"/>
        <v>9.2029705349233562E-2</v>
      </c>
      <c r="K77" s="3">
        <f t="shared" si="5"/>
        <v>3.7570969880717633E-2</v>
      </c>
    </row>
    <row r="78" spans="1:11">
      <c r="A78">
        <v>19</v>
      </c>
      <c r="B78" s="3">
        <v>0.55700000000000005</v>
      </c>
      <c r="C78" s="3">
        <v>0.70399999999999996</v>
      </c>
      <c r="D78" s="3">
        <v>0.82399999999999995</v>
      </c>
      <c r="E78" s="3">
        <v>0.627</v>
      </c>
      <c r="F78" s="3">
        <v>0.59099999999999997</v>
      </c>
      <c r="G78" s="3">
        <v>0.61499999999999999</v>
      </c>
      <c r="H78" s="3"/>
      <c r="I78" s="3">
        <f t="shared" si="3"/>
        <v>0.65300000000000002</v>
      </c>
      <c r="J78" s="3">
        <f t="shared" si="4"/>
        <v>9.6976285761004144E-2</v>
      </c>
      <c r="K78" s="3">
        <f t="shared" si="5"/>
        <v>3.9590402877465007E-2</v>
      </c>
    </row>
    <row r="79" spans="1:11">
      <c r="A79">
        <v>19.25</v>
      </c>
      <c r="B79" s="3">
        <v>0.56699999999999995</v>
      </c>
      <c r="C79" s="3">
        <v>0.72799999999999998</v>
      </c>
      <c r="D79" s="3">
        <v>0.84499999999999997</v>
      </c>
      <c r="E79" s="3">
        <v>0.55900000000000005</v>
      </c>
      <c r="F79" s="3">
        <v>0.60199999999999998</v>
      </c>
      <c r="G79" s="3">
        <v>0.58399999999999996</v>
      </c>
      <c r="H79" s="3"/>
      <c r="I79" s="3">
        <f t="shared" si="3"/>
        <v>0.64749999999999996</v>
      </c>
      <c r="J79" s="3">
        <f t="shared" si="4"/>
        <v>0.11480548767371693</v>
      </c>
      <c r="K79" s="3">
        <f t="shared" si="5"/>
        <v>4.6869144078665034E-2</v>
      </c>
    </row>
    <row r="80" spans="1:11">
      <c r="A80">
        <v>19.5</v>
      </c>
      <c r="B80" s="3">
        <v>0.60299999999999998</v>
      </c>
      <c r="C80" s="3">
        <v>0.75800000000000001</v>
      </c>
      <c r="D80" s="3">
        <v>0.85899999999999999</v>
      </c>
      <c r="E80" s="3">
        <v>0.58099999999999996</v>
      </c>
      <c r="F80" s="3">
        <v>0.58399999999999996</v>
      </c>
      <c r="G80" s="3">
        <v>0.57199999999999995</v>
      </c>
      <c r="H80" s="3"/>
      <c r="I80" s="3">
        <f t="shared" si="3"/>
        <v>0.65949999999999998</v>
      </c>
      <c r="J80" s="3">
        <f t="shared" si="4"/>
        <v>0.12017778496877009</v>
      </c>
      <c r="K80" s="3">
        <f t="shared" si="5"/>
        <v>4.9062375265234125E-2</v>
      </c>
    </row>
    <row r="81" spans="1:11">
      <c r="A81">
        <v>19.75</v>
      </c>
      <c r="B81" s="3">
        <v>0.63800000000000001</v>
      </c>
      <c r="C81" s="3">
        <v>0.77900000000000003</v>
      </c>
      <c r="D81" s="3">
        <v>0.877</v>
      </c>
      <c r="E81" s="3">
        <v>0.61399999999999999</v>
      </c>
      <c r="F81" s="3">
        <v>0.58099999999999996</v>
      </c>
      <c r="G81" s="3">
        <v>0.59499999999999997</v>
      </c>
      <c r="H81" s="3"/>
      <c r="I81" s="3">
        <f t="shared" si="3"/>
        <v>0.68066666666666664</v>
      </c>
      <c r="J81" s="3">
        <f t="shared" si="4"/>
        <v>0.11979426808769646</v>
      </c>
      <c r="K81" s="3">
        <f t="shared" si="5"/>
        <v>4.8905805154171783E-2</v>
      </c>
    </row>
    <row r="82" spans="1:11">
      <c r="A82">
        <v>20</v>
      </c>
      <c r="B82" s="3">
        <v>0.67</v>
      </c>
      <c r="C82" s="3">
        <v>0.80100000000000005</v>
      </c>
      <c r="D82" s="3">
        <v>0.88200000000000001</v>
      </c>
      <c r="E82" s="3">
        <v>0.64900000000000002</v>
      </c>
      <c r="F82" s="3">
        <v>0.60799999999999998</v>
      </c>
      <c r="G82" s="3">
        <v>0.622</v>
      </c>
      <c r="H82" s="3"/>
      <c r="I82" s="3">
        <f t="shared" si="3"/>
        <v>0.70533333333333337</v>
      </c>
      <c r="J82" s="3">
        <f t="shared" si="4"/>
        <v>0.11063754636951573</v>
      </c>
      <c r="K82" s="3">
        <f t="shared" si="5"/>
        <v>4.5167589166471171E-2</v>
      </c>
    </row>
    <row r="83" spans="1:11">
      <c r="A83">
        <v>20.25</v>
      </c>
      <c r="B83" s="3">
        <v>0.70099999999999996</v>
      </c>
      <c r="C83" s="3">
        <v>0.82199999999999995</v>
      </c>
      <c r="D83" s="3">
        <v>0.89200000000000002</v>
      </c>
      <c r="E83" s="3">
        <v>0.68</v>
      </c>
      <c r="F83" s="3">
        <v>0.63500000000000001</v>
      </c>
      <c r="G83" s="3">
        <v>0.65</v>
      </c>
      <c r="H83" s="3"/>
      <c r="I83" s="3">
        <f t="shared" si="3"/>
        <v>0.73000000000000009</v>
      </c>
      <c r="J83" s="3">
        <f t="shared" si="4"/>
        <v>0.10341566612462416</v>
      </c>
      <c r="K83" s="3">
        <f t="shared" si="5"/>
        <v>4.2219268902559448E-2</v>
      </c>
    </row>
    <row r="84" spans="1:11">
      <c r="A84">
        <v>20.5</v>
      </c>
      <c r="B84" s="3">
        <v>0.72499999999999998</v>
      </c>
      <c r="C84" s="3">
        <v>0.83699999999999997</v>
      </c>
      <c r="D84" s="3">
        <v>0.89800000000000002</v>
      </c>
      <c r="E84" s="3">
        <v>0.71399999999999997</v>
      </c>
      <c r="F84" s="3">
        <v>0.66600000000000004</v>
      </c>
      <c r="G84" s="3">
        <v>0.68600000000000005</v>
      </c>
      <c r="H84" s="3"/>
      <c r="I84" s="3">
        <f t="shared" si="3"/>
        <v>0.7543333333333333</v>
      </c>
      <c r="J84" s="3">
        <f t="shared" si="4"/>
        <v>9.2123106041137978E-2</v>
      </c>
      <c r="K84" s="3">
        <f t="shared" si="5"/>
        <v>3.7609100553515754E-2</v>
      </c>
    </row>
    <row r="85" spans="1:11">
      <c r="A85">
        <v>20.75</v>
      </c>
      <c r="B85" s="3">
        <v>0.754</v>
      </c>
      <c r="C85" s="3">
        <v>0.85399999999999998</v>
      </c>
      <c r="D85" s="3">
        <v>0.9</v>
      </c>
      <c r="E85" s="3">
        <v>0.75600000000000001</v>
      </c>
      <c r="F85" s="3">
        <v>0.71899999999999997</v>
      </c>
      <c r="G85" s="3">
        <v>0.73799999999999999</v>
      </c>
      <c r="H85" s="3"/>
      <c r="I85" s="3">
        <f t="shared" si="3"/>
        <v>0.78683333333333338</v>
      </c>
      <c r="J85" s="3">
        <f t="shared" si="4"/>
        <v>7.2571114547502258E-2</v>
      </c>
      <c r="K85" s="3">
        <f t="shared" si="5"/>
        <v>2.962703345107498E-2</v>
      </c>
    </row>
    <row r="86" spans="1:11">
      <c r="A86">
        <v>21</v>
      </c>
      <c r="B86" s="3">
        <v>0.77800000000000002</v>
      </c>
      <c r="C86" s="3">
        <v>0.86499999999999999</v>
      </c>
      <c r="D86" s="3">
        <v>0.91300000000000003</v>
      </c>
      <c r="E86" s="3">
        <v>0.78400000000000003</v>
      </c>
      <c r="F86" s="3">
        <v>0.746</v>
      </c>
      <c r="G86" s="3">
        <v>0.76100000000000001</v>
      </c>
      <c r="H86" s="3"/>
      <c r="I86" s="3">
        <f t="shared" si="3"/>
        <v>0.8078333333333334</v>
      </c>
      <c r="J86" s="3">
        <f t="shared" si="4"/>
        <v>6.6034586897068814E-2</v>
      </c>
      <c r="K86" s="3">
        <f t="shared" si="5"/>
        <v>2.6958507212215755E-2</v>
      </c>
    </row>
    <row r="87" spans="1:11">
      <c r="A87">
        <v>21.25</v>
      </c>
      <c r="B87" s="3">
        <v>0.78600000000000003</v>
      </c>
      <c r="C87" s="3">
        <v>0.86699999999999999</v>
      </c>
      <c r="D87" s="3">
        <v>0.91500000000000004</v>
      </c>
      <c r="E87" s="3">
        <v>0.79500000000000004</v>
      </c>
      <c r="F87" s="3">
        <v>0.755</v>
      </c>
      <c r="G87" s="3">
        <v>0.78800000000000003</v>
      </c>
      <c r="H87" s="3"/>
      <c r="I87" s="3">
        <f t="shared" si="3"/>
        <v>0.81766666666666676</v>
      </c>
      <c r="J87" s="3">
        <f t="shared" si="4"/>
        <v>6.0384324676744712E-2</v>
      </c>
      <c r="K87" s="3">
        <f t="shared" si="5"/>
        <v>2.4651797320095887E-2</v>
      </c>
    </row>
    <row r="88" spans="1:11">
      <c r="A88">
        <v>21.5</v>
      </c>
      <c r="B88" s="3">
        <v>0.79900000000000004</v>
      </c>
      <c r="C88" s="3">
        <v>0.875</v>
      </c>
      <c r="D88" s="3">
        <v>0.91800000000000004</v>
      </c>
      <c r="E88" s="3">
        <v>0.82399999999999995</v>
      </c>
      <c r="F88" s="3">
        <v>0.78400000000000003</v>
      </c>
      <c r="G88" s="3">
        <v>0.80900000000000005</v>
      </c>
      <c r="H88" s="3"/>
      <c r="I88" s="3">
        <f t="shared" si="3"/>
        <v>0.83483333333333343</v>
      </c>
      <c r="J88" s="3">
        <f t="shared" si="4"/>
        <v>5.1347508865246014E-2</v>
      </c>
      <c r="K88" s="3">
        <f t="shared" si="5"/>
        <v>2.0962532713814739E-2</v>
      </c>
    </row>
    <row r="89" spans="1:11">
      <c r="A89">
        <v>21.75</v>
      </c>
      <c r="B89" s="3">
        <v>0.81</v>
      </c>
      <c r="C89" s="3">
        <v>0.878</v>
      </c>
      <c r="D89" s="3">
        <v>0.91700000000000004</v>
      </c>
      <c r="E89" s="3">
        <v>0.83</v>
      </c>
      <c r="F89" s="3">
        <v>0.80100000000000005</v>
      </c>
      <c r="G89" s="3">
        <v>0.82199999999999995</v>
      </c>
      <c r="H89" s="3"/>
      <c r="I89" s="3">
        <f t="shared" si="3"/>
        <v>0.84300000000000008</v>
      </c>
      <c r="J89" s="3">
        <f t="shared" si="4"/>
        <v>4.5086583370219417E-2</v>
      </c>
      <c r="K89" s="3">
        <f t="shared" si="5"/>
        <v>1.8406520583748514E-2</v>
      </c>
    </row>
    <row r="90" spans="1:11">
      <c r="A90">
        <v>22</v>
      </c>
      <c r="B90" s="3">
        <v>0.81899999999999995</v>
      </c>
      <c r="C90" s="3">
        <v>0.88300000000000001</v>
      </c>
      <c r="D90" s="3">
        <v>0.92400000000000004</v>
      </c>
      <c r="E90" s="3">
        <v>0.84699999999999998</v>
      </c>
      <c r="F90" s="3">
        <v>0.82099999999999995</v>
      </c>
      <c r="G90" s="3">
        <v>0.83899999999999997</v>
      </c>
      <c r="H90" s="3"/>
      <c r="I90" s="3">
        <f t="shared" si="3"/>
        <v>0.85549999999999982</v>
      </c>
      <c r="J90" s="3">
        <f t="shared" si="4"/>
        <v>4.0781123084096225E-2</v>
      </c>
      <c r="K90" s="3">
        <f t="shared" si="5"/>
        <v>1.6648823782278666E-2</v>
      </c>
    </row>
    <row r="91" spans="1:11">
      <c r="A91">
        <v>22.25</v>
      </c>
      <c r="B91" s="3">
        <v>0.83299999999999996</v>
      </c>
      <c r="C91" s="3">
        <v>0.88700000000000001</v>
      </c>
      <c r="D91" s="3">
        <v>0.92</v>
      </c>
      <c r="E91" s="3">
        <v>0.86299999999999999</v>
      </c>
      <c r="F91" s="3">
        <v>0.83199999999999996</v>
      </c>
      <c r="G91" s="3">
        <v>0.84299999999999997</v>
      </c>
      <c r="H91" s="3"/>
      <c r="I91" s="3">
        <f t="shared" si="3"/>
        <v>0.86299999999999999</v>
      </c>
      <c r="J91" s="3">
        <f t="shared" si="4"/>
        <v>3.4888393485512668E-2</v>
      </c>
      <c r="K91" s="3">
        <f t="shared" si="5"/>
        <v>1.4243126997491123E-2</v>
      </c>
    </row>
    <row r="92" spans="1:11">
      <c r="A92">
        <v>22.5</v>
      </c>
      <c r="B92" s="3">
        <v>0.83599999999999997</v>
      </c>
      <c r="C92" s="3">
        <v>0.88500000000000001</v>
      </c>
      <c r="D92" s="3">
        <v>0.92</v>
      </c>
      <c r="E92" s="3">
        <v>0.83699999999999997</v>
      </c>
      <c r="F92" s="3">
        <v>0.84299999999999997</v>
      </c>
      <c r="G92" s="3">
        <v>0.85399999999999998</v>
      </c>
      <c r="H92" s="3"/>
      <c r="I92" s="3">
        <f t="shared" si="3"/>
        <v>0.86249999999999993</v>
      </c>
      <c r="J92" s="3">
        <f t="shared" si="4"/>
        <v>3.3518651524190222E-2</v>
      </c>
      <c r="K92" s="3">
        <f t="shared" si="5"/>
        <v>1.3683932183404615E-2</v>
      </c>
    </row>
    <row r="93" spans="1:11">
      <c r="A93">
        <v>22.75</v>
      </c>
      <c r="B93" s="3">
        <v>0.83899999999999997</v>
      </c>
      <c r="C93" s="3">
        <v>0.88700000000000001</v>
      </c>
      <c r="D93" s="3">
        <v>0.91800000000000004</v>
      </c>
      <c r="E93" s="3">
        <v>0.85399999999999998</v>
      </c>
      <c r="F93" s="3">
        <v>0.85399999999999998</v>
      </c>
      <c r="G93" s="3">
        <v>0.85899999999999999</v>
      </c>
      <c r="H93" s="3"/>
      <c r="I93" s="3">
        <f t="shared" si="3"/>
        <v>0.86850000000000005</v>
      </c>
      <c r="J93" s="3">
        <f t="shared" si="4"/>
        <v>2.8891175123210225E-2</v>
      </c>
      <c r="K93" s="3">
        <f t="shared" si="5"/>
        <v>1.1794772853542662E-2</v>
      </c>
    </row>
    <row r="94" spans="1:11">
      <c r="A94">
        <v>23</v>
      </c>
      <c r="B94" s="3">
        <v>0.84299999999999997</v>
      </c>
      <c r="C94" s="3">
        <v>0.89100000000000001</v>
      </c>
      <c r="D94" s="3">
        <v>0.92600000000000005</v>
      </c>
      <c r="E94" s="3">
        <v>0.86799999999999999</v>
      </c>
      <c r="F94" s="3">
        <v>0.86199999999999999</v>
      </c>
      <c r="G94" s="3">
        <v>0.86199999999999999</v>
      </c>
      <c r="H94" s="3"/>
      <c r="I94" s="3">
        <f t="shared" si="3"/>
        <v>0.8753333333333333</v>
      </c>
      <c r="J94" s="3">
        <f t="shared" si="4"/>
        <v>2.9214151821791233E-2</v>
      </c>
      <c r="K94" s="3">
        <f t="shared" si="5"/>
        <v>1.1926627538598021E-2</v>
      </c>
    </row>
    <row r="95" spans="1:11">
      <c r="A95">
        <v>23.25</v>
      </c>
      <c r="B95" s="3">
        <v>0.84299999999999997</v>
      </c>
      <c r="C95" s="3">
        <v>0.88600000000000001</v>
      </c>
      <c r="D95" s="3">
        <v>0.91400000000000003</v>
      </c>
      <c r="E95" s="3">
        <v>0.86499999999999999</v>
      </c>
      <c r="F95" s="3">
        <v>0.86199999999999999</v>
      </c>
      <c r="G95" s="3">
        <v>0.85399999999999998</v>
      </c>
      <c r="H95" s="3"/>
      <c r="I95" s="3">
        <f t="shared" si="3"/>
        <v>0.8706666666666667</v>
      </c>
      <c r="J95" s="3">
        <f t="shared" si="4"/>
        <v>2.5547341675146319E-2</v>
      </c>
      <c r="K95" s="3">
        <f t="shared" si="5"/>
        <v>1.0429658564774688E-2</v>
      </c>
    </row>
    <row r="96" spans="1:11">
      <c r="A96">
        <v>23.5</v>
      </c>
      <c r="B96" s="3">
        <v>0.84799999999999998</v>
      </c>
      <c r="C96" s="3">
        <v>0.89300000000000002</v>
      </c>
      <c r="D96" s="3">
        <v>0.91600000000000004</v>
      </c>
      <c r="E96" s="3">
        <v>0.86299999999999999</v>
      </c>
      <c r="F96" s="3">
        <v>0.86299999999999999</v>
      </c>
      <c r="G96" s="3">
        <v>0.86</v>
      </c>
      <c r="H96" s="3"/>
      <c r="I96" s="3">
        <f t="shared" si="3"/>
        <v>0.87383333333333335</v>
      </c>
      <c r="J96" s="3">
        <f t="shared" si="4"/>
        <v>2.5451260610560487E-2</v>
      </c>
      <c r="K96" s="3">
        <f t="shared" si="5"/>
        <v>1.0390433634411575E-2</v>
      </c>
    </row>
    <row r="97" spans="1:11">
      <c r="A97">
        <v>23.75</v>
      </c>
      <c r="B97" s="3">
        <v>0.85199999999999998</v>
      </c>
      <c r="C97" s="3">
        <v>0.89500000000000002</v>
      </c>
      <c r="D97" s="3">
        <v>0.92400000000000004</v>
      </c>
      <c r="E97" s="3">
        <v>0.877</v>
      </c>
      <c r="F97" s="3">
        <v>0.86299999999999999</v>
      </c>
      <c r="G97" s="3">
        <v>0.86299999999999999</v>
      </c>
      <c r="H97" s="3"/>
      <c r="I97" s="3">
        <f t="shared" si="3"/>
        <v>0.87899999999999989</v>
      </c>
      <c r="J97" s="3">
        <f t="shared" si="4"/>
        <v>2.6555602045519534E-2</v>
      </c>
      <c r="K97" s="3">
        <f t="shared" si="5"/>
        <v>1.0841279137322014E-2</v>
      </c>
    </row>
    <row r="98" spans="1:11">
      <c r="A98">
        <v>24</v>
      </c>
      <c r="B98" s="3">
        <v>0.84599999999999997</v>
      </c>
      <c r="C98" s="3">
        <v>0.89</v>
      </c>
      <c r="D98" s="3">
        <v>0.92500000000000004</v>
      </c>
      <c r="E98" s="3">
        <v>0.86399999999999999</v>
      </c>
      <c r="F98" s="3">
        <v>0.86499999999999999</v>
      </c>
      <c r="G98" s="3">
        <v>0.87</v>
      </c>
      <c r="H98" s="3"/>
      <c r="I98" s="3">
        <f t="shared" si="3"/>
        <v>0.87666666666666659</v>
      </c>
      <c r="J98" s="3">
        <f t="shared" si="4"/>
        <v>2.7551164524692383E-2</v>
      </c>
      <c r="K98" s="3">
        <f t="shared" si="5"/>
        <v>1.1247715817494295E-2</v>
      </c>
    </row>
    <row r="99" spans="1:11">
      <c r="B99" s="5"/>
      <c r="C99" s="5"/>
      <c r="D99" s="5"/>
      <c r="E99" s="5"/>
      <c r="F99" s="5"/>
      <c r="G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duckielovesme@hotmail.com</cp:lastModifiedBy>
  <dcterms:created xsi:type="dcterms:W3CDTF">2015-08-27T13:07:57Z</dcterms:created>
  <dcterms:modified xsi:type="dcterms:W3CDTF">2016-11-02T14:39:44Z</dcterms:modified>
</cp:coreProperties>
</file>