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055" windowHeight="7950" tabRatio="1000"/>
  </bookViews>
  <sheets>
    <sheet name="pH 7, 0" sheetId="1" r:id="rId1"/>
    <sheet name="pH 7, 5 mM" sheetId="3" r:id="rId2"/>
    <sheet name="pH 7, 10 mM" sheetId="5" r:id="rId3"/>
    <sheet name="pH 7, 20 mM" sheetId="2" r:id="rId4"/>
    <sheet name="pH 6.5, 0mM" sheetId="6" r:id="rId5"/>
    <sheet name="pH 6.5 5mM" sheetId="8" r:id="rId6"/>
    <sheet name="pH 6.5 10mM" sheetId="10" r:id="rId7"/>
    <sheet name="pH 6.5 20 mM" sheetId="7" r:id="rId8"/>
    <sheet name="pH 6, 0mM" sheetId="11" r:id="rId9"/>
    <sheet name="pH 6, 5mM" sheetId="13" r:id="rId10"/>
    <sheet name="pH 6, 10mM" sheetId="15" r:id="rId11"/>
    <sheet name="pH 6, 20mM" sheetId="12" r:id="rId12"/>
    <sheet name="pH 5.5, 0mM" sheetId="16" r:id="rId13"/>
    <sheet name="pH 5.5, 5mM" sheetId="18" r:id="rId14"/>
    <sheet name="pH5.5, 10mM" sheetId="20" r:id="rId15"/>
    <sheet name="pH 5.5, 20mM" sheetId="17" r:id="rId16"/>
    <sheet name="pH 5, 0mM" sheetId="21" r:id="rId17"/>
    <sheet name="pH 5, 5mM" sheetId="23" r:id="rId18"/>
    <sheet name="pH 5, 10mM" sheetId="26" r:id="rId19"/>
    <sheet name="pH 5, 20mM" sheetId="22" r:id="rId20"/>
  </sheets>
  <calcPr calcId="145621"/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J96" i="23"/>
  <c r="J97" i="23"/>
  <c r="J98" i="23"/>
  <c r="J3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2" i="3"/>
  <c r="J2" i="5"/>
  <c r="J2" i="2"/>
  <c r="J2" i="6"/>
  <c r="J2" i="8"/>
  <c r="J2" i="10"/>
  <c r="J2" i="7"/>
  <c r="J2" i="11"/>
  <c r="J2" i="13"/>
  <c r="J2" i="15"/>
  <c r="J2" i="12"/>
  <c r="J2" i="16"/>
  <c r="J2" i="18"/>
  <c r="J2" i="20"/>
  <c r="J2" i="17"/>
  <c r="J2" i="21"/>
  <c r="J2" i="23"/>
  <c r="J2" i="26"/>
  <c r="J2" i="22"/>
  <c r="J2" i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2" i="3"/>
  <c r="I2" i="5"/>
  <c r="I2" i="2"/>
  <c r="I2" i="6"/>
  <c r="I2" i="8"/>
  <c r="I2" i="10"/>
  <c r="I2" i="7"/>
  <c r="I2" i="11"/>
  <c r="I2" i="13"/>
  <c r="I2" i="15"/>
  <c r="I2" i="12"/>
  <c r="I2" i="16"/>
  <c r="I2" i="18"/>
  <c r="I2" i="20"/>
  <c r="I2" i="17"/>
  <c r="I2" i="21"/>
  <c r="I2" i="23"/>
  <c r="I2" i="26"/>
  <c r="I2" i="22"/>
  <c r="I2" i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2" i="2"/>
  <c r="K94" i="11" l="1"/>
  <c r="K78" i="13"/>
  <c r="K80" i="12"/>
  <c r="K10" i="16"/>
  <c r="K26" i="16"/>
  <c r="K74" i="16"/>
  <c r="K5" i="18"/>
  <c r="K3" i="20"/>
  <c r="K58" i="20"/>
  <c r="K90" i="26"/>
  <c r="K58" i="22"/>
  <c r="K69" i="22"/>
  <c r="K19" i="1"/>
  <c r="K93" i="1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5" i="11"/>
  <c r="K96" i="11"/>
  <c r="K97" i="11"/>
  <c r="K98" i="11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1" i="26"/>
  <c r="K92" i="26"/>
  <c r="K93" i="26"/>
  <c r="K94" i="26"/>
  <c r="K95" i="26"/>
  <c r="K96" i="26"/>
  <c r="K97" i="26"/>
  <c r="K98" i="26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9" i="22"/>
  <c r="K60" i="22"/>
  <c r="K61" i="22"/>
  <c r="K62" i="22"/>
  <c r="K63" i="22"/>
  <c r="K64" i="22"/>
  <c r="K65" i="22"/>
  <c r="K66" i="22"/>
  <c r="K67" i="22"/>
  <c r="K68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1" i="22"/>
  <c r="K92" i="22"/>
  <c r="K93" i="22"/>
  <c r="K94" i="22"/>
  <c r="K95" i="22"/>
  <c r="K96" i="22"/>
  <c r="K97" i="22"/>
  <c r="K98" i="22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4" i="1"/>
  <c r="K95" i="1"/>
  <c r="K96" i="1"/>
  <c r="K97" i="1"/>
  <c r="K98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2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2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2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2" i="18"/>
  <c r="K3" i="18"/>
  <c r="K4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2" i="16"/>
  <c r="K3" i="16"/>
  <c r="K4" i="16"/>
  <c r="K5" i="16"/>
  <c r="K6" i="16"/>
  <c r="K7" i="16"/>
  <c r="K8" i="16"/>
  <c r="K9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7" i="16"/>
  <c r="K28" i="16"/>
  <c r="K29" i="16"/>
  <c r="K30" i="16"/>
  <c r="K31" i="16"/>
  <c r="K32" i="16"/>
  <c r="K33" i="16"/>
  <c r="K34" i="16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</calcChain>
</file>

<file path=xl/sharedStrings.xml><?xml version="1.0" encoding="utf-8"?>
<sst xmlns="http://schemas.openxmlformats.org/spreadsheetml/2006/main" count="240" uniqueCount="12">
  <si>
    <t>Time (hours)</t>
  </si>
  <si>
    <t>Rep1</t>
  </si>
  <si>
    <t>Rep2</t>
  </si>
  <si>
    <t>Rep3</t>
  </si>
  <si>
    <t>Rep4</t>
  </si>
  <si>
    <t>Rep5</t>
  </si>
  <si>
    <t>Rep6</t>
  </si>
  <si>
    <t>Mean</t>
  </si>
  <si>
    <t>StDev</t>
  </si>
  <si>
    <t>SEM</t>
  </si>
  <si>
    <t>pH of media</t>
  </si>
  <si>
    <t>mM added organic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</si>
</sst>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zoomScale="90" zoomScaleNormal="90" workbookViewId="0">
      <selection activeCell="L5" sqref="L5"/>
    </sheetView>
  </sheetViews>
  <sheetFormatPr defaultRowHeight="15" x14ac:dyDescent="0.25"/>
  <cols>
    <col min="1" max="1" width="12.28515625" customWidth="1"/>
    <col min="12" max="12" width="11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1.7999999999999999E-2</v>
      </c>
      <c r="C2" s="3">
        <v>1.7999999999999999E-2</v>
      </c>
      <c r="D2" s="3">
        <v>2.4E-2</v>
      </c>
      <c r="E2" s="3">
        <v>2.5999999999999999E-2</v>
      </c>
      <c r="F2" s="3">
        <v>1.4E-2</v>
      </c>
      <c r="G2" s="3">
        <v>1.9E-2</v>
      </c>
      <c r="H2" s="4"/>
      <c r="I2" s="3">
        <f>AVERAGE(B2:G2)</f>
        <v>1.9833333333333331E-2</v>
      </c>
      <c r="J2" s="3">
        <f>STDEV(B2:G2)</f>
        <v>4.4007575105505037E-3</v>
      </c>
      <c r="K2" s="3">
        <f>J2/(SQRT(6))</f>
        <v>1.796601730428249E-3</v>
      </c>
      <c r="L2">
        <v>7</v>
      </c>
      <c r="M2">
        <v>0</v>
      </c>
    </row>
    <row r="3" spans="1:13" x14ac:dyDescent="0.25">
      <c r="A3" s="1">
        <v>0.25</v>
      </c>
      <c r="B3" s="3">
        <v>1.7999999999999999E-2</v>
      </c>
      <c r="C3" s="3">
        <v>1.7000000000000001E-2</v>
      </c>
      <c r="D3" s="3">
        <v>2.1999999999999999E-2</v>
      </c>
      <c r="E3" s="3">
        <v>2.1999999999999999E-2</v>
      </c>
      <c r="F3" s="3">
        <v>1.7000000000000001E-2</v>
      </c>
      <c r="G3" s="3">
        <v>0.02</v>
      </c>
      <c r="H3" s="4"/>
      <c r="I3" s="3">
        <f t="shared" ref="I3:I66" si="0">AVERAGE(B3:G3)</f>
        <v>1.9333333333333334E-2</v>
      </c>
      <c r="J3" s="3">
        <f t="shared" ref="J3:J66" si="1">STDEV(B3:G3)</f>
        <v>2.3380903889000234E-3</v>
      </c>
      <c r="K3" s="3">
        <f t="shared" ref="K3:K66" si="2">J3/(SQRT(6))</f>
        <v>9.5452140421842333E-4</v>
      </c>
    </row>
    <row r="4" spans="1:13" x14ac:dyDescent="0.25">
      <c r="A4" s="1">
        <v>0.5</v>
      </c>
      <c r="B4" s="3">
        <v>1.2999999999999999E-2</v>
      </c>
      <c r="C4" s="3">
        <v>1.2E-2</v>
      </c>
      <c r="D4" s="3">
        <v>1.6E-2</v>
      </c>
      <c r="E4" s="3">
        <v>1.9E-2</v>
      </c>
      <c r="F4" s="3">
        <v>1.2E-2</v>
      </c>
      <c r="G4" s="3">
        <v>1.4E-2</v>
      </c>
      <c r="H4" s="4"/>
      <c r="I4" s="3">
        <f t="shared" si="0"/>
        <v>1.4333333333333332E-2</v>
      </c>
      <c r="J4" s="3">
        <f t="shared" si="1"/>
        <v>2.7325202042558926E-3</v>
      </c>
      <c r="K4" s="3">
        <f t="shared" si="2"/>
        <v>1.115546702045434E-3</v>
      </c>
    </row>
    <row r="5" spans="1:13" x14ac:dyDescent="0.25">
      <c r="A5" s="1">
        <v>0.75</v>
      </c>
      <c r="B5" s="3">
        <v>1.2E-2</v>
      </c>
      <c r="C5" s="3">
        <v>0.01</v>
      </c>
      <c r="D5" s="3">
        <v>1.4E-2</v>
      </c>
      <c r="E5" s="3">
        <v>1.7000000000000001E-2</v>
      </c>
      <c r="F5" s="3">
        <v>0.01</v>
      </c>
      <c r="G5" s="3">
        <v>1.4999999999999999E-2</v>
      </c>
      <c r="H5" s="4"/>
      <c r="I5" s="3">
        <f t="shared" si="0"/>
        <v>1.2999999999999999E-2</v>
      </c>
      <c r="J5" s="3">
        <f t="shared" si="1"/>
        <v>2.8284271247461905E-3</v>
      </c>
      <c r="K5" s="3">
        <f t="shared" si="2"/>
        <v>1.1547005383792518E-3</v>
      </c>
    </row>
    <row r="6" spans="1:13" x14ac:dyDescent="0.25">
      <c r="A6" s="1">
        <v>1</v>
      </c>
      <c r="B6" s="3">
        <v>1.2E-2</v>
      </c>
      <c r="C6" s="3">
        <v>0.01</v>
      </c>
      <c r="D6" s="3">
        <v>1.4999999999999999E-2</v>
      </c>
      <c r="E6" s="3">
        <v>1.6E-2</v>
      </c>
      <c r="F6" s="3">
        <v>1.0999999999999999E-2</v>
      </c>
      <c r="G6" s="3">
        <v>1.0999999999999999E-2</v>
      </c>
      <c r="H6" s="4"/>
      <c r="I6" s="3">
        <f t="shared" si="0"/>
        <v>1.2499999999999999E-2</v>
      </c>
      <c r="J6" s="3">
        <f t="shared" si="1"/>
        <v>2.4289915602982242E-3</v>
      </c>
      <c r="K6" s="3">
        <f t="shared" si="2"/>
        <v>9.9163165204290142E-4</v>
      </c>
    </row>
    <row r="7" spans="1:13" x14ac:dyDescent="0.25">
      <c r="A7" s="1">
        <v>1.25</v>
      </c>
      <c r="B7" s="3">
        <v>1.4E-2</v>
      </c>
      <c r="C7" s="3">
        <v>1.0999999999999999E-2</v>
      </c>
      <c r="D7" s="3">
        <v>1.4999999999999999E-2</v>
      </c>
      <c r="E7" s="3">
        <v>1.7999999999999999E-2</v>
      </c>
      <c r="F7" s="3">
        <v>0.01</v>
      </c>
      <c r="G7" s="3">
        <v>1.0999999999999999E-2</v>
      </c>
      <c r="H7" s="4"/>
      <c r="I7" s="3">
        <f t="shared" si="0"/>
        <v>1.3166666666666665E-2</v>
      </c>
      <c r="J7" s="3">
        <f t="shared" si="1"/>
        <v>3.0605010483034743E-3</v>
      </c>
      <c r="K7" s="3">
        <f t="shared" si="2"/>
        <v>1.2494443209327541E-3</v>
      </c>
    </row>
    <row r="8" spans="1:13" x14ac:dyDescent="0.25">
      <c r="A8" s="1">
        <v>1.5</v>
      </c>
      <c r="B8" s="3">
        <v>1.4999999999999999E-2</v>
      </c>
      <c r="C8" s="3">
        <v>1.4E-2</v>
      </c>
      <c r="D8" s="3">
        <v>1.7000000000000001E-2</v>
      </c>
      <c r="E8" s="3">
        <v>1.7999999999999999E-2</v>
      </c>
      <c r="F8" s="3">
        <v>1.2999999999999999E-2</v>
      </c>
      <c r="G8" s="3">
        <v>1.4E-2</v>
      </c>
      <c r="H8" s="4"/>
      <c r="I8" s="3">
        <f t="shared" si="0"/>
        <v>1.5166666666666667E-2</v>
      </c>
      <c r="J8" s="3">
        <f t="shared" si="1"/>
        <v>1.9407902170679515E-3</v>
      </c>
      <c r="K8" s="3">
        <f t="shared" si="2"/>
        <v>7.9232428826698088E-4</v>
      </c>
    </row>
    <row r="9" spans="1:13" x14ac:dyDescent="0.25">
      <c r="A9" s="1">
        <v>1.75</v>
      </c>
      <c r="B9" s="3">
        <v>1.6E-2</v>
      </c>
      <c r="C9" s="3">
        <v>1.4E-2</v>
      </c>
      <c r="D9" s="3">
        <v>1.7999999999999999E-2</v>
      </c>
      <c r="E9" s="3">
        <v>0.02</v>
      </c>
      <c r="F9" s="3">
        <v>1.4E-2</v>
      </c>
      <c r="G9" s="3">
        <v>1.4999999999999999E-2</v>
      </c>
      <c r="H9" s="4"/>
      <c r="I9" s="3">
        <f t="shared" si="0"/>
        <v>1.6166666666666666E-2</v>
      </c>
      <c r="J9" s="3">
        <f t="shared" si="1"/>
        <v>2.4013884872437167E-3</v>
      </c>
      <c r="K9" s="3">
        <f t="shared" si="2"/>
        <v>9.8036274465684945E-4</v>
      </c>
    </row>
    <row r="10" spans="1:13" x14ac:dyDescent="0.25">
      <c r="A10" s="1">
        <v>2</v>
      </c>
      <c r="B10" s="3">
        <v>1.7999999999999999E-2</v>
      </c>
      <c r="C10" s="3">
        <v>1.9E-2</v>
      </c>
      <c r="D10" s="3">
        <v>2.1000000000000001E-2</v>
      </c>
      <c r="E10" s="3">
        <v>2.3E-2</v>
      </c>
      <c r="F10" s="3">
        <v>1.6E-2</v>
      </c>
      <c r="G10" s="3">
        <v>1.7000000000000001E-2</v>
      </c>
      <c r="H10" s="4"/>
      <c r="I10" s="3">
        <f t="shared" si="0"/>
        <v>1.9E-2</v>
      </c>
      <c r="J10" s="3">
        <f t="shared" si="1"/>
        <v>2.6076809620810596E-3</v>
      </c>
      <c r="K10" s="3">
        <f t="shared" si="2"/>
        <v>1.0645812948447543E-3</v>
      </c>
    </row>
    <row r="11" spans="1:13" x14ac:dyDescent="0.25">
      <c r="A11" s="1">
        <v>2.25</v>
      </c>
      <c r="B11" s="3">
        <v>0.02</v>
      </c>
      <c r="C11" s="3">
        <v>1.6E-2</v>
      </c>
      <c r="D11" s="3">
        <v>2.1999999999999999E-2</v>
      </c>
      <c r="E11" s="3">
        <v>2.5000000000000001E-2</v>
      </c>
      <c r="F11" s="3">
        <v>2.5000000000000001E-2</v>
      </c>
      <c r="G11" s="3">
        <v>1.7000000000000001E-2</v>
      </c>
      <c r="H11" s="4"/>
      <c r="I11" s="3">
        <f t="shared" si="0"/>
        <v>2.0833333333333332E-2</v>
      </c>
      <c r="J11" s="3">
        <f t="shared" si="1"/>
        <v>3.8686776379877746E-3</v>
      </c>
      <c r="K11" s="3">
        <f t="shared" si="2"/>
        <v>1.5793810320642847E-3</v>
      </c>
    </row>
    <row r="12" spans="1:13" x14ac:dyDescent="0.25">
      <c r="A12" s="1">
        <v>2.5</v>
      </c>
      <c r="B12" s="3">
        <v>2.1999999999999999E-2</v>
      </c>
      <c r="C12" s="3">
        <v>1.7999999999999999E-2</v>
      </c>
      <c r="D12" s="3">
        <v>2.4E-2</v>
      </c>
      <c r="E12" s="3">
        <v>2.7E-2</v>
      </c>
      <c r="F12" s="3">
        <v>2.1000000000000001E-2</v>
      </c>
      <c r="G12" s="3">
        <v>1.7999999999999999E-2</v>
      </c>
      <c r="H12" s="4"/>
      <c r="I12" s="3">
        <f t="shared" si="0"/>
        <v>2.1666666666666667E-2</v>
      </c>
      <c r="J12" s="3">
        <f t="shared" si="1"/>
        <v>3.5023801430836532E-3</v>
      </c>
      <c r="K12" s="3">
        <f t="shared" si="2"/>
        <v>1.4298407059684815E-3</v>
      </c>
    </row>
    <row r="13" spans="1:13" x14ac:dyDescent="0.25">
      <c r="A13" s="1">
        <v>2.75</v>
      </c>
      <c r="B13" s="3">
        <v>2.3E-2</v>
      </c>
      <c r="C13" s="3">
        <v>1.7999999999999999E-2</v>
      </c>
      <c r="D13" s="3">
        <v>2.5999999999999999E-2</v>
      </c>
      <c r="E13" s="3">
        <v>2.9000000000000001E-2</v>
      </c>
      <c r="F13" s="3">
        <v>0.02</v>
      </c>
      <c r="G13" s="3">
        <v>2.3E-2</v>
      </c>
      <c r="H13" s="4"/>
      <c r="I13" s="3">
        <f t="shared" si="0"/>
        <v>2.3166666666666665E-2</v>
      </c>
      <c r="J13" s="3">
        <f t="shared" si="1"/>
        <v>3.9707262140150981E-3</v>
      </c>
      <c r="K13" s="3">
        <f t="shared" si="2"/>
        <v>1.621042188771711E-3</v>
      </c>
    </row>
    <row r="14" spans="1:13" x14ac:dyDescent="0.25">
      <c r="A14" s="1">
        <v>3</v>
      </c>
      <c r="B14" s="3">
        <v>2.5999999999999999E-2</v>
      </c>
      <c r="C14" s="3">
        <v>0.02</v>
      </c>
      <c r="D14" s="3">
        <v>2.9000000000000001E-2</v>
      </c>
      <c r="E14" s="3">
        <v>3.2000000000000001E-2</v>
      </c>
      <c r="F14" s="3">
        <v>2.5000000000000001E-2</v>
      </c>
      <c r="G14" s="3">
        <v>2.4E-2</v>
      </c>
      <c r="H14" s="4"/>
      <c r="I14" s="3">
        <f t="shared" si="0"/>
        <v>2.5999999999999999E-2</v>
      </c>
      <c r="J14" s="3">
        <f t="shared" si="1"/>
        <v>4.1472882706655445E-3</v>
      </c>
      <c r="K14" s="3">
        <f t="shared" si="2"/>
        <v>1.6931233465600395E-3</v>
      </c>
    </row>
    <row r="15" spans="1:13" x14ac:dyDescent="0.25">
      <c r="A15" s="1">
        <v>3.25</v>
      </c>
      <c r="B15" s="3">
        <v>2.9000000000000001E-2</v>
      </c>
      <c r="C15" s="3">
        <v>2.1000000000000001E-2</v>
      </c>
      <c r="D15" s="3">
        <v>3.4000000000000002E-2</v>
      </c>
      <c r="E15" s="3">
        <v>3.6999999999999998E-2</v>
      </c>
      <c r="F15" s="3">
        <v>2.7E-2</v>
      </c>
      <c r="G15" s="3">
        <v>2.5999999999999999E-2</v>
      </c>
      <c r="H15" s="4"/>
      <c r="I15" s="3">
        <f t="shared" si="0"/>
        <v>2.8999999999999998E-2</v>
      </c>
      <c r="J15" s="3">
        <f t="shared" si="1"/>
        <v>5.7619441163551796E-3</v>
      </c>
      <c r="K15" s="3">
        <f t="shared" si="2"/>
        <v>2.352303835250316E-3</v>
      </c>
    </row>
    <row r="16" spans="1:13" x14ac:dyDescent="0.25">
      <c r="A16" s="1">
        <v>3.5</v>
      </c>
      <c r="B16" s="3">
        <v>3.4000000000000002E-2</v>
      </c>
      <c r="C16" s="3">
        <v>2.4E-2</v>
      </c>
      <c r="D16" s="3">
        <v>0.04</v>
      </c>
      <c r="E16" s="3">
        <v>4.3999999999999997E-2</v>
      </c>
      <c r="F16" s="3">
        <v>2.8000000000000001E-2</v>
      </c>
      <c r="G16" s="3">
        <v>2.9000000000000001E-2</v>
      </c>
      <c r="H16" s="4"/>
      <c r="I16" s="3">
        <f t="shared" si="0"/>
        <v>3.3166666666666671E-2</v>
      </c>
      <c r="J16" s="3">
        <f t="shared" si="1"/>
        <v>7.652886165798266E-3</v>
      </c>
      <c r="K16" s="3">
        <f t="shared" si="2"/>
        <v>3.1242776943016899E-3</v>
      </c>
    </row>
    <row r="17" spans="1:11" x14ac:dyDescent="0.25">
      <c r="A17" s="1">
        <v>3.75</v>
      </c>
      <c r="B17" s="3">
        <v>4.2000000000000003E-2</v>
      </c>
      <c r="C17" s="3">
        <v>2.5999999999999999E-2</v>
      </c>
      <c r="D17" s="3">
        <v>4.8000000000000001E-2</v>
      </c>
      <c r="E17" s="3">
        <v>5.1999999999999998E-2</v>
      </c>
      <c r="F17" s="3">
        <v>3.1E-2</v>
      </c>
      <c r="G17" s="3">
        <v>3.3000000000000002E-2</v>
      </c>
      <c r="H17" s="4"/>
      <c r="I17" s="3">
        <f t="shared" si="0"/>
        <v>3.8666666666666669E-2</v>
      </c>
      <c r="J17" s="3">
        <f t="shared" si="1"/>
        <v>1.0269696522617723E-2</v>
      </c>
      <c r="K17" s="3">
        <f t="shared" si="2"/>
        <v>4.1925860489413647E-3</v>
      </c>
    </row>
    <row r="18" spans="1:11" x14ac:dyDescent="0.25">
      <c r="A18" s="1">
        <v>4</v>
      </c>
      <c r="B18" s="3">
        <v>5.1999999999999998E-2</v>
      </c>
      <c r="C18" s="3">
        <v>3.1E-2</v>
      </c>
      <c r="D18" s="3">
        <v>5.8000000000000003E-2</v>
      </c>
      <c r="E18" s="3">
        <v>6.5000000000000002E-2</v>
      </c>
      <c r="F18" s="3">
        <v>3.5000000000000003E-2</v>
      </c>
      <c r="G18" s="3">
        <v>3.6999999999999998E-2</v>
      </c>
      <c r="H18" s="4"/>
      <c r="I18" s="3">
        <f t="shared" si="0"/>
        <v>4.6333333333333331E-2</v>
      </c>
      <c r="J18" s="3">
        <f t="shared" si="1"/>
        <v>1.3909229549715092E-2</v>
      </c>
      <c r="K18" s="3">
        <f t="shared" si="2"/>
        <v>5.678419185340634E-3</v>
      </c>
    </row>
    <row r="19" spans="1:11" x14ac:dyDescent="0.25">
      <c r="A19" s="1">
        <v>4.25</v>
      </c>
      <c r="B19" s="3">
        <v>6.3E-2</v>
      </c>
      <c r="C19" s="3">
        <v>3.6999999999999998E-2</v>
      </c>
      <c r="D19" s="3">
        <v>7.0000000000000007E-2</v>
      </c>
      <c r="E19" s="3">
        <v>7.4999999999999997E-2</v>
      </c>
      <c r="F19" s="3">
        <v>0.04</v>
      </c>
      <c r="G19" s="3">
        <v>4.3999999999999997E-2</v>
      </c>
      <c r="H19" s="4"/>
      <c r="I19" s="3">
        <f t="shared" si="0"/>
        <v>5.4833333333333324E-2</v>
      </c>
      <c r="J19" s="3">
        <f t="shared" si="1"/>
        <v>1.6485347029003304E-2</v>
      </c>
      <c r="K19" s="3">
        <f t="shared" si="2"/>
        <v>6.7301147422941226E-3</v>
      </c>
    </row>
    <row r="20" spans="1:11" x14ac:dyDescent="0.25">
      <c r="A20" s="1">
        <v>4.5</v>
      </c>
      <c r="B20" s="3">
        <v>7.4999999999999997E-2</v>
      </c>
      <c r="C20" s="3">
        <v>4.5999999999999999E-2</v>
      </c>
      <c r="D20" s="3">
        <v>8.6999999999999994E-2</v>
      </c>
      <c r="E20" s="3">
        <v>8.1000000000000003E-2</v>
      </c>
      <c r="F20" s="3">
        <v>4.9000000000000002E-2</v>
      </c>
      <c r="G20" s="3">
        <v>5.1999999999999998E-2</v>
      </c>
      <c r="H20" s="4"/>
      <c r="I20" s="3">
        <f t="shared" si="0"/>
        <v>6.4999999999999988E-2</v>
      </c>
      <c r="J20" s="3">
        <f t="shared" si="1"/>
        <v>1.8033302526159794E-2</v>
      </c>
      <c r="K20" s="3">
        <f t="shared" si="2"/>
        <v>7.3620649277223987E-3</v>
      </c>
    </row>
    <row r="21" spans="1:11" x14ac:dyDescent="0.25">
      <c r="A21" s="1">
        <v>4.75</v>
      </c>
      <c r="B21" s="3">
        <v>8.7999999999999995E-2</v>
      </c>
      <c r="C21" s="3">
        <v>5.6000000000000001E-2</v>
      </c>
      <c r="D21" s="3">
        <v>9.7000000000000003E-2</v>
      </c>
      <c r="E21" s="3">
        <v>8.6999999999999994E-2</v>
      </c>
      <c r="F21" s="3">
        <v>5.8999999999999997E-2</v>
      </c>
      <c r="G21" s="3">
        <v>6.4000000000000001E-2</v>
      </c>
      <c r="H21" s="4"/>
      <c r="I21" s="3">
        <f t="shared" si="0"/>
        <v>7.5166666666666659E-2</v>
      </c>
      <c r="J21" s="3">
        <f t="shared" si="1"/>
        <v>1.7520464225204417E-2</v>
      </c>
      <c r="K21" s="3">
        <f t="shared" si="2"/>
        <v>7.1526995680729743E-3</v>
      </c>
    </row>
    <row r="22" spans="1:11" x14ac:dyDescent="0.25">
      <c r="A22" s="1">
        <v>5</v>
      </c>
      <c r="B22" s="3">
        <v>9.8000000000000004E-2</v>
      </c>
      <c r="C22" s="3">
        <v>7.0999999999999994E-2</v>
      </c>
      <c r="D22" s="3">
        <v>0.11600000000000001</v>
      </c>
      <c r="E22" s="3">
        <v>0.10100000000000001</v>
      </c>
      <c r="F22" s="3">
        <v>7.5999999999999998E-2</v>
      </c>
      <c r="G22" s="3">
        <v>7.9000000000000001E-2</v>
      </c>
      <c r="H22" s="4"/>
      <c r="I22" s="3">
        <f t="shared" si="0"/>
        <v>9.0166666666666673E-2</v>
      </c>
      <c r="J22" s="3">
        <f t="shared" si="1"/>
        <v>1.7543279814979464E-2</v>
      </c>
      <c r="K22" s="3">
        <f t="shared" si="2"/>
        <v>7.1620139935945617E-3</v>
      </c>
    </row>
    <row r="23" spans="1:11" x14ac:dyDescent="0.25">
      <c r="A23" s="1">
        <v>5.25</v>
      </c>
      <c r="B23" s="3">
        <v>0.11899999999999999</v>
      </c>
      <c r="C23" s="3">
        <v>9.0999999999999998E-2</v>
      </c>
      <c r="D23" s="3">
        <v>0.115</v>
      </c>
      <c r="E23" s="3">
        <v>0.123</v>
      </c>
      <c r="F23" s="3">
        <v>8.6999999999999994E-2</v>
      </c>
      <c r="G23" s="3">
        <v>9.5000000000000001E-2</v>
      </c>
      <c r="H23" s="4"/>
      <c r="I23" s="3">
        <f t="shared" si="0"/>
        <v>0.105</v>
      </c>
      <c r="J23" s="3">
        <f t="shared" si="1"/>
        <v>1.5748015748023564E-2</v>
      </c>
      <c r="K23" s="3">
        <f t="shared" si="2"/>
        <v>6.4291005073286132E-3</v>
      </c>
    </row>
    <row r="24" spans="1:11" x14ac:dyDescent="0.25">
      <c r="A24" s="1">
        <v>5.5</v>
      </c>
      <c r="B24" s="3">
        <v>0.13</v>
      </c>
      <c r="C24" s="3">
        <v>0.1</v>
      </c>
      <c r="D24" s="3">
        <v>0.13400000000000001</v>
      </c>
      <c r="E24" s="3">
        <v>0.156</v>
      </c>
      <c r="F24" s="3">
        <v>0.1</v>
      </c>
      <c r="G24" s="3">
        <v>0.107</v>
      </c>
      <c r="H24" s="4"/>
      <c r="I24" s="3">
        <f t="shared" si="0"/>
        <v>0.12116666666666666</v>
      </c>
      <c r="J24" s="3">
        <f t="shared" si="1"/>
        <v>2.2595722309027278E-2</v>
      </c>
      <c r="K24" s="3">
        <f t="shared" si="2"/>
        <v>9.2246650044565583E-3</v>
      </c>
    </row>
    <row r="25" spans="1:11" x14ac:dyDescent="0.25">
      <c r="A25" s="1">
        <v>5.75</v>
      </c>
      <c r="B25" s="3">
        <v>0.193</v>
      </c>
      <c r="C25" s="3">
        <v>0.13100000000000001</v>
      </c>
      <c r="D25" s="3">
        <v>0.19</v>
      </c>
      <c r="E25" s="3">
        <v>0.19700000000000001</v>
      </c>
      <c r="F25" s="3">
        <v>0.14699999999999999</v>
      </c>
      <c r="G25" s="3">
        <v>0.13900000000000001</v>
      </c>
      <c r="H25" s="4"/>
      <c r="I25" s="3">
        <f t="shared" si="0"/>
        <v>0.16616666666666668</v>
      </c>
      <c r="J25" s="3">
        <f t="shared" si="1"/>
        <v>3.0268245186443537E-2</v>
      </c>
      <c r="K25" s="3">
        <f t="shared" si="2"/>
        <v>1.2356959352706625E-2</v>
      </c>
    </row>
    <row r="26" spans="1:11" x14ac:dyDescent="0.25">
      <c r="A26" s="1">
        <v>6</v>
      </c>
      <c r="B26" s="3">
        <v>0.23100000000000001</v>
      </c>
      <c r="C26" s="3">
        <v>0.152</v>
      </c>
      <c r="D26" s="3">
        <v>0.23799999999999999</v>
      </c>
      <c r="E26" s="3">
        <v>0.24099999999999999</v>
      </c>
      <c r="F26" s="3">
        <v>0.24099999999999999</v>
      </c>
      <c r="G26" s="3">
        <v>0.22500000000000001</v>
      </c>
      <c r="H26" s="4"/>
      <c r="I26" s="3">
        <f t="shared" si="0"/>
        <v>0.22133333333333335</v>
      </c>
      <c r="J26" s="3">
        <f t="shared" si="1"/>
        <v>3.4540797134210051E-2</v>
      </c>
      <c r="K26" s="3">
        <f t="shared" si="2"/>
        <v>1.4101221381300353E-2</v>
      </c>
    </row>
    <row r="27" spans="1:11" x14ac:dyDescent="0.25">
      <c r="A27" s="1">
        <v>6.25</v>
      </c>
      <c r="B27" s="3">
        <v>0.28100000000000003</v>
      </c>
      <c r="C27" s="3">
        <v>0.18099999999999999</v>
      </c>
      <c r="D27" s="3">
        <v>0.28000000000000003</v>
      </c>
      <c r="E27" s="3">
        <v>0.28100000000000003</v>
      </c>
      <c r="F27" s="3">
        <v>0.29799999999999999</v>
      </c>
      <c r="G27" s="3">
        <v>0.307</v>
      </c>
      <c r="H27" s="4"/>
      <c r="I27" s="3">
        <f t="shared" si="0"/>
        <v>0.27133333333333337</v>
      </c>
      <c r="J27" s="3">
        <f t="shared" si="1"/>
        <v>4.5618709612029289E-2</v>
      </c>
      <c r="K27" s="3">
        <f t="shared" si="2"/>
        <v>1.8623760212278354E-2</v>
      </c>
    </row>
    <row r="28" spans="1:11" x14ac:dyDescent="0.25">
      <c r="A28" s="1">
        <v>6.5</v>
      </c>
      <c r="B28" s="3">
        <v>0.33400000000000002</v>
      </c>
      <c r="C28" s="3">
        <v>0.222</v>
      </c>
      <c r="D28" s="3">
        <v>0.34200000000000003</v>
      </c>
      <c r="E28" s="3">
        <v>0.317</v>
      </c>
      <c r="F28" s="3">
        <v>0.34300000000000003</v>
      </c>
      <c r="G28" s="3">
        <v>0.35799999999999998</v>
      </c>
      <c r="H28" s="4"/>
      <c r="I28" s="3">
        <f t="shared" si="0"/>
        <v>0.3193333333333333</v>
      </c>
      <c r="J28" s="3">
        <f t="shared" si="1"/>
        <v>4.9524404758327797E-2</v>
      </c>
      <c r="K28" s="3">
        <f t="shared" si="2"/>
        <v>2.0218253578827727E-2</v>
      </c>
    </row>
    <row r="29" spans="1:11" x14ac:dyDescent="0.25">
      <c r="A29" s="1">
        <v>6.75</v>
      </c>
      <c r="B29" s="3">
        <v>0.36499999999999999</v>
      </c>
      <c r="C29" s="3">
        <v>0.25800000000000001</v>
      </c>
      <c r="D29" s="3">
        <v>0.38200000000000001</v>
      </c>
      <c r="E29" s="3">
        <v>0.34300000000000003</v>
      </c>
      <c r="F29" s="3">
        <v>0.372</v>
      </c>
      <c r="G29" s="3">
        <v>0.38700000000000001</v>
      </c>
      <c r="H29" s="4"/>
      <c r="I29" s="3">
        <f t="shared" si="0"/>
        <v>0.35116666666666663</v>
      </c>
      <c r="J29" s="3">
        <f t="shared" si="1"/>
        <v>4.8180563162614792E-2</v>
      </c>
      <c r="K29" s="3">
        <f t="shared" si="2"/>
        <v>1.9669632544723665E-2</v>
      </c>
    </row>
    <row r="30" spans="1:11" x14ac:dyDescent="0.25">
      <c r="A30" s="1">
        <v>7</v>
      </c>
      <c r="B30" s="3">
        <v>0.38700000000000001</v>
      </c>
      <c r="C30" s="3">
        <v>0.29599999999999999</v>
      </c>
      <c r="D30" s="3">
        <v>0.42199999999999999</v>
      </c>
      <c r="E30" s="3">
        <v>0.36599999999999999</v>
      </c>
      <c r="F30" s="3">
        <v>0.4</v>
      </c>
      <c r="G30" s="3">
        <v>0.42399999999999999</v>
      </c>
      <c r="H30" s="4"/>
      <c r="I30" s="3">
        <f t="shared" si="0"/>
        <v>0.38250000000000001</v>
      </c>
      <c r="J30" s="3">
        <f t="shared" si="1"/>
        <v>4.7672843422644662E-2</v>
      </c>
      <c r="K30" s="3">
        <f t="shared" si="2"/>
        <v>1.9462356828846099E-2</v>
      </c>
    </row>
    <row r="31" spans="1:11" x14ac:dyDescent="0.25">
      <c r="A31" s="1">
        <v>7.25</v>
      </c>
      <c r="B31" s="3">
        <v>0.39400000000000002</v>
      </c>
      <c r="C31" s="3">
        <v>0.33900000000000002</v>
      </c>
      <c r="D31" s="3">
        <v>0.44900000000000001</v>
      </c>
      <c r="E31" s="3">
        <v>0.40200000000000002</v>
      </c>
      <c r="F31" s="3">
        <v>0.434</v>
      </c>
      <c r="G31" s="3">
        <v>0.46600000000000003</v>
      </c>
      <c r="H31" s="4"/>
      <c r="I31" s="3">
        <f t="shared" si="0"/>
        <v>0.41400000000000009</v>
      </c>
      <c r="J31" s="3">
        <f t="shared" si="1"/>
        <v>4.5821392383906125E-2</v>
      </c>
      <c r="K31" s="3">
        <f t="shared" si="2"/>
        <v>1.870650510740355E-2</v>
      </c>
    </row>
    <row r="32" spans="1:11" x14ac:dyDescent="0.25">
      <c r="A32" s="1">
        <v>7.5</v>
      </c>
      <c r="B32" s="3">
        <v>0.40699999999999997</v>
      </c>
      <c r="C32" s="3">
        <v>0.374</v>
      </c>
      <c r="D32" s="3">
        <v>0.46300000000000002</v>
      </c>
      <c r="E32" s="3">
        <v>0.434</v>
      </c>
      <c r="F32" s="3">
        <v>0.46700000000000003</v>
      </c>
      <c r="G32" s="3">
        <v>0.497</v>
      </c>
      <c r="H32" s="4"/>
      <c r="I32" s="3">
        <f t="shared" si="0"/>
        <v>0.4403333333333333</v>
      </c>
      <c r="J32" s="3">
        <f t="shared" si="1"/>
        <v>4.4693027047478753E-2</v>
      </c>
      <c r="K32" s="3">
        <f t="shared" si="2"/>
        <v>1.8245851887788395E-2</v>
      </c>
    </row>
    <row r="33" spans="1:11" x14ac:dyDescent="0.25">
      <c r="A33" s="1">
        <v>7.75</v>
      </c>
      <c r="B33" s="3">
        <v>0.432</v>
      </c>
      <c r="C33" s="3">
        <v>0.39500000000000002</v>
      </c>
      <c r="D33" s="3">
        <v>0.48199999999999998</v>
      </c>
      <c r="E33" s="3">
        <v>0.46200000000000002</v>
      </c>
      <c r="F33" s="3">
        <v>0.497</v>
      </c>
      <c r="G33" s="3">
        <v>0.51300000000000001</v>
      </c>
      <c r="H33" s="4"/>
      <c r="I33" s="3">
        <f t="shared" si="0"/>
        <v>0.46349999999999997</v>
      </c>
      <c r="J33" s="3">
        <f t="shared" si="1"/>
        <v>4.3821227732686811E-2</v>
      </c>
      <c r="K33" s="3">
        <f t="shared" si="2"/>
        <v>1.7889941307897016E-2</v>
      </c>
    </row>
    <row r="34" spans="1:11" x14ac:dyDescent="0.25">
      <c r="A34" s="1">
        <v>8</v>
      </c>
      <c r="B34" s="3">
        <v>0.45400000000000001</v>
      </c>
      <c r="C34" s="3">
        <v>0.42199999999999999</v>
      </c>
      <c r="D34" s="3">
        <v>0.51900000000000002</v>
      </c>
      <c r="E34" s="3">
        <v>0.51</v>
      </c>
      <c r="F34" s="3">
        <v>0.54200000000000004</v>
      </c>
      <c r="G34" s="3">
        <v>0.54</v>
      </c>
      <c r="H34" s="4"/>
      <c r="I34" s="3">
        <f t="shared" si="0"/>
        <v>0.49783333333333335</v>
      </c>
      <c r="J34" s="3">
        <f t="shared" si="1"/>
        <v>4.8983330497901718E-2</v>
      </c>
      <c r="K34" s="3">
        <f t="shared" si="2"/>
        <v>1.9997360936994783E-2</v>
      </c>
    </row>
    <row r="35" spans="1:11" x14ac:dyDescent="0.25">
      <c r="A35" s="1">
        <v>8.25</v>
      </c>
      <c r="B35" s="3">
        <v>0.47399999999999998</v>
      </c>
      <c r="C35" s="3">
        <v>0.44900000000000001</v>
      </c>
      <c r="D35" s="3">
        <v>0.52500000000000002</v>
      </c>
      <c r="E35" s="3">
        <v>0.496</v>
      </c>
      <c r="F35" s="3">
        <v>0.53600000000000003</v>
      </c>
      <c r="G35" s="3">
        <v>0.55500000000000005</v>
      </c>
      <c r="I35" s="3">
        <f t="shared" si="0"/>
        <v>0.50583333333333336</v>
      </c>
      <c r="J35" s="3">
        <f t="shared" si="1"/>
        <v>4.008698874531072E-2</v>
      </c>
      <c r="K35" s="3">
        <f t="shared" si="2"/>
        <v>1.6365444625117218E-2</v>
      </c>
    </row>
    <row r="36" spans="1:11" x14ac:dyDescent="0.25">
      <c r="A36" s="1">
        <v>8.5</v>
      </c>
      <c r="B36" s="3">
        <v>0.495</v>
      </c>
      <c r="C36" s="3">
        <v>0.42499999999999999</v>
      </c>
      <c r="D36" s="3">
        <v>0.54200000000000004</v>
      </c>
      <c r="E36" s="3">
        <v>0.54200000000000004</v>
      </c>
      <c r="F36" s="3">
        <v>0.54800000000000004</v>
      </c>
      <c r="G36" s="3">
        <v>0.56000000000000005</v>
      </c>
      <c r="I36" s="3">
        <f t="shared" si="0"/>
        <v>0.51866666666666672</v>
      </c>
      <c r="J36" s="3">
        <f t="shared" si="1"/>
        <v>5.0973195570482618E-2</v>
      </c>
      <c r="K36" s="3">
        <f t="shared" si="2"/>
        <v>2.0809719951129686E-2</v>
      </c>
    </row>
    <row r="37" spans="1:11" x14ac:dyDescent="0.25">
      <c r="A37" s="1">
        <v>8.75</v>
      </c>
      <c r="B37" s="3">
        <v>0.55200000000000005</v>
      </c>
      <c r="C37" s="3">
        <v>0.49399999999999999</v>
      </c>
      <c r="D37" s="3">
        <v>0.58799999999999997</v>
      </c>
      <c r="E37" s="3">
        <v>0.52600000000000002</v>
      </c>
      <c r="F37" s="3">
        <v>0.56200000000000006</v>
      </c>
      <c r="G37" s="3">
        <v>0.58499999999999996</v>
      </c>
      <c r="I37" s="3">
        <f t="shared" si="0"/>
        <v>0.55116666666666669</v>
      </c>
      <c r="J37" s="3">
        <f t="shared" si="1"/>
        <v>3.6113247800034075E-2</v>
      </c>
      <c r="K37" s="3">
        <f t="shared" si="2"/>
        <v>1.4743171677461774E-2</v>
      </c>
    </row>
    <row r="38" spans="1:11" x14ac:dyDescent="0.25">
      <c r="A38" s="1">
        <v>9</v>
      </c>
      <c r="B38" s="3">
        <v>0.57899999999999996</v>
      </c>
      <c r="C38" s="3">
        <v>0.505</v>
      </c>
      <c r="D38" s="3">
        <v>0.61399999999999999</v>
      </c>
      <c r="E38" s="3">
        <v>0.52500000000000002</v>
      </c>
      <c r="F38" s="3">
        <v>0.59599999999999997</v>
      </c>
      <c r="G38" s="3">
        <v>0.60299999999999998</v>
      </c>
      <c r="I38" s="3">
        <f t="shared" si="0"/>
        <v>0.57033333333333325</v>
      </c>
      <c r="J38" s="3">
        <f t="shared" si="1"/>
        <v>4.4791368216059946E-2</v>
      </c>
      <c r="K38" s="3">
        <f t="shared" si="2"/>
        <v>1.8285999501743883E-2</v>
      </c>
    </row>
    <row r="39" spans="1:11" x14ac:dyDescent="0.25">
      <c r="A39" s="1">
        <v>9.25</v>
      </c>
      <c r="B39" s="3">
        <v>0.60099999999999998</v>
      </c>
      <c r="C39" s="3">
        <v>0.52400000000000002</v>
      </c>
      <c r="D39" s="3">
        <v>0.61799999999999999</v>
      </c>
      <c r="E39" s="3">
        <v>0.623</v>
      </c>
      <c r="F39" s="3">
        <v>0.59699999999999998</v>
      </c>
      <c r="G39" s="3">
        <v>0.64100000000000001</v>
      </c>
      <c r="I39" s="3">
        <f t="shared" si="0"/>
        <v>0.60066666666666657</v>
      </c>
      <c r="J39" s="3">
        <f t="shared" si="1"/>
        <v>4.0785618380339242E-2</v>
      </c>
      <c r="K39" s="3">
        <f t="shared" si="2"/>
        <v>1.6650658979285006E-2</v>
      </c>
    </row>
    <row r="40" spans="1:11" x14ac:dyDescent="0.25">
      <c r="A40" s="1">
        <v>9.5</v>
      </c>
      <c r="B40" s="3">
        <v>0.63300000000000001</v>
      </c>
      <c r="C40" s="3">
        <v>0.57599999999999996</v>
      </c>
      <c r="D40" s="3">
        <v>0.63800000000000001</v>
      </c>
      <c r="E40" s="3">
        <v>0.64500000000000002</v>
      </c>
      <c r="F40" s="3">
        <v>0.68100000000000005</v>
      </c>
      <c r="G40" s="3">
        <v>0.64600000000000002</v>
      </c>
      <c r="I40" s="3">
        <f t="shared" si="0"/>
        <v>0.63649999999999995</v>
      </c>
      <c r="J40" s="3">
        <f t="shared" si="1"/>
        <v>3.4110115801621106E-2</v>
      </c>
      <c r="K40" s="3">
        <f t="shared" si="2"/>
        <v>1.3925396463536218E-2</v>
      </c>
    </row>
    <row r="41" spans="1:11" x14ac:dyDescent="0.25">
      <c r="A41" s="1">
        <v>9.75</v>
      </c>
      <c r="B41" s="3">
        <v>0.63800000000000001</v>
      </c>
      <c r="C41" s="3">
        <v>0.57599999999999996</v>
      </c>
      <c r="D41" s="3">
        <v>0.64100000000000001</v>
      </c>
      <c r="E41" s="3">
        <v>0.63800000000000001</v>
      </c>
      <c r="F41" s="3">
        <v>0.66400000000000003</v>
      </c>
      <c r="G41" s="3">
        <v>0.68200000000000005</v>
      </c>
      <c r="I41" s="3">
        <f t="shared" si="0"/>
        <v>0.63983333333333337</v>
      </c>
      <c r="J41" s="3">
        <f t="shared" si="1"/>
        <v>3.5902181920694859E-2</v>
      </c>
      <c r="K41" s="3">
        <f t="shared" si="2"/>
        <v>1.4657004393046288E-2</v>
      </c>
    </row>
    <row r="42" spans="1:11" x14ac:dyDescent="0.25">
      <c r="A42" s="1">
        <v>10</v>
      </c>
      <c r="B42" s="3">
        <v>0.67</v>
      </c>
      <c r="C42" s="3">
        <v>0.58099999999999996</v>
      </c>
      <c r="D42" s="3">
        <v>0.66800000000000004</v>
      </c>
      <c r="E42" s="3">
        <v>0.64700000000000002</v>
      </c>
      <c r="F42" s="3">
        <v>0.67</v>
      </c>
      <c r="G42" s="3">
        <v>0.69099999999999995</v>
      </c>
      <c r="I42" s="3">
        <f t="shared" si="0"/>
        <v>0.65449999999999997</v>
      </c>
      <c r="J42" s="3">
        <f t="shared" si="1"/>
        <v>3.8609584302346497E-2</v>
      </c>
      <c r="K42" s="3">
        <f t="shared" si="2"/>
        <v>1.5762296786953359E-2</v>
      </c>
    </row>
    <row r="43" spans="1:11" x14ac:dyDescent="0.25">
      <c r="A43" s="1">
        <v>10.25</v>
      </c>
      <c r="B43" s="3">
        <v>0.66700000000000004</v>
      </c>
      <c r="C43" s="3">
        <v>0.60099999999999998</v>
      </c>
      <c r="D43" s="3">
        <v>0.69699999999999995</v>
      </c>
      <c r="E43" s="3">
        <v>0.72899999999999998</v>
      </c>
      <c r="F43" s="3">
        <v>0.67600000000000005</v>
      </c>
      <c r="G43" s="3">
        <v>0.71799999999999997</v>
      </c>
      <c r="I43" s="3">
        <f t="shared" si="0"/>
        <v>0.68133333333333335</v>
      </c>
      <c r="J43" s="3">
        <f t="shared" si="1"/>
        <v>4.5933284954014185E-2</v>
      </c>
      <c r="K43" s="3">
        <f t="shared" si="2"/>
        <v>1.8752185057865772E-2</v>
      </c>
    </row>
    <row r="44" spans="1:11" x14ac:dyDescent="0.25">
      <c r="A44" s="1">
        <v>10.5</v>
      </c>
      <c r="B44" s="3">
        <v>0.69399999999999995</v>
      </c>
      <c r="C44" s="3">
        <v>0.60299999999999998</v>
      </c>
      <c r="D44" s="3">
        <v>0.747</v>
      </c>
      <c r="E44" s="3">
        <v>0.81</v>
      </c>
      <c r="F44" s="3">
        <v>0.72199999999999998</v>
      </c>
      <c r="G44" s="3">
        <v>0.72699999999999998</v>
      </c>
      <c r="I44" s="3">
        <f t="shared" si="0"/>
        <v>0.71716666666666662</v>
      </c>
      <c r="J44" s="3">
        <f t="shared" si="1"/>
        <v>6.8115832716532737E-2</v>
      </c>
      <c r="K44" s="3">
        <f t="shared" si="2"/>
        <v>2.7808172260046962E-2</v>
      </c>
    </row>
    <row r="45" spans="1:11" x14ac:dyDescent="0.25">
      <c r="A45" s="1">
        <v>10.75</v>
      </c>
      <c r="B45" s="3">
        <v>0.78600000000000003</v>
      </c>
      <c r="C45" s="3">
        <v>0.63400000000000001</v>
      </c>
      <c r="D45" s="3">
        <v>0.78800000000000003</v>
      </c>
      <c r="E45" s="3">
        <v>0.84399999999999997</v>
      </c>
      <c r="F45" s="3">
        <v>0.76800000000000002</v>
      </c>
      <c r="G45" s="3">
        <v>0.76</v>
      </c>
      <c r="I45" s="3">
        <f t="shared" si="0"/>
        <v>0.76333333333333331</v>
      </c>
      <c r="J45" s="3">
        <f t="shared" si="1"/>
        <v>6.9841725828237278E-2</v>
      </c>
      <c r="K45" s="3">
        <f t="shared" si="2"/>
        <v>2.8512765172423699E-2</v>
      </c>
    </row>
    <row r="46" spans="1:11" x14ac:dyDescent="0.25">
      <c r="A46" s="1">
        <v>11</v>
      </c>
      <c r="B46" s="3">
        <v>0.82499999999999996</v>
      </c>
      <c r="C46" s="3">
        <v>0.66300000000000003</v>
      </c>
      <c r="D46" s="3">
        <v>0.85699999999999998</v>
      </c>
      <c r="E46" s="3">
        <v>0.90700000000000003</v>
      </c>
      <c r="F46" s="3">
        <v>0.76600000000000001</v>
      </c>
      <c r="G46" s="3">
        <v>0.76600000000000001</v>
      </c>
      <c r="I46" s="3">
        <f t="shared" si="0"/>
        <v>0.79733333333333334</v>
      </c>
      <c r="J46" s="3">
        <f t="shared" si="1"/>
        <v>8.5277585957077046E-2</v>
      </c>
      <c r="K46" s="3">
        <f t="shared" si="2"/>
        <v>3.4814428681861839E-2</v>
      </c>
    </row>
    <row r="47" spans="1:11" x14ac:dyDescent="0.25">
      <c r="A47" s="1">
        <v>11.25</v>
      </c>
      <c r="B47" s="3">
        <v>0.92100000000000004</v>
      </c>
      <c r="C47" s="3">
        <v>0.70099999999999996</v>
      </c>
      <c r="D47" s="3">
        <v>0.97799999999999998</v>
      </c>
      <c r="E47" s="3">
        <v>0.97</v>
      </c>
      <c r="F47" s="3">
        <v>0.83499999999999996</v>
      </c>
      <c r="G47" s="3">
        <v>0.79100000000000004</v>
      </c>
      <c r="I47" s="3">
        <f t="shared" si="0"/>
        <v>0.86599999999999999</v>
      </c>
      <c r="J47" s="3">
        <f t="shared" si="1"/>
        <v>0.10972328832112202</v>
      </c>
      <c r="K47" s="3">
        <f t="shared" si="2"/>
        <v>4.4794344881171615E-2</v>
      </c>
    </row>
    <row r="48" spans="1:11" x14ac:dyDescent="0.25">
      <c r="A48" s="1">
        <v>11.5</v>
      </c>
      <c r="B48" s="3">
        <v>0.97499999999999998</v>
      </c>
      <c r="C48" s="3">
        <v>0.753</v>
      </c>
      <c r="D48" s="3">
        <v>1.012</v>
      </c>
      <c r="E48" s="3">
        <v>1.0469999999999999</v>
      </c>
      <c r="F48" s="3">
        <v>0.86599999999999999</v>
      </c>
      <c r="G48" s="3">
        <v>0.83199999999999996</v>
      </c>
      <c r="I48" s="3">
        <f t="shared" si="0"/>
        <v>0.91416666666666657</v>
      </c>
      <c r="J48" s="3">
        <f t="shared" si="1"/>
        <v>0.11485889894416866</v>
      </c>
      <c r="K48" s="3">
        <f t="shared" si="2"/>
        <v>4.6890949138518462E-2</v>
      </c>
    </row>
    <row r="49" spans="1:11" x14ac:dyDescent="0.25">
      <c r="A49" s="1">
        <v>11.75</v>
      </c>
      <c r="B49" s="3">
        <v>0.998</v>
      </c>
      <c r="C49" s="3">
        <v>0.81899999999999995</v>
      </c>
      <c r="D49" s="3">
        <v>1.0129999999999999</v>
      </c>
      <c r="E49" s="3">
        <v>1.141</v>
      </c>
      <c r="F49" s="3">
        <v>0.93100000000000005</v>
      </c>
      <c r="G49" s="3">
        <v>0.91</v>
      </c>
      <c r="I49" s="3">
        <f t="shared" si="0"/>
        <v>0.96866666666666668</v>
      </c>
      <c r="J49" s="3">
        <f t="shared" si="1"/>
        <v>0.10934837294933394</v>
      </c>
      <c r="K49" s="3">
        <f t="shared" si="2"/>
        <v>4.4641286321570509E-2</v>
      </c>
    </row>
    <row r="50" spans="1:11" x14ac:dyDescent="0.25">
      <c r="A50" s="1">
        <v>12</v>
      </c>
      <c r="B50" s="3">
        <v>1.054</v>
      </c>
      <c r="C50" s="3">
        <v>0.84499999999999997</v>
      </c>
      <c r="D50" s="3">
        <v>1.119</v>
      </c>
      <c r="E50" s="3">
        <v>1.143</v>
      </c>
      <c r="F50" s="3">
        <v>0.94499999999999995</v>
      </c>
      <c r="G50" s="3">
        <v>0.96299999999999997</v>
      </c>
      <c r="I50" s="3">
        <f t="shared" si="0"/>
        <v>1.0115000000000001</v>
      </c>
      <c r="J50" s="3">
        <f t="shared" si="1"/>
        <v>0.1141503394651105</v>
      </c>
      <c r="K50" s="3">
        <f t="shared" si="2"/>
        <v>4.6601680942501E-2</v>
      </c>
    </row>
    <row r="51" spans="1:11" x14ac:dyDescent="0.25">
      <c r="A51" s="1">
        <v>12.25</v>
      </c>
      <c r="B51" s="3">
        <v>1.0940000000000001</v>
      </c>
      <c r="C51" s="3">
        <v>0.95899999999999996</v>
      </c>
      <c r="D51" s="3">
        <v>1.133</v>
      </c>
      <c r="E51" s="3">
        <v>1.1020000000000001</v>
      </c>
      <c r="F51" s="3">
        <v>1.036</v>
      </c>
      <c r="G51" s="3">
        <v>1.0489999999999999</v>
      </c>
      <c r="I51" s="3">
        <f t="shared" si="0"/>
        <v>1.0621666666666665</v>
      </c>
      <c r="J51" s="3">
        <f t="shared" si="1"/>
        <v>6.1836612671350863E-2</v>
      </c>
      <c r="K51" s="3">
        <f t="shared" si="2"/>
        <v>2.524469141115504E-2</v>
      </c>
    </row>
    <row r="52" spans="1:11" x14ac:dyDescent="0.25">
      <c r="A52" s="1">
        <v>12.5</v>
      </c>
      <c r="B52" s="3">
        <v>1.143</v>
      </c>
      <c r="C52" s="3">
        <v>0.99099999999999999</v>
      </c>
      <c r="D52" s="3">
        <v>1.135</v>
      </c>
      <c r="E52" s="3">
        <v>1.165</v>
      </c>
      <c r="F52" s="3">
        <v>1.0720000000000001</v>
      </c>
      <c r="G52" s="3">
        <v>1.032</v>
      </c>
      <c r="I52" s="3">
        <f t="shared" si="0"/>
        <v>1.0896666666666668</v>
      </c>
      <c r="J52" s="3">
        <f t="shared" si="1"/>
        <v>6.9205972767288432E-2</v>
      </c>
      <c r="K52" s="3">
        <f t="shared" si="2"/>
        <v>2.8253220072134162E-2</v>
      </c>
    </row>
    <row r="53" spans="1:11" x14ac:dyDescent="0.25">
      <c r="A53" s="1">
        <v>12.75</v>
      </c>
      <c r="B53" s="3">
        <v>1.194</v>
      </c>
      <c r="C53" s="3">
        <v>1.05</v>
      </c>
      <c r="D53" s="3">
        <v>1.1080000000000001</v>
      </c>
      <c r="E53" s="3">
        <v>1.1919999999999999</v>
      </c>
      <c r="F53" s="3">
        <v>1.0680000000000001</v>
      </c>
      <c r="G53" s="3">
        <v>1.1000000000000001</v>
      </c>
      <c r="I53" s="3">
        <f t="shared" si="0"/>
        <v>1.1186666666666667</v>
      </c>
      <c r="J53" s="3">
        <f t="shared" si="1"/>
        <v>6.1314489858977542E-2</v>
      </c>
      <c r="K53" s="3">
        <f t="shared" si="2"/>
        <v>2.5031535665591451E-2</v>
      </c>
    </row>
    <row r="54" spans="1:11" x14ac:dyDescent="0.25">
      <c r="A54" s="1">
        <v>13</v>
      </c>
      <c r="B54" s="3">
        <v>1.242</v>
      </c>
      <c r="C54" s="3">
        <v>1.03</v>
      </c>
      <c r="D54" s="3">
        <v>1.141</v>
      </c>
      <c r="E54" s="3">
        <v>1.161</v>
      </c>
      <c r="F54" s="3">
        <v>1.1319999999999999</v>
      </c>
      <c r="G54" s="3">
        <v>1.089</v>
      </c>
      <c r="I54" s="3">
        <f t="shared" si="0"/>
        <v>1.1325000000000001</v>
      </c>
      <c r="J54" s="3">
        <f t="shared" si="1"/>
        <v>7.1096413411648268E-2</v>
      </c>
      <c r="K54" s="3">
        <f t="shared" si="2"/>
        <v>2.902498923341747E-2</v>
      </c>
    </row>
    <row r="55" spans="1:11" x14ac:dyDescent="0.25">
      <c r="A55" s="1">
        <v>13.25</v>
      </c>
      <c r="B55" s="3">
        <v>1.1679999999999999</v>
      </c>
      <c r="C55" s="3">
        <v>1.008</v>
      </c>
      <c r="D55" s="3">
        <v>1.2390000000000001</v>
      </c>
      <c r="E55" s="3">
        <v>1.149</v>
      </c>
      <c r="F55" s="3">
        <v>1.097</v>
      </c>
      <c r="G55" s="3">
        <v>1.115</v>
      </c>
      <c r="I55" s="3">
        <f t="shared" si="0"/>
        <v>1.1293333333333333</v>
      </c>
      <c r="J55" s="3">
        <f t="shared" si="1"/>
        <v>7.7306317120056034E-2</v>
      </c>
      <c r="K55" s="3">
        <f t="shared" si="2"/>
        <v>3.1560171806320148E-2</v>
      </c>
    </row>
    <row r="56" spans="1:11" x14ac:dyDescent="0.25">
      <c r="A56" s="1">
        <v>13.5</v>
      </c>
      <c r="B56" s="3">
        <v>1.234</v>
      </c>
      <c r="C56" s="3">
        <v>1.0429999999999999</v>
      </c>
      <c r="D56" s="3">
        <v>1.2050000000000001</v>
      </c>
      <c r="E56" s="3">
        <v>1.2909999999999999</v>
      </c>
      <c r="F56" s="3">
        <v>1.153</v>
      </c>
      <c r="G56" s="3">
        <v>1.2270000000000001</v>
      </c>
      <c r="I56" s="3">
        <f t="shared" si="0"/>
        <v>1.1921666666666668</v>
      </c>
      <c r="J56" s="3">
        <f t="shared" si="1"/>
        <v>8.5651425362726269E-2</v>
      </c>
      <c r="K56" s="3">
        <f t="shared" si="2"/>
        <v>3.4967047980126162E-2</v>
      </c>
    </row>
    <row r="57" spans="1:11" x14ac:dyDescent="0.25">
      <c r="A57" s="1">
        <v>13.75</v>
      </c>
      <c r="B57" s="3">
        <v>1.1990000000000001</v>
      </c>
      <c r="C57" s="3">
        <v>1.038</v>
      </c>
      <c r="D57" s="3">
        <v>1.264</v>
      </c>
      <c r="E57" s="3">
        <v>1.204</v>
      </c>
      <c r="F57" s="3">
        <v>1.41</v>
      </c>
      <c r="G57" s="3">
        <v>1.222</v>
      </c>
      <c r="I57" s="3">
        <f t="shared" si="0"/>
        <v>1.2228333333333332</v>
      </c>
      <c r="J57" s="3">
        <f t="shared" si="1"/>
        <v>0.1198439262819216</v>
      </c>
      <c r="K57" s="3">
        <f t="shared" si="2"/>
        <v>4.8926078027071718E-2</v>
      </c>
    </row>
    <row r="58" spans="1:11" x14ac:dyDescent="0.25">
      <c r="A58" s="1">
        <v>14</v>
      </c>
      <c r="B58" s="3">
        <v>1.274</v>
      </c>
      <c r="C58" s="3">
        <v>1.1579999999999999</v>
      </c>
      <c r="D58" s="3">
        <v>1.2190000000000001</v>
      </c>
      <c r="E58" s="3">
        <v>1.2050000000000001</v>
      </c>
      <c r="F58" s="3">
        <v>1.486</v>
      </c>
      <c r="G58" s="3">
        <v>1.1719999999999999</v>
      </c>
      <c r="I58" s="3">
        <f t="shared" si="0"/>
        <v>1.2523333333333333</v>
      </c>
      <c r="J58" s="3">
        <f t="shared" si="1"/>
        <v>0.12146878885815347</v>
      </c>
      <c r="K58" s="3">
        <f t="shared" si="2"/>
        <v>4.9589425396057089E-2</v>
      </c>
    </row>
    <row r="59" spans="1:11" x14ac:dyDescent="0.25">
      <c r="A59" s="1">
        <v>14.25</v>
      </c>
      <c r="B59" s="3">
        <v>1.3169999999999999</v>
      </c>
      <c r="C59" s="3">
        <v>1.147</v>
      </c>
      <c r="D59" s="3">
        <v>1.2729999999999999</v>
      </c>
      <c r="E59" s="3">
        <v>1.24</v>
      </c>
      <c r="F59" s="3">
        <v>1.2669999999999999</v>
      </c>
      <c r="G59" s="3">
        <v>1.212</v>
      </c>
      <c r="I59" s="3">
        <f t="shared" si="0"/>
        <v>1.2426666666666666</v>
      </c>
      <c r="J59" s="3">
        <f t="shared" si="1"/>
        <v>5.8544569916147329E-2</v>
      </c>
      <c r="K59" s="3">
        <f t="shared" si="2"/>
        <v>2.3900720584209254E-2</v>
      </c>
    </row>
    <row r="60" spans="1:11" x14ac:dyDescent="0.25">
      <c r="A60" s="1">
        <v>14.5</v>
      </c>
      <c r="B60" s="3">
        <v>1.3320000000000001</v>
      </c>
      <c r="C60" s="3">
        <v>1.246</v>
      </c>
      <c r="D60" s="3">
        <v>1.286</v>
      </c>
      <c r="E60" s="3">
        <v>1.323</v>
      </c>
      <c r="F60" s="3">
        <v>1.353</v>
      </c>
      <c r="G60" s="3">
        <v>1.2230000000000001</v>
      </c>
      <c r="I60" s="3">
        <f t="shared" si="0"/>
        <v>1.2938333333333334</v>
      </c>
      <c r="J60" s="3">
        <f t="shared" si="1"/>
        <v>5.1331926387645575E-2</v>
      </c>
      <c r="K60" s="3">
        <f t="shared" si="2"/>
        <v>2.0956171193973167E-2</v>
      </c>
    </row>
    <row r="61" spans="1:11" x14ac:dyDescent="0.25">
      <c r="A61" s="1">
        <v>14.75</v>
      </c>
      <c r="B61" s="3">
        <v>1.319</v>
      </c>
      <c r="C61" s="3">
        <v>1.2889999999999999</v>
      </c>
      <c r="D61" s="3">
        <v>1.3129999999999999</v>
      </c>
      <c r="E61" s="3">
        <v>1.264</v>
      </c>
      <c r="F61" s="3">
        <v>1.3049999999999999</v>
      </c>
      <c r="G61" s="3">
        <v>1.218</v>
      </c>
      <c r="I61" s="3">
        <f t="shared" si="0"/>
        <v>1.2846666666666666</v>
      </c>
      <c r="J61" s="3">
        <f t="shared" si="1"/>
        <v>3.817154262885724E-2</v>
      </c>
      <c r="K61" s="3">
        <f t="shared" si="2"/>
        <v>1.5583467022599442E-2</v>
      </c>
    </row>
    <row r="62" spans="1:11" x14ac:dyDescent="0.25">
      <c r="A62" s="1">
        <v>15</v>
      </c>
      <c r="B62" s="3">
        <v>1.34</v>
      </c>
      <c r="C62" s="3">
        <v>1.252</v>
      </c>
      <c r="D62" s="3">
        <v>1.3089999999999999</v>
      </c>
      <c r="E62" s="3">
        <v>1.284</v>
      </c>
      <c r="F62" s="3">
        <v>1.3180000000000001</v>
      </c>
      <c r="G62" s="3">
        <v>1.2809999999999999</v>
      </c>
      <c r="I62" s="3">
        <f t="shared" si="0"/>
        <v>1.2973333333333332</v>
      </c>
      <c r="J62" s="3">
        <f t="shared" si="1"/>
        <v>3.1251666622224623E-2</v>
      </c>
      <c r="K62" s="3">
        <f t="shared" si="2"/>
        <v>1.2758439472669771E-2</v>
      </c>
    </row>
    <row r="63" spans="1:11" x14ac:dyDescent="0.25">
      <c r="A63" s="1">
        <v>15.25</v>
      </c>
      <c r="B63" s="3">
        <v>1.365</v>
      </c>
      <c r="C63" s="3">
        <v>1.244</v>
      </c>
      <c r="D63" s="3">
        <v>1.3660000000000001</v>
      </c>
      <c r="E63" s="3">
        <v>1.288</v>
      </c>
      <c r="F63" s="3">
        <v>1.284</v>
      </c>
      <c r="G63" s="3">
        <v>1.27</v>
      </c>
      <c r="I63" s="3">
        <f t="shared" si="0"/>
        <v>1.3028333333333333</v>
      </c>
      <c r="J63" s="3">
        <f t="shared" si="1"/>
        <v>5.0929035595293465E-2</v>
      </c>
      <c r="K63" s="3">
        <f t="shared" si="2"/>
        <v>2.0791691716751787E-2</v>
      </c>
    </row>
    <row r="64" spans="1:11" x14ac:dyDescent="0.25">
      <c r="A64" s="1">
        <v>15.5</v>
      </c>
      <c r="B64" s="3">
        <v>1.351</v>
      </c>
      <c r="C64" s="3">
        <v>1.319</v>
      </c>
      <c r="D64" s="3">
        <v>1.3460000000000001</v>
      </c>
      <c r="E64" s="3">
        <v>1.3169999999999999</v>
      </c>
      <c r="F64" s="3">
        <v>1.347</v>
      </c>
      <c r="G64" s="3">
        <v>1.3120000000000001</v>
      </c>
      <c r="I64" s="3">
        <f t="shared" si="0"/>
        <v>1.3320000000000001</v>
      </c>
      <c r="J64" s="3">
        <f t="shared" si="1"/>
        <v>1.7753872816937726E-2</v>
      </c>
      <c r="K64" s="3">
        <f t="shared" si="2"/>
        <v>7.2479882266276753E-3</v>
      </c>
    </row>
    <row r="65" spans="1:11" x14ac:dyDescent="0.25">
      <c r="A65" s="1">
        <v>15.75</v>
      </c>
      <c r="B65" s="3">
        <v>1.377</v>
      </c>
      <c r="C65" s="3">
        <v>1.2929999999999999</v>
      </c>
      <c r="D65" s="3">
        <v>1.3420000000000001</v>
      </c>
      <c r="E65" s="3">
        <v>1.3089999999999999</v>
      </c>
      <c r="F65" s="3">
        <v>1.349</v>
      </c>
      <c r="G65" s="3">
        <v>1.363</v>
      </c>
      <c r="I65" s="3">
        <f t="shared" si="0"/>
        <v>1.3388333333333335</v>
      </c>
      <c r="J65" s="3">
        <f t="shared" si="1"/>
        <v>3.2077510294077821E-2</v>
      </c>
      <c r="K65" s="3">
        <f t="shared" si="2"/>
        <v>1.309558873989424E-2</v>
      </c>
    </row>
    <row r="66" spans="1:11" x14ac:dyDescent="0.25">
      <c r="A66" s="1">
        <v>16</v>
      </c>
      <c r="B66" s="3">
        <v>1.38</v>
      </c>
      <c r="C66" s="3">
        <v>1.31</v>
      </c>
      <c r="D66" s="3">
        <v>1.369</v>
      </c>
      <c r="E66" s="3">
        <v>1.321</v>
      </c>
      <c r="F66" s="3">
        <v>1.323</v>
      </c>
      <c r="G66" s="3">
        <v>1.353</v>
      </c>
      <c r="I66" s="3">
        <f t="shared" si="0"/>
        <v>1.3426666666666665</v>
      </c>
      <c r="J66" s="3">
        <f t="shared" si="1"/>
        <v>2.8696108911604463E-2</v>
      </c>
      <c r="K66" s="3">
        <f t="shared" si="2"/>
        <v>1.1715137406127347E-2</v>
      </c>
    </row>
    <row r="67" spans="1:11" x14ac:dyDescent="0.25">
      <c r="A67" s="1">
        <v>16.25</v>
      </c>
      <c r="B67" s="3">
        <v>1.3640000000000001</v>
      </c>
      <c r="C67" s="3">
        <v>1.2889999999999999</v>
      </c>
      <c r="D67" s="3">
        <v>1.3640000000000001</v>
      </c>
      <c r="E67" s="3">
        <v>1.2809999999999999</v>
      </c>
      <c r="F67" s="3">
        <v>1.3140000000000001</v>
      </c>
      <c r="G67" s="3">
        <v>1.3280000000000001</v>
      </c>
      <c r="I67" s="3">
        <f t="shared" ref="I67:I98" si="3">AVERAGE(B67:G67)</f>
        <v>1.3233333333333335</v>
      </c>
      <c r="J67" s="3">
        <f t="shared" ref="J67:J98" si="4">STDEV(B67:G67)</f>
        <v>3.5741665695189308E-2</v>
      </c>
      <c r="K67" s="3">
        <f t="shared" ref="K67:K98" si="5">J67/(SQRT(6))</f>
        <v>1.4591473918391934E-2</v>
      </c>
    </row>
    <row r="68" spans="1:11" x14ac:dyDescent="0.25">
      <c r="A68" s="1">
        <v>16.5</v>
      </c>
      <c r="B68" s="3">
        <v>1.419</v>
      </c>
      <c r="C68" s="3">
        <v>1.302</v>
      </c>
      <c r="D68" s="3">
        <v>1.353</v>
      </c>
      <c r="E68" s="3">
        <v>1.36</v>
      </c>
      <c r="F68" s="3">
        <v>1.238</v>
      </c>
      <c r="G68" s="3">
        <v>1.3220000000000001</v>
      </c>
      <c r="I68" s="3">
        <f t="shared" si="3"/>
        <v>1.3323333333333334</v>
      </c>
      <c r="J68" s="3">
        <f t="shared" si="4"/>
        <v>6.1039877675718425E-2</v>
      </c>
      <c r="K68" s="3">
        <f t="shared" si="5"/>
        <v>2.4919425711235364E-2</v>
      </c>
    </row>
    <row r="69" spans="1:11" x14ac:dyDescent="0.25">
      <c r="A69" s="1">
        <v>16.75</v>
      </c>
      <c r="B69" s="3">
        <v>1.464</v>
      </c>
      <c r="C69" s="3">
        <v>1.339</v>
      </c>
      <c r="D69" s="3">
        <v>1.3720000000000001</v>
      </c>
      <c r="E69" s="3">
        <v>1.3460000000000001</v>
      </c>
      <c r="F69" s="3">
        <v>1.379</v>
      </c>
      <c r="G69" s="3">
        <v>1.262</v>
      </c>
      <c r="I69" s="3">
        <f t="shared" si="3"/>
        <v>1.3603333333333334</v>
      </c>
      <c r="J69" s="3">
        <f t="shared" si="4"/>
        <v>6.5667851089149146E-2</v>
      </c>
      <c r="K69" s="3">
        <f t="shared" si="5"/>
        <v>2.6808787945580666E-2</v>
      </c>
    </row>
    <row r="70" spans="1:11" x14ac:dyDescent="0.25">
      <c r="A70" s="1">
        <v>17</v>
      </c>
      <c r="B70" s="3">
        <v>1.415</v>
      </c>
      <c r="C70" s="3">
        <v>1.35</v>
      </c>
      <c r="D70" s="3">
        <v>1.3260000000000001</v>
      </c>
      <c r="E70" s="3">
        <v>1.409</v>
      </c>
      <c r="F70" s="3">
        <v>1.266</v>
      </c>
      <c r="G70" s="3">
        <v>1.2150000000000001</v>
      </c>
      <c r="I70" s="3">
        <f t="shared" si="3"/>
        <v>1.3301666666666667</v>
      </c>
      <c r="J70" s="3">
        <f t="shared" si="4"/>
        <v>7.8997257336357346E-2</v>
      </c>
      <c r="K70" s="3">
        <f t="shared" si="5"/>
        <v>3.2250495258901751E-2</v>
      </c>
    </row>
    <row r="71" spans="1:11" x14ac:dyDescent="0.25">
      <c r="A71" s="1">
        <v>17.25</v>
      </c>
      <c r="B71" s="3">
        <v>1.349</v>
      </c>
      <c r="C71" s="3">
        <v>1.345</v>
      </c>
      <c r="D71" s="3">
        <v>1.343</v>
      </c>
      <c r="E71" s="3">
        <v>1.2969999999999999</v>
      </c>
      <c r="F71" s="3">
        <v>1.3939999999999999</v>
      </c>
      <c r="G71" s="3">
        <v>1.34</v>
      </c>
      <c r="I71" s="3">
        <f t="shared" si="3"/>
        <v>1.3446666666666667</v>
      </c>
      <c r="J71" s="3">
        <f t="shared" si="4"/>
        <v>3.0819906986664737E-2</v>
      </c>
      <c r="K71" s="3">
        <f t="shared" si="5"/>
        <v>1.2582174339561148E-2</v>
      </c>
    </row>
    <row r="72" spans="1:11" x14ac:dyDescent="0.25">
      <c r="A72" s="1">
        <v>17.5</v>
      </c>
      <c r="B72" s="3">
        <v>1.448</v>
      </c>
      <c r="C72" s="3">
        <v>1.409</v>
      </c>
      <c r="D72" s="3">
        <v>1.276</v>
      </c>
      <c r="E72" s="3">
        <v>1.341</v>
      </c>
      <c r="F72" s="3">
        <v>1.246</v>
      </c>
      <c r="G72" s="3">
        <v>1.236</v>
      </c>
      <c r="I72" s="3">
        <f t="shared" si="3"/>
        <v>1.3260000000000001</v>
      </c>
      <c r="J72" s="3">
        <f t="shared" si="4"/>
        <v>8.8315344080176689E-2</v>
      </c>
      <c r="K72" s="3">
        <f t="shared" si="5"/>
        <v>3.6054588242459981E-2</v>
      </c>
    </row>
    <row r="73" spans="1:11" x14ac:dyDescent="0.25">
      <c r="A73" s="1">
        <v>17.75</v>
      </c>
      <c r="B73" s="3">
        <v>1.4359999999999999</v>
      </c>
      <c r="C73" s="3">
        <v>1.2969999999999999</v>
      </c>
      <c r="D73" s="3">
        <v>1.4139999999999999</v>
      </c>
      <c r="E73" s="3">
        <v>1.389</v>
      </c>
      <c r="F73" s="3">
        <v>1.395</v>
      </c>
      <c r="G73" s="3">
        <v>1.242</v>
      </c>
      <c r="I73" s="3">
        <f t="shared" si="3"/>
        <v>1.3621666666666663</v>
      </c>
      <c r="J73" s="3">
        <f t="shared" si="4"/>
        <v>7.5660866150650596E-2</v>
      </c>
      <c r="K73" s="3">
        <f t="shared" si="5"/>
        <v>3.088841926101827E-2</v>
      </c>
    </row>
    <row r="74" spans="1:11" x14ac:dyDescent="0.25">
      <c r="A74" s="1">
        <v>18</v>
      </c>
      <c r="B74" s="3">
        <v>1.4710000000000001</v>
      </c>
      <c r="C74" s="3">
        <v>1.353</v>
      </c>
      <c r="D74" s="3">
        <v>1.357</v>
      </c>
      <c r="E74" s="3">
        <v>1.331</v>
      </c>
      <c r="F74" s="3">
        <v>1.25</v>
      </c>
      <c r="G74" s="3">
        <v>1.2669999999999999</v>
      </c>
      <c r="I74" s="3">
        <f t="shared" si="3"/>
        <v>1.3381666666666667</v>
      </c>
      <c r="J74" s="3">
        <f t="shared" si="4"/>
        <v>7.8878176111435744E-2</v>
      </c>
      <c r="K74" s="3">
        <f t="shared" si="5"/>
        <v>3.2201880552401162E-2</v>
      </c>
    </row>
    <row r="75" spans="1:11" x14ac:dyDescent="0.25">
      <c r="A75" s="1">
        <v>18.25</v>
      </c>
      <c r="B75" s="3">
        <v>1.4490000000000001</v>
      </c>
      <c r="C75" s="3">
        <v>1.3520000000000001</v>
      </c>
      <c r="D75" s="3">
        <v>1.395</v>
      </c>
      <c r="E75" s="3">
        <v>1.3420000000000001</v>
      </c>
      <c r="F75" s="3">
        <v>1.327</v>
      </c>
      <c r="G75" s="3">
        <v>1.2390000000000001</v>
      </c>
      <c r="I75" s="3">
        <f t="shared" si="3"/>
        <v>1.3506666666666669</v>
      </c>
      <c r="J75" s="3">
        <f t="shared" si="4"/>
        <v>7.0343917055184418E-2</v>
      </c>
      <c r="K75" s="3">
        <f t="shared" si="5"/>
        <v>2.8717783882310818E-2</v>
      </c>
    </row>
    <row r="76" spans="1:11" x14ac:dyDescent="0.25">
      <c r="A76" s="1">
        <v>18.5</v>
      </c>
      <c r="B76" s="3">
        <v>1.464</v>
      </c>
      <c r="C76" s="3">
        <v>1.3859999999999999</v>
      </c>
      <c r="D76" s="3">
        <v>1.381</v>
      </c>
      <c r="E76" s="3">
        <v>1.37</v>
      </c>
      <c r="F76" s="3">
        <v>1.3109999999999999</v>
      </c>
      <c r="G76" s="3">
        <v>1.3520000000000001</v>
      </c>
      <c r="I76" s="3">
        <f t="shared" si="3"/>
        <v>1.3773333333333333</v>
      </c>
      <c r="J76" s="3">
        <f t="shared" si="4"/>
        <v>5.0389152271760489E-2</v>
      </c>
      <c r="K76" s="3">
        <f t="shared" si="5"/>
        <v>2.0571285272869499E-2</v>
      </c>
    </row>
    <row r="77" spans="1:11" x14ac:dyDescent="0.25">
      <c r="A77" s="1">
        <v>18.75</v>
      </c>
      <c r="B77" s="3">
        <v>1.4339999999999999</v>
      </c>
      <c r="C77" s="3">
        <v>1.395</v>
      </c>
      <c r="D77" s="3">
        <v>1.35</v>
      </c>
      <c r="E77" s="3">
        <v>1.3640000000000001</v>
      </c>
      <c r="F77" s="3">
        <v>1.337</v>
      </c>
      <c r="G77" s="3">
        <v>1.3520000000000001</v>
      </c>
      <c r="I77" s="3">
        <f t="shared" si="3"/>
        <v>1.3719999999999999</v>
      </c>
      <c r="J77" s="3">
        <f t="shared" si="4"/>
        <v>3.6182868874648361E-2</v>
      </c>
      <c r="K77" s="3">
        <f t="shared" si="5"/>
        <v>1.4771594362153313E-2</v>
      </c>
    </row>
    <row r="78" spans="1:11" x14ac:dyDescent="0.25">
      <c r="A78" s="1">
        <v>19</v>
      </c>
      <c r="B78" s="3">
        <v>1.43</v>
      </c>
      <c r="C78" s="3">
        <v>1.39</v>
      </c>
      <c r="D78" s="3">
        <v>1.379</v>
      </c>
      <c r="E78" s="3">
        <v>1.349</v>
      </c>
      <c r="F78" s="3">
        <v>1.3480000000000001</v>
      </c>
      <c r="G78" s="3">
        <v>1.331</v>
      </c>
      <c r="I78" s="3">
        <f t="shared" si="3"/>
        <v>1.3711666666666666</v>
      </c>
      <c r="J78" s="3">
        <f t="shared" si="4"/>
        <v>3.6107709241471754E-2</v>
      </c>
      <c r="K78" s="3">
        <f t="shared" si="5"/>
        <v>1.4740910570397073E-2</v>
      </c>
    </row>
    <row r="79" spans="1:11" x14ac:dyDescent="0.25">
      <c r="A79" s="1">
        <v>19.25</v>
      </c>
      <c r="B79" s="3">
        <v>1.4379999999999999</v>
      </c>
      <c r="C79" s="3">
        <v>1.375</v>
      </c>
      <c r="D79" s="3">
        <v>1.339</v>
      </c>
      <c r="E79" s="3">
        <v>1.323</v>
      </c>
      <c r="F79" s="3">
        <v>1.3260000000000001</v>
      </c>
      <c r="G79" s="3">
        <v>1.3080000000000001</v>
      </c>
      <c r="I79" s="3">
        <f t="shared" si="3"/>
        <v>1.3514999999999999</v>
      </c>
      <c r="J79" s="3">
        <f t="shared" si="4"/>
        <v>4.8053095633892276E-2</v>
      </c>
      <c r="K79" s="3">
        <f t="shared" si="5"/>
        <v>1.9617594144033045E-2</v>
      </c>
    </row>
    <row r="80" spans="1:11" x14ac:dyDescent="0.25">
      <c r="A80" s="1">
        <v>19.5</v>
      </c>
      <c r="B80" s="3">
        <v>1.427</v>
      </c>
      <c r="C80" s="3">
        <v>1.4610000000000001</v>
      </c>
      <c r="D80" s="3">
        <v>1.375</v>
      </c>
      <c r="E80" s="3">
        <v>1.3320000000000001</v>
      </c>
      <c r="F80" s="3">
        <v>1.3160000000000001</v>
      </c>
      <c r="G80" s="3">
        <v>1.284</v>
      </c>
      <c r="I80" s="3">
        <f t="shared" si="3"/>
        <v>1.3658333333333335</v>
      </c>
      <c r="J80" s="3">
        <f t="shared" si="4"/>
        <v>6.8127576403881188E-2</v>
      </c>
      <c r="K80" s="3">
        <f t="shared" si="5"/>
        <v>2.781296660033071E-2</v>
      </c>
    </row>
    <row r="81" spans="1:11" x14ac:dyDescent="0.25">
      <c r="A81" s="1">
        <v>19.75</v>
      </c>
      <c r="B81" s="3">
        <v>1.3129999999999999</v>
      </c>
      <c r="C81" s="3">
        <v>1.389</v>
      </c>
      <c r="D81" s="3">
        <v>1.34</v>
      </c>
      <c r="E81" s="3">
        <v>1.306</v>
      </c>
      <c r="F81" s="3">
        <v>1.3240000000000001</v>
      </c>
      <c r="G81" s="3">
        <v>1.2969999999999999</v>
      </c>
      <c r="I81" s="3">
        <f t="shared" si="3"/>
        <v>1.3281666666666665</v>
      </c>
      <c r="J81" s="3">
        <f t="shared" si="4"/>
        <v>3.3319163654969917E-2</v>
      </c>
      <c r="K81" s="3">
        <f t="shared" si="5"/>
        <v>1.3602491601827148E-2</v>
      </c>
    </row>
    <row r="82" spans="1:11" x14ac:dyDescent="0.25">
      <c r="A82" s="1">
        <v>20</v>
      </c>
      <c r="B82" s="3">
        <v>1.25</v>
      </c>
      <c r="C82" s="3">
        <v>1.3819999999999999</v>
      </c>
      <c r="D82" s="3">
        <v>1.3420000000000001</v>
      </c>
      <c r="E82" s="3">
        <v>1.226</v>
      </c>
      <c r="F82" s="3">
        <v>1.1850000000000001</v>
      </c>
      <c r="G82" s="3">
        <v>1.272</v>
      </c>
      <c r="I82" s="3">
        <f t="shared" si="3"/>
        <v>1.2761666666666667</v>
      </c>
      <c r="J82" s="3">
        <f t="shared" si="4"/>
        <v>7.3572866375224658E-2</v>
      </c>
      <c r="K82" s="3">
        <f t="shared" si="5"/>
        <v>3.0035996922211698E-2</v>
      </c>
    </row>
    <row r="83" spans="1:11" x14ac:dyDescent="0.25">
      <c r="A83" s="1">
        <v>20.25</v>
      </c>
      <c r="B83" s="3">
        <v>1.288</v>
      </c>
      <c r="C83" s="3">
        <v>1.3759999999999999</v>
      </c>
      <c r="D83" s="3">
        <v>1.3109999999999999</v>
      </c>
      <c r="E83" s="3">
        <v>1.3009999999999999</v>
      </c>
      <c r="F83" s="3">
        <v>1.286</v>
      </c>
      <c r="G83" s="3">
        <v>1.2569999999999999</v>
      </c>
      <c r="I83" s="3">
        <f t="shared" si="3"/>
        <v>1.3031666666666666</v>
      </c>
      <c r="J83" s="3">
        <f t="shared" si="4"/>
        <v>4.0067027175305442E-2</v>
      </c>
      <c r="K83" s="3">
        <f t="shared" si="5"/>
        <v>1.6357295348287591E-2</v>
      </c>
    </row>
    <row r="84" spans="1:11" x14ac:dyDescent="0.25">
      <c r="A84" s="1">
        <v>20.5</v>
      </c>
      <c r="B84" s="3">
        <v>1.373</v>
      </c>
      <c r="C84" s="3">
        <v>1.345</v>
      </c>
      <c r="D84" s="3">
        <v>1.286</v>
      </c>
      <c r="E84" s="3">
        <v>1.2849999999999999</v>
      </c>
      <c r="F84" s="3">
        <v>1.284</v>
      </c>
      <c r="G84" s="3">
        <v>1.246</v>
      </c>
      <c r="I84" s="3">
        <f t="shared" si="3"/>
        <v>1.3031666666666666</v>
      </c>
      <c r="J84" s="3">
        <f t="shared" si="4"/>
        <v>4.6662261696864486E-2</v>
      </c>
      <c r="K84" s="3">
        <f t="shared" si="5"/>
        <v>1.9049788566922323E-2</v>
      </c>
    </row>
    <row r="85" spans="1:11" x14ac:dyDescent="0.25">
      <c r="A85" s="1">
        <v>20.75</v>
      </c>
      <c r="B85" s="3">
        <v>1.41</v>
      </c>
      <c r="C85" s="3">
        <v>1.335</v>
      </c>
      <c r="D85" s="3">
        <v>1.3069999999999999</v>
      </c>
      <c r="E85" s="3">
        <v>1.2749999999999999</v>
      </c>
      <c r="F85" s="3">
        <v>1.2989999999999999</v>
      </c>
      <c r="G85" s="3">
        <v>1.2709999999999999</v>
      </c>
      <c r="I85" s="3">
        <f t="shared" si="3"/>
        <v>1.3161666666666665</v>
      </c>
      <c r="J85" s="3">
        <f t="shared" si="4"/>
        <v>5.1522487000014536E-2</v>
      </c>
      <c r="K85" s="3">
        <f t="shared" si="5"/>
        <v>2.1033967238202542E-2</v>
      </c>
    </row>
    <row r="86" spans="1:11" x14ac:dyDescent="0.25">
      <c r="A86" s="1">
        <v>21</v>
      </c>
      <c r="B86" s="3">
        <v>1.2549999999999999</v>
      </c>
      <c r="C86" s="3">
        <v>1.3320000000000001</v>
      </c>
      <c r="D86" s="3">
        <v>1.3089999999999999</v>
      </c>
      <c r="E86" s="3">
        <v>1.2629999999999999</v>
      </c>
      <c r="F86" s="3">
        <v>1.2989999999999999</v>
      </c>
      <c r="G86" s="3">
        <v>1.2709999999999999</v>
      </c>
      <c r="I86" s="3">
        <f t="shared" si="3"/>
        <v>1.2881666666666667</v>
      </c>
      <c r="J86" s="3">
        <f t="shared" si="4"/>
        <v>3.0002777649188923E-2</v>
      </c>
      <c r="K86" s="3">
        <f t="shared" si="5"/>
        <v>1.2248582684448778E-2</v>
      </c>
    </row>
    <row r="87" spans="1:11" x14ac:dyDescent="0.25">
      <c r="A87" s="1">
        <v>21.25</v>
      </c>
      <c r="B87" s="3">
        <v>1.306</v>
      </c>
      <c r="C87" s="3">
        <v>1.3340000000000001</v>
      </c>
      <c r="D87" s="3">
        <v>1.2989999999999999</v>
      </c>
      <c r="E87" s="3">
        <v>1.26</v>
      </c>
      <c r="F87" s="3">
        <v>1.2569999999999999</v>
      </c>
      <c r="G87" s="3">
        <v>1.26</v>
      </c>
      <c r="I87" s="3">
        <f t="shared" si="3"/>
        <v>1.2859999999999998</v>
      </c>
      <c r="J87" s="3">
        <f t="shared" si="4"/>
        <v>3.1830802691732468E-2</v>
      </c>
      <c r="K87" s="3">
        <f t="shared" si="5"/>
        <v>1.299487078299231E-2</v>
      </c>
    </row>
    <row r="88" spans="1:11" x14ac:dyDescent="0.25">
      <c r="A88" s="1">
        <v>21.5</v>
      </c>
      <c r="B88" s="3">
        <v>1.25</v>
      </c>
      <c r="C88" s="3">
        <v>1.321</v>
      </c>
      <c r="D88" s="3">
        <v>1.254</v>
      </c>
      <c r="E88" s="3">
        <v>1.2410000000000001</v>
      </c>
      <c r="F88" s="3">
        <v>1.266</v>
      </c>
      <c r="G88" s="3">
        <v>1.248</v>
      </c>
      <c r="I88" s="3">
        <f t="shared" si="3"/>
        <v>1.2633333333333334</v>
      </c>
      <c r="J88" s="3">
        <f t="shared" si="4"/>
        <v>2.943240844148954E-2</v>
      </c>
      <c r="K88" s="3">
        <f t="shared" si="5"/>
        <v>1.2015730430472276E-2</v>
      </c>
    </row>
    <row r="89" spans="1:11" x14ac:dyDescent="0.25">
      <c r="A89" s="1">
        <v>21.75</v>
      </c>
      <c r="B89" s="3">
        <v>1.32</v>
      </c>
      <c r="C89" s="3">
        <v>1.3</v>
      </c>
      <c r="D89" s="3">
        <v>1.2629999999999999</v>
      </c>
      <c r="E89" s="3">
        <v>1.2150000000000001</v>
      </c>
      <c r="F89" s="3">
        <v>1.248</v>
      </c>
      <c r="G89" s="3">
        <v>1.224</v>
      </c>
      <c r="I89" s="3">
        <f t="shared" si="3"/>
        <v>1.2616666666666667</v>
      </c>
      <c r="J89" s="3">
        <f t="shared" si="4"/>
        <v>4.1610896008938185E-2</v>
      </c>
      <c r="K89" s="3">
        <f t="shared" si="5"/>
        <v>1.6987577160318595E-2</v>
      </c>
    </row>
    <row r="90" spans="1:11" x14ac:dyDescent="0.25">
      <c r="A90" s="1">
        <v>22</v>
      </c>
      <c r="B90" s="3">
        <v>1.3240000000000001</v>
      </c>
      <c r="C90" s="3">
        <v>1.3240000000000001</v>
      </c>
      <c r="D90" s="3">
        <v>1.3260000000000001</v>
      </c>
      <c r="E90" s="3">
        <v>1.1859999999999999</v>
      </c>
      <c r="F90" s="3">
        <v>1.2250000000000001</v>
      </c>
      <c r="G90" s="3">
        <v>1.2010000000000001</v>
      </c>
      <c r="I90" s="3">
        <f t="shared" si="3"/>
        <v>1.2643333333333333</v>
      </c>
      <c r="J90" s="3">
        <f t="shared" si="4"/>
        <v>6.7256722092789142E-2</v>
      </c>
      <c r="K90" s="3">
        <f t="shared" si="5"/>
        <v>2.7457441816584296E-2</v>
      </c>
    </row>
    <row r="91" spans="1:11" x14ac:dyDescent="0.25">
      <c r="A91" s="1">
        <v>22.25</v>
      </c>
      <c r="B91" s="3">
        <v>1.278</v>
      </c>
      <c r="C91" s="3">
        <v>1.3280000000000001</v>
      </c>
      <c r="D91" s="3">
        <v>1.3149999999999999</v>
      </c>
      <c r="E91" s="3">
        <v>1.177</v>
      </c>
      <c r="F91" s="3">
        <v>1.2</v>
      </c>
      <c r="G91" s="3">
        <v>1.1970000000000001</v>
      </c>
      <c r="I91" s="3">
        <f t="shared" si="3"/>
        <v>1.2491666666666668</v>
      </c>
      <c r="J91" s="3">
        <f t="shared" si="4"/>
        <v>6.5919395223762986E-2</v>
      </c>
      <c r="K91" s="3">
        <f t="shared" si="5"/>
        <v>2.6911480408512978E-2</v>
      </c>
    </row>
    <row r="92" spans="1:11" x14ac:dyDescent="0.25">
      <c r="A92" s="1">
        <v>22.5</v>
      </c>
      <c r="B92" s="3">
        <v>1.323</v>
      </c>
      <c r="C92" s="3">
        <v>1.3149999999999999</v>
      </c>
      <c r="D92" s="3">
        <v>1.3120000000000001</v>
      </c>
      <c r="E92" s="3">
        <v>1.171</v>
      </c>
      <c r="F92" s="3">
        <v>1.1779999999999999</v>
      </c>
      <c r="G92" s="3">
        <v>1.161</v>
      </c>
      <c r="I92" s="3">
        <f t="shared" si="3"/>
        <v>1.2433333333333334</v>
      </c>
      <c r="J92" s="3">
        <f t="shared" si="4"/>
        <v>8.0594458039412759E-2</v>
      </c>
      <c r="K92" s="3">
        <f t="shared" si="5"/>
        <v>3.2902549715451805E-2</v>
      </c>
    </row>
    <row r="93" spans="1:11" x14ac:dyDescent="0.25">
      <c r="A93" s="1">
        <v>22.75</v>
      </c>
      <c r="B93" s="3">
        <v>1.3460000000000001</v>
      </c>
      <c r="C93" s="3">
        <v>1.319</v>
      </c>
      <c r="D93" s="3">
        <v>1.325</v>
      </c>
      <c r="E93" s="3">
        <v>1.1639999999999999</v>
      </c>
      <c r="F93" s="3">
        <v>1.153</v>
      </c>
      <c r="G93" s="3">
        <v>1.129</v>
      </c>
      <c r="I93" s="3">
        <f t="shared" si="3"/>
        <v>1.2393333333333334</v>
      </c>
      <c r="J93" s="3">
        <f t="shared" si="4"/>
        <v>0.1003646684180577</v>
      </c>
      <c r="K93" s="3">
        <f t="shared" si="5"/>
        <v>4.0973704304644525E-2</v>
      </c>
    </row>
    <row r="94" spans="1:11" x14ac:dyDescent="0.25">
      <c r="A94" s="1">
        <v>23</v>
      </c>
      <c r="B94" s="3">
        <v>1.393</v>
      </c>
      <c r="C94" s="3">
        <v>1.32</v>
      </c>
      <c r="D94" s="3">
        <v>1.3169999999999999</v>
      </c>
      <c r="E94" s="3">
        <v>1.1319999999999999</v>
      </c>
      <c r="F94" s="3">
        <v>1.129</v>
      </c>
      <c r="G94" s="3">
        <v>1.1040000000000001</v>
      </c>
      <c r="I94" s="3">
        <f t="shared" si="3"/>
        <v>1.2325000000000002</v>
      </c>
      <c r="J94" s="3">
        <f t="shared" si="4"/>
        <v>0.12480504797483154</v>
      </c>
      <c r="K94" s="3">
        <f t="shared" si="5"/>
        <v>5.0951447476985386E-2</v>
      </c>
    </row>
    <row r="95" spans="1:11" x14ac:dyDescent="0.25">
      <c r="A95" s="1">
        <v>23.25</v>
      </c>
      <c r="B95" s="3">
        <v>1.2989999999999999</v>
      </c>
      <c r="C95" s="3">
        <v>1.339</v>
      </c>
      <c r="D95" s="3">
        <v>1.2689999999999999</v>
      </c>
      <c r="E95" s="3">
        <v>1.135</v>
      </c>
      <c r="F95" s="3">
        <v>1.127</v>
      </c>
      <c r="G95" s="3">
        <v>1.101</v>
      </c>
      <c r="I95" s="3">
        <f t="shared" si="3"/>
        <v>1.2116666666666667</v>
      </c>
      <c r="J95" s="3">
        <f t="shared" si="4"/>
        <v>0.10239270807370349</v>
      </c>
      <c r="K95" s="3">
        <f t="shared" si="5"/>
        <v>4.1801648027054834E-2</v>
      </c>
    </row>
    <row r="96" spans="1:11" x14ac:dyDescent="0.25">
      <c r="A96" s="1">
        <v>23.5</v>
      </c>
      <c r="B96" s="3">
        <v>1.3480000000000001</v>
      </c>
      <c r="C96" s="3">
        <v>1.333</v>
      </c>
      <c r="D96" s="3">
        <v>1.2909999999999999</v>
      </c>
      <c r="E96" s="3">
        <v>1.1240000000000001</v>
      </c>
      <c r="F96" s="3">
        <v>1.1080000000000001</v>
      </c>
      <c r="G96" s="3">
        <v>1.103</v>
      </c>
      <c r="I96" s="3">
        <f t="shared" si="3"/>
        <v>1.2178333333333333</v>
      </c>
      <c r="J96" s="3">
        <f t="shared" si="4"/>
        <v>0.11799562138768818</v>
      </c>
      <c r="K96" s="3">
        <f t="shared" si="5"/>
        <v>4.8171510713744939E-2</v>
      </c>
    </row>
    <row r="97" spans="1:11" x14ac:dyDescent="0.25">
      <c r="A97" s="1">
        <v>23.75</v>
      </c>
      <c r="B97" s="3">
        <v>1.375</v>
      </c>
      <c r="C97" s="3">
        <v>1.333</v>
      </c>
      <c r="D97" s="3">
        <v>1.2929999999999999</v>
      </c>
      <c r="E97" s="3">
        <v>1.117</v>
      </c>
      <c r="F97" s="3">
        <v>1.087</v>
      </c>
      <c r="G97" s="3">
        <v>1.079</v>
      </c>
      <c r="I97" s="3">
        <f t="shared" si="3"/>
        <v>1.214</v>
      </c>
      <c r="J97" s="3">
        <f t="shared" si="4"/>
        <v>0.13422816395973031</v>
      </c>
      <c r="K97" s="3">
        <f t="shared" si="5"/>
        <v>5.4798418468663013E-2</v>
      </c>
    </row>
    <row r="98" spans="1:11" x14ac:dyDescent="0.25">
      <c r="A98" s="1">
        <v>24</v>
      </c>
      <c r="B98" s="3">
        <v>1.4039999999999999</v>
      </c>
      <c r="C98" s="3">
        <v>1.29</v>
      </c>
      <c r="D98" s="3">
        <v>1.282</v>
      </c>
      <c r="E98" s="3">
        <v>1.121</v>
      </c>
      <c r="F98" s="3">
        <v>1.0680000000000001</v>
      </c>
      <c r="G98" s="3">
        <v>1.069</v>
      </c>
      <c r="I98" s="3">
        <f t="shared" si="3"/>
        <v>1.2056666666666664</v>
      </c>
      <c r="J98" s="3">
        <f t="shared" si="4"/>
        <v>0.13933652308948721</v>
      </c>
      <c r="K98" s="3">
        <f t="shared" si="5"/>
        <v>5.6883897350461739E-2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5" sqref="L5"/>
    </sheetView>
  </sheetViews>
  <sheetFormatPr defaultRowHeight="15" x14ac:dyDescent="0.25"/>
  <cols>
    <col min="1" max="1" width="12.28515625" customWidth="1"/>
    <col min="12" max="12" width="11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1.9E-2</v>
      </c>
      <c r="C2" s="3">
        <v>1.4999999999999999E-2</v>
      </c>
      <c r="D2" s="3">
        <v>0.02</v>
      </c>
      <c r="E2" s="3">
        <v>1.7999999999999999E-2</v>
      </c>
      <c r="F2" s="3">
        <v>2.8000000000000001E-2</v>
      </c>
      <c r="G2" s="3">
        <v>0.02</v>
      </c>
      <c r="H2" s="4"/>
      <c r="I2" s="2">
        <f>AVERAGE(B2:G2)</f>
        <v>0.02</v>
      </c>
      <c r="J2" s="2">
        <f>STDEV(B2:G2)</f>
        <v>4.3358966777357604E-3</v>
      </c>
      <c r="K2" s="2">
        <f>J2/(SQRT(6))</f>
        <v>1.7701224063135675E-3</v>
      </c>
      <c r="L2">
        <v>6</v>
      </c>
      <c r="M2">
        <v>5</v>
      </c>
    </row>
    <row r="3" spans="1:13" x14ac:dyDescent="0.25">
      <c r="A3" s="1">
        <v>0.25</v>
      </c>
      <c r="B3" s="3">
        <v>1.6E-2</v>
      </c>
      <c r="C3" s="3">
        <v>1.2999999999999999E-2</v>
      </c>
      <c r="D3" s="3">
        <v>1.7999999999999999E-2</v>
      </c>
      <c r="E3" s="3">
        <v>2.1999999999999999E-2</v>
      </c>
      <c r="F3" s="3">
        <v>2.7E-2</v>
      </c>
      <c r="G3" s="3">
        <v>1.9E-2</v>
      </c>
      <c r="H3" s="4"/>
      <c r="I3" s="2">
        <f t="shared" ref="I3:I66" si="0">AVERAGE(B3:G3)</f>
        <v>1.9166666666666669E-2</v>
      </c>
      <c r="J3" s="2">
        <f t="shared" ref="J3:J66" si="1">STDEV(B3:G3)</f>
        <v>4.875106836436157E-3</v>
      </c>
      <c r="K3" s="2">
        <f t="shared" ref="K3:K66" si="2">J3/(SQRT(6))</f>
        <v>1.9902540318037527E-3</v>
      </c>
    </row>
    <row r="4" spans="1:13" x14ac:dyDescent="0.25">
      <c r="A4" s="1">
        <v>0.5</v>
      </c>
      <c r="B4" s="3">
        <v>1.0999999999999999E-2</v>
      </c>
      <c r="C4" s="3">
        <v>8.9999999999999993E-3</v>
      </c>
      <c r="D4" s="3">
        <v>1.2999999999999999E-2</v>
      </c>
      <c r="E4" s="3">
        <v>1.9E-2</v>
      </c>
      <c r="F4" s="3">
        <v>2.1000000000000001E-2</v>
      </c>
      <c r="G4" s="3">
        <v>1.4999999999999999E-2</v>
      </c>
      <c r="H4" s="4"/>
      <c r="I4" s="2">
        <f t="shared" si="0"/>
        <v>1.4666666666666666E-2</v>
      </c>
      <c r="J4" s="2">
        <f t="shared" si="1"/>
        <v>4.6332134277050829E-3</v>
      </c>
      <c r="K4" s="2">
        <f t="shared" si="2"/>
        <v>1.8915014612148153E-3</v>
      </c>
    </row>
    <row r="5" spans="1:13" x14ac:dyDescent="0.25">
      <c r="A5" s="1">
        <v>0.75</v>
      </c>
      <c r="B5" s="3">
        <v>8.0000000000000002E-3</v>
      </c>
      <c r="C5" s="3">
        <v>8.0000000000000002E-3</v>
      </c>
      <c r="D5" s="3">
        <v>1.0999999999999999E-2</v>
      </c>
      <c r="E5" s="3">
        <v>1.4E-2</v>
      </c>
      <c r="F5" s="3">
        <v>1.7999999999999999E-2</v>
      </c>
      <c r="G5" s="3">
        <v>1.2E-2</v>
      </c>
      <c r="H5" s="4"/>
      <c r="I5" s="2">
        <f t="shared" si="0"/>
        <v>1.1833333333333333E-2</v>
      </c>
      <c r="J5" s="2">
        <f t="shared" si="1"/>
        <v>3.8166302763912928E-3</v>
      </c>
      <c r="K5" s="2">
        <f t="shared" si="2"/>
        <v>1.5581327856693664E-3</v>
      </c>
    </row>
    <row r="6" spans="1:13" x14ac:dyDescent="0.25">
      <c r="A6" s="1">
        <v>1</v>
      </c>
      <c r="B6" s="3">
        <v>8.0000000000000002E-3</v>
      </c>
      <c r="C6" s="3">
        <v>7.0000000000000001E-3</v>
      </c>
      <c r="D6" s="3">
        <v>0.01</v>
      </c>
      <c r="E6" s="3">
        <v>1.4999999999999999E-2</v>
      </c>
      <c r="F6" s="3">
        <v>0.02</v>
      </c>
      <c r="G6" s="3">
        <v>1.2E-2</v>
      </c>
      <c r="H6" s="4"/>
      <c r="I6" s="2">
        <f t="shared" si="0"/>
        <v>1.1999999999999999E-2</v>
      </c>
      <c r="J6" s="2">
        <f t="shared" si="1"/>
        <v>4.857983120596451E-3</v>
      </c>
      <c r="K6" s="2">
        <f t="shared" si="2"/>
        <v>1.9832633040858037E-3</v>
      </c>
    </row>
    <row r="7" spans="1:13" x14ac:dyDescent="0.25">
      <c r="A7" s="1">
        <v>1.25</v>
      </c>
      <c r="B7" s="3">
        <v>8.0000000000000002E-3</v>
      </c>
      <c r="C7" s="3">
        <v>8.0000000000000002E-3</v>
      </c>
      <c r="D7" s="3">
        <v>1.0999999999999999E-2</v>
      </c>
      <c r="E7" s="3">
        <v>1.6E-2</v>
      </c>
      <c r="F7" s="3">
        <v>1.9E-2</v>
      </c>
      <c r="G7" s="3">
        <v>1.2E-2</v>
      </c>
      <c r="H7" s="4"/>
      <c r="I7" s="2">
        <f t="shared" si="0"/>
        <v>1.2333333333333333E-2</v>
      </c>
      <c r="J7" s="2">
        <f t="shared" si="1"/>
        <v>4.4121045620731493E-3</v>
      </c>
      <c r="K7" s="2">
        <f t="shared" si="2"/>
        <v>1.8012341448141744E-3</v>
      </c>
    </row>
    <row r="8" spans="1:13" x14ac:dyDescent="0.25">
      <c r="A8" s="1">
        <v>1.5</v>
      </c>
      <c r="B8" s="3">
        <v>8.9999999999999993E-3</v>
      </c>
      <c r="C8" s="3">
        <v>8.0000000000000002E-3</v>
      </c>
      <c r="D8" s="3">
        <v>1.0999999999999999E-2</v>
      </c>
      <c r="E8" s="3">
        <v>1.4999999999999999E-2</v>
      </c>
      <c r="F8" s="3">
        <v>2.1000000000000001E-2</v>
      </c>
      <c r="G8" s="3">
        <v>1.2E-2</v>
      </c>
      <c r="H8" s="4"/>
      <c r="I8" s="2">
        <f t="shared" si="0"/>
        <v>1.2666666666666666E-2</v>
      </c>
      <c r="J8" s="2">
        <f t="shared" si="1"/>
        <v>4.7609522856952311E-3</v>
      </c>
      <c r="K8" s="2">
        <f t="shared" si="2"/>
        <v>1.9436506316150993E-3</v>
      </c>
    </row>
    <row r="9" spans="1:13" x14ac:dyDescent="0.25">
      <c r="A9" s="1">
        <v>1.75</v>
      </c>
      <c r="B9" s="3">
        <v>8.9999999999999993E-3</v>
      </c>
      <c r="C9" s="3">
        <v>8.9999999999999993E-3</v>
      </c>
      <c r="D9" s="3">
        <v>1.2E-2</v>
      </c>
      <c r="E9" s="3">
        <v>1.6E-2</v>
      </c>
      <c r="F9" s="3">
        <v>2.1999999999999999E-2</v>
      </c>
      <c r="G9" s="3">
        <v>1.2999999999999999E-2</v>
      </c>
      <c r="H9" s="4"/>
      <c r="I9" s="2">
        <f t="shared" si="0"/>
        <v>1.35E-2</v>
      </c>
      <c r="J9" s="2">
        <f t="shared" si="1"/>
        <v>4.929503017546492E-3</v>
      </c>
      <c r="K9" s="2">
        <f t="shared" si="2"/>
        <v>2.0124611797498098E-3</v>
      </c>
    </row>
    <row r="10" spans="1:13" x14ac:dyDescent="0.25">
      <c r="A10" s="1">
        <v>2</v>
      </c>
      <c r="B10" s="3">
        <v>8.9999999999999993E-3</v>
      </c>
      <c r="C10" s="3">
        <v>8.9999999999999993E-3</v>
      </c>
      <c r="D10" s="3">
        <v>1.2E-2</v>
      </c>
      <c r="E10" s="3">
        <v>1.7000000000000001E-2</v>
      </c>
      <c r="F10" s="3">
        <v>2.3E-2</v>
      </c>
      <c r="G10" s="3">
        <v>1.2999999999999999E-2</v>
      </c>
      <c r="H10" s="4"/>
      <c r="I10" s="2">
        <f t="shared" si="0"/>
        <v>1.3833333333333335E-2</v>
      </c>
      <c r="J10" s="2">
        <f t="shared" si="1"/>
        <v>5.3820689949745718E-3</v>
      </c>
      <c r="K10" s="2">
        <f t="shared" si="2"/>
        <v>2.1972204663569307E-3</v>
      </c>
    </row>
    <row r="11" spans="1:13" x14ac:dyDescent="0.25">
      <c r="A11" s="1">
        <v>2.25</v>
      </c>
      <c r="B11" s="3">
        <v>0.01</v>
      </c>
      <c r="C11" s="3">
        <v>0.01</v>
      </c>
      <c r="D11" s="3">
        <v>1.4E-2</v>
      </c>
      <c r="E11" s="3">
        <v>1.7999999999999999E-2</v>
      </c>
      <c r="F11" s="3">
        <v>2.1999999999999999E-2</v>
      </c>
      <c r="G11" s="3">
        <v>1.4E-2</v>
      </c>
      <c r="H11" s="4"/>
      <c r="I11" s="2">
        <f t="shared" si="0"/>
        <v>1.4666666666666668E-2</v>
      </c>
      <c r="J11" s="2">
        <f t="shared" si="1"/>
        <v>4.6761807778000373E-3</v>
      </c>
      <c r="K11" s="2">
        <f t="shared" si="2"/>
        <v>1.9090428084368428E-3</v>
      </c>
    </row>
    <row r="12" spans="1:13" x14ac:dyDescent="0.25">
      <c r="A12" s="1">
        <v>2.5</v>
      </c>
      <c r="B12" s="3">
        <v>1.0999999999999999E-2</v>
      </c>
      <c r="C12" s="3">
        <v>1.0999999999999999E-2</v>
      </c>
      <c r="D12" s="3">
        <v>1.4E-2</v>
      </c>
      <c r="E12" s="3">
        <v>1.9E-2</v>
      </c>
      <c r="F12" s="3">
        <v>2.5000000000000001E-2</v>
      </c>
      <c r="G12" s="3">
        <v>1.4999999999999999E-2</v>
      </c>
      <c r="H12" s="4"/>
      <c r="I12" s="2">
        <f t="shared" si="0"/>
        <v>1.5833333333333331E-2</v>
      </c>
      <c r="J12" s="2">
        <f t="shared" si="1"/>
        <v>5.382068994974583E-3</v>
      </c>
      <c r="K12" s="2">
        <f t="shared" si="2"/>
        <v>2.197220466356935E-3</v>
      </c>
    </row>
    <row r="13" spans="1:13" x14ac:dyDescent="0.25">
      <c r="A13" s="1">
        <v>2.75</v>
      </c>
      <c r="B13" s="3">
        <v>1.2E-2</v>
      </c>
      <c r="C13" s="3">
        <v>1.4E-2</v>
      </c>
      <c r="D13" s="3">
        <v>1.4999999999999999E-2</v>
      </c>
      <c r="E13" s="3">
        <v>2.1000000000000001E-2</v>
      </c>
      <c r="F13" s="3">
        <v>2.7E-2</v>
      </c>
      <c r="G13" s="3">
        <v>1.6E-2</v>
      </c>
      <c r="H13" s="4"/>
      <c r="I13" s="2">
        <f t="shared" si="0"/>
        <v>1.7499999999999998E-2</v>
      </c>
      <c r="J13" s="2">
        <f t="shared" si="1"/>
        <v>5.540758070878035E-3</v>
      </c>
      <c r="K13" s="2">
        <f t="shared" si="2"/>
        <v>2.2620050103098095E-3</v>
      </c>
    </row>
    <row r="14" spans="1:13" x14ac:dyDescent="0.25">
      <c r="A14" s="1">
        <v>3</v>
      </c>
      <c r="B14" s="3">
        <v>1.4E-2</v>
      </c>
      <c r="C14" s="3">
        <v>1.4999999999999999E-2</v>
      </c>
      <c r="D14" s="3">
        <v>1.7999999999999999E-2</v>
      </c>
      <c r="E14" s="3">
        <v>2.3E-2</v>
      </c>
      <c r="F14" s="3">
        <v>2.8000000000000001E-2</v>
      </c>
      <c r="G14" s="3">
        <v>1.7999999999999999E-2</v>
      </c>
      <c r="H14" s="4"/>
      <c r="I14" s="2">
        <f t="shared" si="0"/>
        <v>1.9333333333333334E-2</v>
      </c>
      <c r="J14" s="2">
        <f t="shared" si="1"/>
        <v>5.2788887719544412E-3</v>
      </c>
      <c r="K14" s="2">
        <f t="shared" si="2"/>
        <v>2.1550973166992822E-3</v>
      </c>
    </row>
    <row r="15" spans="1:13" x14ac:dyDescent="0.25">
      <c r="A15" s="1">
        <v>3.25</v>
      </c>
      <c r="B15" s="3">
        <v>1.4E-2</v>
      </c>
      <c r="C15" s="3">
        <v>1.7000000000000001E-2</v>
      </c>
      <c r="D15" s="3">
        <v>1.7999999999999999E-2</v>
      </c>
      <c r="E15" s="3">
        <v>2.4E-2</v>
      </c>
      <c r="F15" s="3">
        <v>3.1E-2</v>
      </c>
      <c r="G15" s="3">
        <v>1.9E-2</v>
      </c>
      <c r="H15" s="4"/>
      <c r="I15" s="2">
        <f t="shared" si="0"/>
        <v>2.0500000000000001E-2</v>
      </c>
      <c r="J15" s="2">
        <f t="shared" si="1"/>
        <v>6.090976933136415E-3</v>
      </c>
      <c r="K15" s="2">
        <f t="shared" si="2"/>
        <v>2.4866309202077651E-3</v>
      </c>
    </row>
    <row r="16" spans="1:13" x14ac:dyDescent="0.25">
      <c r="A16" s="1">
        <v>3.5</v>
      </c>
      <c r="B16" s="3">
        <v>1.6E-2</v>
      </c>
      <c r="C16" s="3">
        <v>1.7999999999999999E-2</v>
      </c>
      <c r="D16" s="3">
        <v>0.02</v>
      </c>
      <c r="E16" s="3">
        <v>2.7E-2</v>
      </c>
      <c r="F16" s="3">
        <v>3.3000000000000002E-2</v>
      </c>
      <c r="G16" s="3">
        <v>2.1000000000000001E-2</v>
      </c>
      <c r="H16" s="4"/>
      <c r="I16" s="2">
        <f t="shared" si="0"/>
        <v>2.2500000000000003E-2</v>
      </c>
      <c r="J16" s="2">
        <f t="shared" si="1"/>
        <v>6.348228099241549E-3</v>
      </c>
      <c r="K16" s="2">
        <f t="shared" si="2"/>
        <v>2.591653268990021E-3</v>
      </c>
    </row>
    <row r="17" spans="1:11" x14ac:dyDescent="0.25">
      <c r="A17" s="1">
        <v>3.75</v>
      </c>
      <c r="B17" s="3">
        <v>1.7000000000000001E-2</v>
      </c>
      <c r="C17" s="3">
        <v>0.02</v>
      </c>
      <c r="D17" s="3">
        <v>0.02</v>
      </c>
      <c r="E17" s="3">
        <v>2.9000000000000001E-2</v>
      </c>
      <c r="F17" s="3">
        <v>3.4000000000000002E-2</v>
      </c>
      <c r="G17" s="3">
        <v>2.1999999999999999E-2</v>
      </c>
      <c r="H17" s="4"/>
      <c r="I17" s="2">
        <f t="shared" si="0"/>
        <v>2.3666666666666669E-2</v>
      </c>
      <c r="J17" s="2">
        <f t="shared" si="1"/>
        <v>6.4704456312271513E-3</v>
      </c>
      <c r="K17" s="2">
        <f t="shared" si="2"/>
        <v>2.6415483674878558E-3</v>
      </c>
    </row>
    <row r="18" spans="1:11" x14ac:dyDescent="0.25">
      <c r="A18" s="1">
        <v>4</v>
      </c>
      <c r="B18" s="3">
        <v>1.9E-2</v>
      </c>
      <c r="C18" s="3">
        <v>2.1000000000000001E-2</v>
      </c>
      <c r="D18" s="3">
        <v>2.3E-2</v>
      </c>
      <c r="E18" s="3">
        <v>3.1E-2</v>
      </c>
      <c r="F18" s="3">
        <v>3.5999999999999997E-2</v>
      </c>
      <c r="G18" s="3">
        <v>2.4E-2</v>
      </c>
      <c r="H18" s="4"/>
      <c r="I18" s="2">
        <f t="shared" si="0"/>
        <v>2.5666666666666667E-2</v>
      </c>
      <c r="J18" s="2">
        <f t="shared" si="1"/>
        <v>6.5012819248719319E-3</v>
      </c>
      <c r="K18" s="2">
        <f t="shared" si="2"/>
        <v>2.6541372316525791E-3</v>
      </c>
    </row>
    <row r="19" spans="1:11" x14ac:dyDescent="0.25">
      <c r="A19" s="1">
        <v>4.25</v>
      </c>
      <c r="B19" s="3">
        <v>2.1000000000000001E-2</v>
      </c>
      <c r="C19" s="3">
        <v>2.3E-2</v>
      </c>
      <c r="D19" s="3">
        <v>2.4E-2</v>
      </c>
      <c r="E19" s="3">
        <v>3.5999999999999997E-2</v>
      </c>
      <c r="F19" s="3">
        <v>3.9E-2</v>
      </c>
      <c r="G19" s="3">
        <v>2.5999999999999999E-2</v>
      </c>
      <c r="H19" s="4"/>
      <c r="I19" s="2">
        <f t="shared" si="0"/>
        <v>2.816666666666667E-2</v>
      </c>
      <c r="J19" s="2">
        <f t="shared" si="1"/>
        <v>7.4677082606825658E-3</v>
      </c>
      <c r="K19" s="2">
        <f t="shared" si="2"/>
        <v>3.0486791311065257E-3</v>
      </c>
    </row>
    <row r="20" spans="1:11" x14ac:dyDescent="0.25">
      <c r="A20" s="1">
        <v>4.5</v>
      </c>
      <c r="B20" s="3">
        <v>2.3E-2</v>
      </c>
      <c r="C20" s="3">
        <v>2.5000000000000001E-2</v>
      </c>
      <c r="D20" s="3">
        <v>2.7E-2</v>
      </c>
      <c r="E20" s="3">
        <v>3.9E-2</v>
      </c>
      <c r="F20" s="3">
        <v>0.04</v>
      </c>
      <c r="G20" s="3">
        <v>2.7E-2</v>
      </c>
      <c r="H20" s="4"/>
      <c r="I20" s="2">
        <f t="shared" si="0"/>
        <v>3.0166666666666665E-2</v>
      </c>
      <c r="J20" s="2">
        <f t="shared" si="1"/>
        <v>7.3869253865641998E-3</v>
      </c>
      <c r="K20" s="2">
        <f t="shared" si="2"/>
        <v>3.0156996608489452E-3</v>
      </c>
    </row>
    <row r="21" spans="1:11" x14ac:dyDescent="0.25">
      <c r="A21" s="1">
        <v>4.75</v>
      </c>
      <c r="B21" s="3">
        <v>2.5000000000000001E-2</v>
      </c>
      <c r="C21" s="3">
        <v>2.8000000000000001E-2</v>
      </c>
      <c r="D21" s="3">
        <v>2.9000000000000001E-2</v>
      </c>
      <c r="E21" s="3">
        <v>4.4999999999999998E-2</v>
      </c>
      <c r="F21" s="3">
        <v>4.2000000000000003E-2</v>
      </c>
      <c r="G21" s="3">
        <v>0.03</v>
      </c>
      <c r="H21" s="4"/>
      <c r="I21" s="2">
        <f t="shared" si="0"/>
        <v>3.3166666666666671E-2</v>
      </c>
      <c r="J21" s="2">
        <f t="shared" si="1"/>
        <v>8.2320511822185898E-3</v>
      </c>
      <c r="K21" s="2">
        <f t="shared" si="2"/>
        <v>3.3607208221517622E-3</v>
      </c>
    </row>
    <row r="22" spans="1:11" x14ac:dyDescent="0.25">
      <c r="A22" s="1">
        <v>5</v>
      </c>
      <c r="B22" s="3">
        <v>2.9000000000000001E-2</v>
      </c>
      <c r="C22" s="3">
        <v>3.1E-2</v>
      </c>
      <c r="D22" s="3">
        <v>3.4000000000000002E-2</v>
      </c>
      <c r="E22" s="3">
        <v>5.1999999999999998E-2</v>
      </c>
      <c r="F22" s="3">
        <v>4.8000000000000001E-2</v>
      </c>
      <c r="G22" s="3">
        <v>3.3000000000000002E-2</v>
      </c>
      <c r="H22" s="4"/>
      <c r="I22" s="2">
        <f t="shared" si="0"/>
        <v>3.7833333333333337E-2</v>
      </c>
      <c r="J22" s="2">
        <f t="shared" si="1"/>
        <v>9.66264284068632E-3</v>
      </c>
      <c r="K22" s="2">
        <f t="shared" si="2"/>
        <v>3.9447574210730758E-3</v>
      </c>
    </row>
    <row r="23" spans="1:11" x14ac:dyDescent="0.25">
      <c r="A23" s="1">
        <v>5.25</v>
      </c>
      <c r="B23" s="3">
        <v>3.1E-2</v>
      </c>
      <c r="C23" s="3">
        <v>3.6999999999999998E-2</v>
      </c>
      <c r="D23" s="3">
        <v>3.6999999999999998E-2</v>
      </c>
      <c r="E23" s="3">
        <v>5.8000000000000003E-2</v>
      </c>
      <c r="F23" s="3">
        <v>0.05</v>
      </c>
      <c r="G23" s="3">
        <v>3.5999999999999997E-2</v>
      </c>
      <c r="H23" s="4"/>
      <c r="I23" s="2">
        <f t="shared" si="0"/>
        <v>4.1500000000000002E-2</v>
      </c>
      <c r="J23" s="2">
        <f t="shared" si="1"/>
        <v>1.0251829105091424E-2</v>
      </c>
      <c r="K23" s="2">
        <f t="shared" si="2"/>
        <v>4.1852917062812486E-3</v>
      </c>
    </row>
    <row r="24" spans="1:11" x14ac:dyDescent="0.25">
      <c r="A24" s="1">
        <v>5.5</v>
      </c>
      <c r="B24" s="3">
        <v>3.5999999999999997E-2</v>
      </c>
      <c r="C24" s="3">
        <v>4.2999999999999997E-2</v>
      </c>
      <c r="D24" s="3">
        <v>4.3999999999999997E-2</v>
      </c>
      <c r="E24" s="3">
        <v>6.3E-2</v>
      </c>
      <c r="F24" s="3">
        <v>5.7000000000000002E-2</v>
      </c>
      <c r="G24" s="3">
        <v>4.1000000000000002E-2</v>
      </c>
      <c r="H24" s="4"/>
      <c r="I24" s="2">
        <f t="shared" si="0"/>
        <v>4.7333333333333331E-2</v>
      </c>
      <c r="J24" s="2">
        <f t="shared" si="1"/>
        <v>1.0366613075960094E-2</v>
      </c>
      <c r="K24" s="2">
        <f t="shared" si="2"/>
        <v>4.232152066161037E-3</v>
      </c>
    </row>
    <row r="25" spans="1:11" x14ac:dyDescent="0.25">
      <c r="A25" s="1">
        <v>5.75</v>
      </c>
      <c r="B25" s="3">
        <v>0.04</v>
      </c>
      <c r="C25" s="3">
        <v>4.7E-2</v>
      </c>
      <c r="D25" s="3">
        <v>4.8000000000000001E-2</v>
      </c>
      <c r="E25" s="3">
        <v>6.8000000000000005E-2</v>
      </c>
      <c r="F25" s="3">
        <v>6.3E-2</v>
      </c>
      <c r="G25" s="3">
        <v>4.3999999999999997E-2</v>
      </c>
      <c r="H25" s="4"/>
      <c r="I25" s="2">
        <f t="shared" si="0"/>
        <v>5.1666666666666666E-2</v>
      </c>
      <c r="J25" s="2">
        <f t="shared" si="1"/>
        <v>1.1183320914051711E-2</v>
      </c>
      <c r="K25" s="2">
        <f t="shared" si="2"/>
        <v>4.5655716448703776E-3</v>
      </c>
    </row>
    <row r="26" spans="1:11" x14ac:dyDescent="0.25">
      <c r="A26" s="1">
        <v>6</v>
      </c>
      <c r="B26" s="3">
        <v>4.7E-2</v>
      </c>
      <c r="C26" s="3">
        <v>5.2999999999999999E-2</v>
      </c>
      <c r="D26" s="3">
        <v>5.3999999999999999E-2</v>
      </c>
      <c r="E26" s="3">
        <v>7.2999999999999995E-2</v>
      </c>
      <c r="F26" s="3">
        <v>6.8000000000000005E-2</v>
      </c>
      <c r="G26" s="3">
        <v>4.9000000000000002E-2</v>
      </c>
      <c r="H26" s="4"/>
      <c r="I26" s="2">
        <f t="shared" si="0"/>
        <v>5.7333333333333326E-2</v>
      </c>
      <c r="J26" s="2">
        <f t="shared" si="1"/>
        <v>1.0633281086601049E-2</v>
      </c>
      <c r="K26" s="2">
        <f t="shared" si="2"/>
        <v>4.3410188256266065E-3</v>
      </c>
    </row>
    <row r="27" spans="1:11" x14ac:dyDescent="0.25">
      <c r="A27" s="1">
        <v>6.25</v>
      </c>
      <c r="B27" s="3">
        <v>5.2999999999999999E-2</v>
      </c>
      <c r="C27" s="3">
        <v>6.0999999999999999E-2</v>
      </c>
      <c r="D27" s="3">
        <v>0.06</v>
      </c>
      <c r="E27" s="3">
        <v>8.3000000000000004E-2</v>
      </c>
      <c r="F27" s="3">
        <v>7.5999999999999998E-2</v>
      </c>
      <c r="G27" s="3">
        <v>5.3999999999999999E-2</v>
      </c>
      <c r="H27" s="4"/>
      <c r="I27" s="2">
        <f t="shared" si="0"/>
        <v>6.4500000000000002E-2</v>
      </c>
      <c r="J27" s="2">
        <f t="shared" si="1"/>
        <v>1.2243365550370509E-2</v>
      </c>
      <c r="K27" s="2">
        <f t="shared" si="2"/>
        <v>4.9983330554629135E-3</v>
      </c>
    </row>
    <row r="28" spans="1:11" x14ac:dyDescent="0.25">
      <c r="A28" s="1">
        <v>6.5</v>
      </c>
      <c r="B28" s="3">
        <v>6.2E-2</v>
      </c>
      <c r="C28" s="3">
        <v>6.9000000000000006E-2</v>
      </c>
      <c r="D28" s="3">
        <v>6.4000000000000001E-2</v>
      </c>
      <c r="E28" s="3">
        <v>9.0999999999999998E-2</v>
      </c>
      <c r="F28" s="3">
        <v>8.5000000000000006E-2</v>
      </c>
      <c r="G28" s="3">
        <v>6.0999999999999999E-2</v>
      </c>
      <c r="H28" s="4"/>
      <c r="I28" s="2">
        <f t="shared" si="0"/>
        <v>7.2000000000000008E-2</v>
      </c>
      <c r="J28" s="2">
        <f t="shared" si="1"/>
        <v>1.2837445228704957E-2</v>
      </c>
      <c r="K28" s="2">
        <f t="shared" si="2"/>
        <v>5.2408650685422742E-3</v>
      </c>
    </row>
    <row r="29" spans="1:11" x14ac:dyDescent="0.25">
      <c r="A29" s="1">
        <v>6.75</v>
      </c>
      <c r="B29" s="3">
        <v>6.9000000000000006E-2</v>
      </c>
      <c r="C29" s="3">
        <v>8.2000000000000003E-2</v>
      </c>
      <c r="D29" s="3">
        <v>6.9000000000000006E-2</v>
      </c>
      <c r="E29" s="3">
        <v>0.105</v>
      </c>
      <c r="F29" s="3">
        <v>9.5000000000000001E-2</v>
      </c>
      <c r="G29" s="3">
        <v>6.6000000000000003E-2</v>
      </c>
      <c r="H29" s="4"/>
      <c r="I29" s="2">
        <f t="shared" si="0"/>
        <v>8.1000000000000003E-2</v>
      </c>
      <c r="J29" s="2">
        <f t="shared" si="1"/>
        <v>1.6037456157383535E-2</v>
      </c>
      <c r="K29" s="2">
        <f t="shared" si="2"/>
        <v>6.5472640596409828E-3</v>
      </c>
    </row>
    <row r="30" spans="1:11" x14ac:dyDescent="0.25">
      <c r="A30" s="1">
        <v>7</v>
      </c>
      <c r="B30" s="3">
        <v>7.4999999999999997E-2</v>
      </c>
      <c r="C30" s="3">
        <v>0.09</v>
      </c>
      <c r="D30" s="3">
        <v>7.3999999999999996E-2</v>
      </c>
      <c r="E30" s="3">
        <v>0.13800000000000001</v>
      </c>
      <c r="F30" s="3">
        <v>0.123</v>
      </c>
      <c r="G30" s="3">
        <v>7.3999999999999996E-2</v>
      </c>
      <c r="H30" s="4"/>
      <c r="I30" s="2">
        <f t="shared" si="0"/>
        <v>9.5666666666666664E-2</v>
      </c>
      <c r="J30" s="2">
        <f t="shared" si="1"/>
        <v>2.8061836480648764E-2</v>
      </c>
      <c r="K30" s="2">
        <f t="shared" si="2"/>
        <v>1.1456196770501324E-2</v>
      </c>
    </row>
    <row r="31" spans="1:11" x14ac:dyDescent="0.25">
      <c r="A31" s="1">
        <v>7.25</v>
      </c>
      <c r="B31" s="3">
        <v>8.7999999999999995E-2</v>
      </c>
      <c r="C31" s="3">
        <v>0.107</v>
      </c>
      <c r="D31" s="3">
        <v>7.9000000000000001E-2</v>
      </c>
      <c r="E31" s="3">
        <v>0.16200000000000001</v>
      </c>
      <c r="F31" s="3">
        <v>0.158</v>
      </c>
      <c r="G31" s="3">
        <v>8.6999999999999994E-2</v>
      </c>
      <c r="H31" s="4"/>
      <c r="I31" s="2">
        <f t="shared" si="0"/>
        <v>0.1135</v>
      </c>
      <c r="J31" s="2">
        <f t="shared" si="1"/>
        <v>3.7195429826794565E-2</v>
      </c>
      <c r="K31" s="2">
        <f t="shared" si="2"/>
        <v>1.5184970639857463E-2</v>
      </c>
    </row>
    <row r="32" spans="1:11" x14ac:dyDescent="0.25">
      <c r="A32" s="1">
        <v>7.5</v>
      </c>
      <c r="B32" s="3">
        <v>0.10299999999999999</v>
      </c>
      <c r="C32" s="3">
        <v>0.127</v>
      </c>
      <c r="D32" s="3">
        <v>0.10100000000000001</v>
      </c>
      <c r="E32" s="3">
        <v>0.20899999999999999</v>
      </c>
      <c r="F32" s="3">
        <v>0.19600000000000001</v>
      </c>
      <c r="G32" s="3">
        <v>0.108</v>
      </c>
      <c r="H32" s="4"/>
      <c r="I32" s="2">
        <f t="shared" si="0"/>
        <v>0.14066666666666666</v>
      </c>
      <c r="J32" s="2">
        <f t="shared" si="1"/>
        <v>4.8943504846574594E-2</v>
      </c>
      <c r="K32" s="2">
        <f t="shared" si="2"/>
        <v>1.9981102182923875E-2</v>
      </c>
    </row>
    <row r="33" spans="1:11" x14ac:dyDescent="0.25">
      <c r="A33" s="1">
        <v>7.75</v>
      </c>
      <c r="B33" s="3">
        <v>0.122</v>
      </c>
      <c r="C33" s="3">
        <v>0.152</v>
      </c>
      <c r="D33" s="3">
        <v>0.11</v>
      </c>
      <c r="E33" s="3">
        <v>0.245</v>
      </c>
      <c r="F33" s="3">
        <v>0.23599999999999999</v>
      </c>
      <c r="G33" s="3">
        <v>0.128</v>
      </c>
      <c r="H33" s="4"/>
      <c r="I33" s="2">
        <f t="shared" si="0"/>
        <v>0.16550000000000001</v>
      </c>
      <c r="J33" s="2">
        <f t="shared" si="1"/>
        <v>5.9751987414645873E-2</v>
      </c>
      <c r="K33" s="2">
        <f t="shared" si="2"/>
        <v>2.4393646713847437E-2</v>
      </c>
    </row>
    <row r="34" spans="1:11" x14ac:dyDescent="0.25">
      <c r="A34" s="1">
        <v>8</v>
      </c>
      <c r="B34" s="3">
        <v>0.156</v>
      </c>
      <c r="C34" s="3">
        <v>0.2</v>
      </c>
      <c r="D34" s="3">
        <v>0.18</v>
      </c>
      <c r="E34" s="3">
        <v>0.27400000000000002</v>
      </c>
      <c r="F34" s="3">
        <v>0.28399999999999997</v>
      </c>
      <c r="G34" s="3">
        <v>0.152</v>
      </c>
      <c r="H34" s="4"/>
      <c r="I34" s="2">
        <f t="shared" si="0"/>
        <v>0.20766666666666667</v>
      </c>
      <c r="J34" s="2">
        <f t="shared" si="1"/>
        <v>5.7998850563322983E-2</v>
      </c>
      <c r="K34" s="2">
        <f t="shared" si="2"/>
        <v>2.367793159134567E-2</v>
      </c>
    </row>
    <row r="35" spans="1:11" x14ac:dyDescent="0.25">
      <c r="A35" s="1">
        <v>8.25</v>
      </c>
      <c r="B35" s="3">
        <v>0.183</v>
      </c>
      <c r="C35" s="3">
        <v>0.217</v>
      </c>
      <c r="D35" s="3">
        <v>0.19700000000000001</v>
      </c>
      <c r="E35" s="3">
        <v>0.30599999999999999</v>
      </c>
      <c r="F35" s="3">
        <v>0.34100000000000003</v>
      </c>
      <c r="G35" s="3">
        <v>0.21199999999999999</v>
      </c>
      <c r="I35" s="2">
        <f t="shared" si="0"/>
        <v>0.24266666666666667</v>
      </c>
      <c r="J35" s="2">
        <f t="shared" si="1"/>
        <v>6.4692091221931217E-2</v>
      </c>
      <c r="K35" s="2">
        <f t="shared" si="2"/>
        <v>2.6410435647885699E-2</v>
      </c>
    </row>
    <row r="36" spans="1:11" x14ac:dyDescent="0.25">
      <c r="A36" s="1">
        <v>8.5</v>
      </c>
      <c r="B36" s="3">
        <v>0.20699999999999999</v>
      </c>
      <c r="C36" s="3">
        <v>0.26</v>
      </c>
      <c r="D36" s="3">
        <v>0.219</v>
      </c>
      <c r="E36" s="3">
        <v>0.32500000000000001</v>
      </c>
      <c r="F36" s="3">
        <v>0.36099999999999999</v>
      </c>
      <c r="G36" s="3">
        <v>0.25</v>
      </c>
      <c r="I36" s="2">
        <f t="shared" si="0"/>
        <v>0.27033333333333331</v>
      </c>
      <c r="J36" s="2">
        <f t="shared" si="1"/>
        <v>6.0622328119816486E-2</v>
      </c>
      <c r="K36" s="2">
        <f t="shared" si="2"/>
        <v>2.4748961818854453E-2</v>
      </c>
    </row>
    <row r="37" spans="1:11" x14ac:dyDescent="0.25">
      <c r="A37" s="1">
        <v>8.75</v>
      </c>
      <c r="B37" s="3">
        <v>0.248</v>
      </c>
      <c r="C37" s="3">
        <v>0.28999999999999998</v>
      </c>
      <c r="D37" s="3">
        <v>0.24199999999999999</v>
      </c>
      <c r="E37" s="3">
        <v>0.36099999999999999</v>
      </c>
      <c r="F37" s="3">
        <v>0.39200000000000002</v>
      </c>
      <c r="G37" s="3">
        <v>0.29599999999999999</v>
      </c>
      <c r="I37" s="2">
        <f t="shared" si="0"/>
        <v>0.30483333333333335</v>
      </c>
      <c r="J37" s="2">
        <f t="shared" si="1"/>
        <v>6.0380184387484874E-2</v>
      </c>
      <c r="K37" s="2">
        <f t="shared" si="2"/>
        <v>2.4650107054083534E-2</v>
      </c>
    </row>
    <row r="38" spans="1:11" x14ac:dyDescent="0.25">
      <c r="A38" s="1">
        <v>9</v>
      </c>
      <c r="B38" s="3">
        <v>0.28999999999999998</v>
      </c>
      <c r="C38" s="3">
        <v>0.33400000000000002</v>
      </c>
      <c r="D38" s="3">
        <v>0.26900000000000002</v>
      </c>
      <c r="E38" s="3">
        <v>0.36</v>
      </c>
      <c r="F38" s="3">
        <v>0.41</v>
      </c>
      <c r="G38" s="3">
        <v>0.33400000000000002</v>
      </c>
      <c r="I38" s="2">
        <f t="shared" si="0"/>
        <v>0.33283333333333337</v>
      </c>
      <c r="J38" s="2">
        <f t="shared" si="1"/>
        <v>5.0209228899343372E-2</v>
      </c>
      <c r="K38" s="2">
        <f t="shared" si="2"/>
        <v>2.049783186366572E-2</v>
      </c>
    </row>
    <row r="39" spans="1:11" x14ac:dyDescent="0.25">
      <c r="A39" s="1">
        <v>9.25</v>
      </c>
      <c r="B39" s="3">
        <v>0.29099999999999998</v>
      </c>
      <c r="C39" s="3">
        <v>0.34</v>
      </c>
      <c r="D39" s="3">
        <v>0.312</v>
      </c>
      <c r="E39" s="3">
        <v>0.38100000000000001</v>
      </c>
      <c r="F39" s="3">
        <v>0.42199999999999999</v>
      </c>
      <c r="G39" s="3">
        <v>0.36099999999999999</v>
      </c>
      <c r="I39" s="2">
        <f t="shared" si="0"/>
        <v>0.35116666666666668</v>
      </c>
      <c r="J39" s="2">
        <f t="shared" si="1"/>
        <v>4.7503333216382282E-2</v>
      </c>
      <c r="K39" s="2">
        <f t="shared" si="2"/>
        <v>1.9393154576923307E-2</v>
      </c>
    </row>
    <row r="40" spans="1:11" x14ac:dyDescent="0.25">
      <c r="A40" s="1">
        <v>9.5</v>
      </c>
      <c r="B40" s="3">
        <v>0.32400000000000001</v>
      </c>
      <c r="C40" s="3">
        <v>0.35599999999999998</v>
      </c>
      <c r="D40" s="3">
        <v>0.34399999999999997</v>
      </c>
      <c r="E40" s="3">
        <v>0.42299999999999999</v>
      </c>
      <c r="F40" s="3">
        <v>0.45300000000000001</v>
      </c>
      <c r="G40" s="3">
        <v>0.38900000000000001</v>
      </c>
      <c r="I40" s="2">
        <f t="shared" si="0"/>
        <v>0.38150000000000001</v>
      </c>
      <c r="J40" s="2">
        <f t="shared" si="1"/>
        <v>4.9504545245865665E-2</v>
      </c>
      <c r="K40" s="2">
        <f t="shared" si="2"/>
        <v>2.0210145966815616E-2</v>
      </c>
    </row>
    <row r="41" spans="1:11" x14ac:dyDescent="0.25">
      <c r="A41" s="1">
        <v>9.75</v>
      </c>
      <c r="B41" s="3">
        <v>0.34200000000000003</v>
      </c>
      <c r="C41" s="3">
        <v>0.374</v>
      </c>
      <c r="D41" s="3">
        <v>0.36499999999999999</v>
      </c>
      <c r="E41" s="3">
        <v>0.42399999999999999</v>
      </c>
      <c r="F41" s="3">
        <v>0.46899999999999997</v>
      </c>
      <c r="G41" s="3">
        <v>0.42799999999999999</v>
      </c>
      <c r="I41" s="2">
        <f t="shared" si="0"/>
        <v>0.40033333333333326</v>
      </c>
      <c r="J41" s="2">
        <f t="shared" si="1"/>
        <v>4.7718619706218622E-2</v>
      </c>
      <c r="K41" s="2">
        <f t="shared" si="2"/>
        <v>1.9481044918358958E-2</v>
      </c>
    </row>
    <row r="42" spans="1:11" x14ac:dyDescent="0.25">
      <c r="A42" s="1">
        <v>10</v>
      </c>
      <c r="B42" s="3">
        <v>0.376</v>
      </c>
      <c r="C42" s="3">
        <v>0.41399999999999998</v>
      </c>
      <c r="D42" s="3">
        <v>0.38500000000000001</v>
      </c>
      <c r="E42" s="3">
        <v>0.45900000000000002</v>
      </c>
      <c r="F42" s="3">
        <v>0.49</v>
      </c>
      <c r="G42" s="3">
        <v>0.439</v>
      </c>
      <c r="I42" s="2">
        <f t="shared" si="0"/>
        <v>0.42716666666666669</v>
      </c>
      <c r="J42" s="2">
        <f t="shared" si="1"/>
        <v>4.3979161732196154E-2</v>
      </c>
      <c r="K42" s="2">
        <f t="shared" si="2"/>
        <v>1.7954417593202827E-2</v>
      </c>
    </row>
    <row r="43" spans="1:11" x14ac:dyDescent="0.25">
      <c r="A43" s="1">
        <v>10.25</v>
      </c>
      <c r="B43" s="3">
        <v>0.39200000000000002</v>
      </c>
      <c r="C43" s="3">
        <v>0.434</v>
      </c>
      <c r="D43" s="3">
        <v>0.41299999999999998</v>
      </c>
      <c r="E43" s="3">
        <v>0.47799999999999998</v>
      </c>
      <c r="F43" s="3">
        <v>0.52200000000000002</v>
      </c>
      <c r="G43" s="3">
        <v>0.47</v>
      </c>
      <c r="I43" s="2">
        <f t="shared" si="0"/>
        <v>0.45149999999999996</v>
      </c>
      <c r="J43" s="2">
        <f t="shared" si="1"/>
        <v>4.76308723413712E-2</v>
      </c>
      <c r="K43" s="2">
        <f t="shared" si="2"/>
        <v>1.9445222206667289E-2</v>
      </c>
    </row>
    <row r="44" spans="1:11" x14ac:dyDescent="0.25">
      <c r="A44" s="1">
        <v>10.5</v>
      </c>
      <c r="B44" s="3">
        <v>0.41699999999999998</v>
      </c>
      <c r="C44" s="3">
        <v>0.44800000000000001</v>
      </c>
      <c r="D44" s="3">
        <v>0.44400000000000001</v>
      </c>
      <c r="E44" s="3">
        <v>0.48199999999999998</v>
      </c>
      <c r="F44" s="3">
        <v>0.53200000000000003</v>
      </c>
      <c r="G44" s="3">
        <v>0.49</v>
      </c>
      <c r="I44" s="2">
        <f t="shared" si="0"/>
        <v>0.46883333333333327</v>
      </c>
      <c r="J44" s="2">
        <f t="shared" si="1"/>
        <v>4.0862778499101936E-2</v>
      </c>
      <c r="K44" s="2">
        <f t="shared" si="2"/>
        <v>1.6682159465861865E-2</v>
      </c>
    </row>
    <row r="45" spans="1:11" x14ac:dyDescent="0.25">
      <c r="A45" s="1">
        <v>10.75</v>
      </c>
      <c r="B45" s="3">
        <v>0.432</v>
      </c>
      <c r="C45" s="3">
        <v>0.45200000000000001</v>
      </c>
      <c r="D45" s="3">
        <v>0.47</v>
      </c>
      <c r="E45" s="3">
        <v>0.502</v>
      </c>
      <c r="F45" s="3">
        <v>0.54</v>
      </c>
      <c r="G45" s="3">
        <v>0.48399999999999999</v>
      </c>
      <c r="I45" s="2">
        <f t="shared" si="0"/>
        <v>0.48</v>
      </c>
      <c r="J45" s="2">
        <f t="shared" si="1"/>
        <v>3.817852799676804E-2</v>
      </c>
      <c r="K45" s="2">
        <f t="shared" si="2"/>
        <v>1.5586318787107286E-2</v>
      </c>
    </row>
    <row r="46" spans="1:11" x14ac:dyDescent="0.25">
      <c r="A46" s="1">
        <v>11</v>
      </c>
      <c r="B46" s="3">
        <v>0.45600000000000002</v>
      </c>
      <c r="C46" s="3">
        <v>0.46600000000000003</v>
      </c>
      <c r="D46" s="3">
        <v>0.48399999999999999</v>
      </c>
      <c r="E46" s="3">
        <v>0.53400000000000003</v>
      </c>
      <c r="F46" s="3">
        <v>0.56799999999999995</v>
      </c>
      <c r="G46" s="3">
        <v>0.52200000000000002</v>
      </c>
      <c r="I46" s="2">
        <f t="shared" si="0"/>
        <v>0.505</v>
      </c>
      <c r="J46" s="2">
        <f t="shared" si="1"/>
        <v>4.3501724103763961E-2</v>
      </c>
      <c r="K46" s="2">
        <f t="shared" si="2"/>
        <v>1.7759504497592261E-2</v>
      </c>
    </row>
    <row r="47" spans="1:11" x14ac:dyDescent="0.25">
      <c r="A47" s="1">
        <v>11.25</v>
      </c>
      <c r="B47" s="3">
        <v>0.45800000000000002</v>
      </c>
      <c r="C47" s="3">
        <v>0.48199999999999998</v>
      </c>
      <c r="D47" s="3">
        <v>0.49199999999999999</v>
      </c>
      <c r="E47" s="3">
        <v>0.52800000000000002</v>
      </c>
      <c r="F47" s="3">
        <v>0.57199999999999995</v>
      </c>
      <c r="G47" s="3">
        <v>0.53</v>
      </c>
      <c r="I47" s="2">
        <f t="shared" si="0"/>
        <v>0.51033333333333342</v>
      </c>
      <c r="J47" s="2">
        <f t="shared" si="1"/>
        <v>4.093735050863289E-2</v>
      </c>
      <c r="K47" s="2">
        <f t="shared" si="2"/>
        <v>1.6712603361269333E-2</v>
      </c>
    </row>
    <row r="48" spans="1:11" x14ac:dyDescent="0.25">
      <c r="A48" s="1">
        <v>11.5</v>
      </c>
      <c r="B48" s="3">
        <v>0.47099999999999997</v>
      </c>
      <c r="C48" s="3">
        <v>0.50600000000000001</v>
      </c>
      <c r="D48" s="3">
        <v>0.50700000000000001</v>
      </c>
      <c r="E48" s="3">
        <v>0.55600000000000005</v>
      </c>
      <c r="F48" s="3">
        <v>0.60699999999999998</v>
      </c>
      <c r="G48" s="3">
        <v>0.54600000000000004</v>
      </c>
      <c r="I48" s="2">
        <f t="shared" si="0"/>
        <v>0.53216666666666679</v>
      </c>
      <c r="J48" s="2">
        <f t="shared" si="1"/>
        <v>4.7788771345020659E-2</v>
      </c>
      <c r="K48" s="2">
        <f t="shared" si="2"/>
        <v>1.9509684204973128E-2</v>
      </c>
    </row>
    <row r="49" spans="1:11" x14ac:dyDescent="0.25">
      <c r="A49" s="1">
        <v>11.75</v>
      </c>
      <c r="B49" s="3">
        <v>0.49399999999999999</v>
      </c>
      <c r="C49" s="3">
        <v>0.51800000000000002</v>
      </c>
      <c r="D49" s="3">
        <v>0.52300000000000002</v>
      </c>
      <c r="E49" s="3">
        <v>0.54800000000000004</v>
      </c>
      <c r="F49" s="3">
        <v>0.63400000000000001</v>
      </c>
      <c r="G49" s="3">
        <v>0.55700000000000005</v>
      </c>
      <c r="I49" s="2">
        <f t="shared" si="0"/>
        <v>0.54566666666666663</v>
      </c>
      <c r="J49" s="2">
        <f t="shared" si="1"/>
        <v>4.8755170665957755E-2</v>
      </c>
      <c r="K49" s="2">
        <f t="shared" si="2"/>
        <v>1.9904215075651138E-2</v>
      </c>
    </row>
    <row r="50" spans="1:11" x14ac:dyDescent="0.25">
      <c r="A50" s="1">
        <v>12</v>
      </c>
      <c r="B50" s="3">
        <v>0.51400000000000001</v>
      </c>
      <c r="C50" s="3">
        <v>0.53200000000000003</v>
      </c>
      <c r="D50" s="3">
        <v>0.54900000000000004</v>
      </c>
      <c r="E50" s="3">
        <v>0.59699999999999998</v>
      </c>
      <c r="F50" s="3">
        <v>0.66200000000000003</v>
      </c>
      <c r="G50" s="3">
        <v>0.58899999999999997</v>
      </c>
      <c r="I50" s="2">
        <f t="shared" si="0"/>
        <v>0.57383333333333331</v>
      </c>
      <c r="J50" s="2">
        <f t="shared" si="1"/>
        <v>5.3827192632225081E-2</v>
      </c>
      <c r="K50" s="2">
        <f t="shared" si="2"/>
        <v>2.1974859372574936E-2</v>
      </c>
    </row>
    <row r="51" spans="1:11" x14ac:dyDescent="0.25">
      <c r="A51" s="1">
        <v>12.25</v>
      </c>
      <c r="B51" s="3">
        <v>0.54900000000000004</v>
      </c>
      <c r="C51" s="3">
        <v>0.54800000000000004</v>
      </c>
      <c r="D51" s="3">
        <v>0.56699999999999995</v>
      </c>
      <c r="E51" s="3">
        <v>0.59799999999999998</v>
      </c>
      <c r="F51" s="3">
        <v>0.67400000000000004</v>
      </c>
      <c r="G51" s="3">
        <v>0.60299999999999998</v>
      </c>
      <c r="I51" s="2">
        <f t="shared" si="0"/>
        <v>0.58983333333333332</v>
      </c>
      <c r="J51" s="2">
        <f t="shared" si="1"/>
        <v>4.7461212233429799E-2</v>
      </c>
      <c r="K51" s="2">
        <f t="shared" si="2"/>
        <v>1.93759587576403E-2</v>
      </c>
    </row>
    <row r="52" spans="1:11" x14ac:dyDescent="0.25">
      <c r="A52" s="1">
        <v>12.5</v>
      </c>
      <c r="B52" s="3">
        <v>0.56599999999999995</v>
      </c>
      <c r="C52" s="3">
        <v>0.57099999999999995</v>
      </c>
      <c r="D52" s="3">
        <v>0.57599999999999996</v>
      </c>
      <c r="E52" s="3">
        <v>0.623</v>
      </c>
      <c r="F52" s="3">
        <v>0.68</v>
      </c>
      <c r="G52" s="3">
        <v>0.64100000000000001</v>
      </c>
      <c r="I52" s="2">
        <f t="shared" si="0"/>
        <v>0.60950000000000004</v>
      </c>
      <c r="J52" s="2">
        <f t="shared" si="1"/>
        <v>4.6133501926474259E-2</v>
      </c>
      <c r="K52" s="2">
        <f t="shared" si="2"/>
        <v>1.8833923294594448E-2</v>
      </c>
    </row>
    <row r="53" spans="1:11" x14ac:dyDescent="0.25">
      <c r="A53" s="1">
        <v>12.75</v>
      </c>
      <c r="B53" s="3">
        <v>0.58099999999999996</v>
      </c>
      <c r="C53" s="3">
        <v>0.57099999999999995</v>
      </c>
      <c r="D53" s="3">
        <v>0.59599999999999997</v>
      </c>
      <c r="E53" s="3">
        <v>0.64200000000000002</v>
      </c>
      <c r="F53" s="3">
        <v>0.69599999999999995</v>
      </c>
      <c r="G53" s="3">
        <v>0.63400000000000001</v>
      </c>
      <c r="I53" s="2">
        <f t="shared" si="0"/>
        <v>0.61999999999999988</v>
      </c>
      <c r="J53" s="2">
        <f t="shared" si="1"/>
        <v>4.6805982523604829E-2</v>
      </c>
      <c r="K53" s="2">
        <f t="shared" si="2"/>
        <v>1.9108462348743121E-2</v>
      </c>
    </row>
    <row r="54" spans="1:11" x14ac:dyDescent="0.25">
      <c r="A54" s="1">
        <v>13</v>
      </c>
      <c r="B54" s="3">
        <v>0.59199999999999997</v>
      </c>
      <c r="C54" s="3">
        <v>0.59099999999999997</v>
      </c>
      <c r="D54" s="3">
        <v>0.60699999999999998</v>
      </c>
      <c r="E54" s="3">
        <v>0.65800000000000003</v>
      </c>
      <c r="F54" s="3">
        <v>0.71399999999999997</v>
      </c>
      <c r="G54" s="3">
        <v>0.66300000000000003</v>
      </c>
      <c r="I54" s="2">
        <f t="shared" si="0"/>
        <v>0.63750000000000007</v>
      </c>
      <c r="J54" s="2">
        <f t="shared" si="1"/>
        <v>4.9164011227726331E-2</v>
      </c>
      <c r="K54" s="2">
        <f t="shared" si="2"/>
        <v>2.0071123536065445E-2</v>
      </c>
    </row>
    <row r="55" spans="1:11" x14ac:dyDescent="0.25">
      <c r="A55" s="1">
        <v>13.25</v>
      </c>
      <c r="B55" s="3">
        <v>0.621</v>
      </c>
      <c r="C55" s="3">
        <v>0.61799999999999999</v>
      </c>
      <c r="D55" s="3">
        <v>0.64</v>
      </c>
      <c r="E55" s="3">
        <v>0.68600000000000005</v>
      </c>
      <c r="F55" s="3">
        <v>0.71899999999999997</v>
      </c>
      <c r="G55" s="3">
        <v>0.67500000000000004</v>
      </c>
      <c r="I55" s="2">
        <f t="shared" si="0"/>
        <v>0.65983333333333327</v>
      </c>
      <c r="J55" s="2">
        <f t="shared" si="1"/>
        <v>4.0166735822900354E-2</v>
      </c>
      <c r="K55" s="2">
        <f t="shared" si="2"/>
        <v>1.6398001233212677E-2</v>
      </c>
    </row>
    <row r="56" spans="1:11" x14ac:dyDescent="0.25">
      <c r="A56" s="1">
        <v>13.5</v>
      </c>
      <c r="B56" s="3">
        <v>0.629</v>
      </c>
      <c r="C56" s="3">
        <v>0.64</v>
      </c>
      <c r="D56" s="3">
        <v>0.64600000000000002</v>
      </c>
      <c r="E56" s="3">
        <v>0.69599999999999995</v>
      </c>
      <c r="F56" s="3">
        <v>0.73499999999999999</v>
      </c>
      <c r="G56" s="3">
        <v>0.68</v>
      </c>
      <c r="I56" s="2">
        <f t="shared" si="0"/>
        <v>0.67099999999999993</v>
      </c>
      <c r="J56" s="2">
        <f t="shared" si="1"/>
        <v>4.0378211946543639E-2</v>
      </c>
      <c r="K56" s="2">
        <f t="shared" si="2"/>
        <v>1.6484335999163973E-2</v>
      </c>
    </row>
    <row r="57" spans="1:11" x14ac:dyDescent="0.25">
      <c r="A57" s="1">
        <v>13.75</v>
      </c>
      <c r="B57" s="3">
        <v>0.66500000000000004</v>
      </c>
      <c r="C57" s="3">
        <v>0.67</v>
      </c>
      <c r="D57" s="3">
        <v>0.66800000000000004</v>
      </c>
      <c r="E57" s="3">
        <v>0.72499999999999998</v>
      </c>
      <c r="F57" s="3">
        <v>0.75900000000000001</v>
      </c>
      <c r="G57" s="3">
        <v>0.70499999999999996</v>
      </c>
      <c r="I57" s="2">
        <f t="shared" si="0"/>
        <v>0.69866666666666666</v>
      </c>
      <c r="J57" s="2">
        <f t="shared" si="1"/>
        <v>3.8129603547200241E-2</v>
      </c>
      <c r="K57" s="2">
        <f t="shared" si="2"/>
        <v>1.5566345464209347E-2</v>
      </c>
    </row>
    <row r="58" spans="1:11" x14ac:dyDescent="0.25">
      <c r="A58" s="1">
        <v>14</v>
      </c>
      <c r="B58" s="3">
        <v>0.67400000000000004</v>
      </c>
      <c r="C58" s="3">
        <v>0.68100000000000005</v>
      </c>
      <c r="D58" s="3">
        <v>0.69299999999999995</v>
      </c>
      <c r="E58" s="3">
        <v>0.751</v>
      </c>
      <c r="F58" s="3">
        <v>0.76700000000000002</v>
      </c>
      <c r="G58" s="3">
        <v>0.71199999999999997</v>
      </c>
      <c r="I58" s="2">
        <f t="shared" si="0"/>
        <v>0.71299999999999997</v>
      </c>
      <c r="J58" s="2">
        <f t="shared" si="1"/>
        <v>3.8225645841502787E-2</v>
      </c>
      <c r="K58" s="2">
        <f t="shared" si="2"/>
        <v>1.5605554566670588E-2</v>
      </c>
    </row>
    <row r="59" spans="1:11" x14ac:dyDescent="0.25">
      <c r="A59" s="1">
        <v>14.25</v>
      </c>
      <c r="B59" s="3">
        <v>0.68899999999999995</v>
      </c>
      <c r="C59" s="3">
        <v>0.69599999999999995</v>
      </c>
      <c r="D59" s="3">
        <v>0.69299999999999995</v>
      </c>
      <c r="E59" s="3">
        <v>0.753</v>
      </c>
      <c r="F59" s="3">
        <v>0.77600000000000002</v>
      </c>
      <c r="G59" s="3">
        <v>0.72499999999999998</v>
      </c>
      <c r="I59" s="2">
        <f t="shared" si="0"/>
        <v>0.72199999999999998</v>
      </c>
      <c r="J59" s="2">
        <f t="shared" si="1"/>
        <v>3.6033317915507061E-2</v>
      </c>
      <c r="K59" s="2">
        <f t="shared" si="2"/>
        <v>1.4710540438746648E-2</v>
      </c>
    </row>
    <row r="60" spans="1:11" x14ac:dyDescent="0.25">
      <c r="A60" s="1">
        <v>14.5</v>
      </c>
      <c r="B60" s="3">
        <v>0.70399999999999996</v>
      </c>
      <c r="C60" s="3">
        <v>0.73599999999999999</v>
      </c>
      <c r="D60" s="3">
        <v>0.70399999999999996</v>
      </c>
      <c r="E60" s="3">
        <v>0.76700000000000002</v>
      </c>
      <c r="F60" s="3">
        <v>0.77700000000000002</v>
      </c>
      <c r="G60" s="3">
        <v>0.74199999999999999</v>
      </c>
      <c r="I60" s="2">
        <f t="shared" si="0"/>
        <v>0.73833333333333329</v>
      </c>
      <c r="J60" s="2">
        <f t="shared" si="1"/>
        <v>3.0637667448202843E-2</v>
      </c>
      <c r="K60" s="2">
        <f t="shared" si="2"/>
        <v>1.2507775359529157E-2</v>
      </c>
    </row>
    <row r="61" spans="1:11" x14ac:dyDescent="0.25">
      <c r="A61" s="1">
        <v>14.75</v>
      </c>
      <c r="B61" s="3">
        <v>0.72899999999999998</v>
      </c>
      <c r="C61" s="3">
        <v>0.77700000000000002</v>
      </c>
      <c r="D61" s="3">
        <v>0.72899999999999998</v>
      </c>
      <c r="E61" s="3">
        <v>0.95199999999999996</v>
      </c>
      <c r="F61" s="3">
        <v>0.79100000000000004</v>
      </c>
      <c r="G61" s="3">
        <v>0.752</v>
      </c>
      <c r="I61" s="2">
        <f t="shared" si="0"/>
        <v>0.78833333333333322</v>
      </c>
      <c r="J61" s="2">
        <f t="shared" si="1"/>
        <v>8.4003968160240292E-2</v>
      </c>
      <c r="K61" s="2">
        <f t="shared" si="2"/>
        <v>3.429447639359888E-2</v>
      </c>
    </row>
    <row r="62" spans="1:11" x14ac:dyDescent="0.25">
      <c r="A62" s="1">
        <v>15</v>
      </c>
      <c r="B62" s="3">
        <v>0.74099999999999999</v>
      </c>
      <c r="C62" s="3">
        <v>0.83399999999999996</v>
      </c>
      <c r="D62" s="3">
        <v>0.746</v>
      </c>
      <c r="E62" s="3">
        <v>0.90700000000000003</v>
      </c>
      <c r="F62" s="3">
        <v>0.81699999999999995</v>
      </c>
      <c r="G62" s="3">
        <v>0.75700000000000001</v>
      </c>
      <c r="I62" s="2">
        <f t="shared" si="0"/>
        <v>0.80033333333333323</v>
      </c>
      <c r="J62" s="2">
        <f t="shared" si="1"/>
        <v>6.5022047542865544E-2</v>
      </c>
      <c r="K62" s="2">
        <f t="shared" si="2"/>
        <v>2.6545139751834885E-2</v>
      </c>
    </row>
    <row r="63" spans="1:11" x14ac:dyDescent="0.25">
      <c r="A63" s="1">
        <v>15.25</v>
      </c>
      <c r="B63" s="3">
        <v>0.74399999999999999</v>
      </c>
      <c r="C63" s="3">
        <v>0.86199999999999999</v>
      </c>
      <c r="D63" s="3">
        <v>0.74299999999999999</v>
      </c>
      <c r="E63" s="3">
        <v>0.95099999999999996</v>
      </c>
      <c r="F63" s="3">
        <v>0.84</v>
      </c>
      <c r="G63" s="3">
        <v>0.77600000000000002</v>
      </c>
      <c r="I63" s="2">
        <f t="shared" si="0"/>
        <v>0.81933333333333325</v>
      </c>
      <c r="J63" s="2">
        <f t="shared" si="1"/>
        <v>8.1195237955600963E-2</v>
      </c>
      <c r="K63" s="2">
        <f t="shared" si="2"/>
        <v>3.3147817089180659E-2</v>
      </c>
    </row>
    <row r="64" spans="1:11" x14ac:dyDescent="0.25">
      <c r="A64" s="1">
        <v>15.5</v>
      </c>
      <c r="B64" s="3">
        <v>0.76</v>
      </c>
      <c r="C64" s="3">
        <v>0.89700000000000002</v>
      </c>
      <c r="D64" s="3">
        <v>0.74299999999999999</v>
      </c>
      <c r="E64" s="3">
        <v>0.96699999999999997</v>
      </c>
      <c r="F64" s="3">
        <v>0.88200000000000001</v>
      </c>
      <c r="G64" s="3">
        <v>0.77300000000000002</v>
      </c>
      <c r="I64" s="2">
        <f t="shared" si="0"/>
        <v>0.83699999999999986</v>
      </c>
      <c r="J64" s="2">
        <f t="shared" si="1"/>
        <v>9.0979118483309127E-2</v>
      </c>
      <c r="K64" s="2">
        <f t="shared" si="2"/>
        <v>3.7142069588720197E-2</v>
      </c>
    </row>
    <row r="65" spans="1:11" x14ac:dyDescent="0.25">
      <c r="A65" s="1">
        <v>15.75</v>
      </c>
      <c r="B65" s="3">
        <v>0.753</v>
      </c>
      <c r="C65" s="3">
        <v>0.9</v>
      </c>
      <c r="D65" s="3">
        <v>0.78800000000000003</v>
      </c>
      <c r="E65" s="3">
        <v>1.022</v>
      </c>
      <c r="F65" s="3">
        <v>0.91900000000000004</v>
      </c>
      <c r="G65" s="3">
        <v>0.80600000000000005</v>
      </c>
      <c r="I65" s="2">
        <f t="shared" si="0"/>
        <v>0.86466666666666658</v>
      </c>
      <c r="J65" s="2">
        <f t="shared" si="1"/>
        <v>0.10074059095849588</v>
      </c>
      <c r="K65" s="2">
        <f t="shared" si="2"/>
        <v>4.1127174039125247E-2</v>
      </c>
    </row>
    <row r="66" spans="1:11" x14ac:dyDescent="0.25">
      <c r="A66" s="1">
        <v>16</v>
      </c>
      <c r="B66" s="3">
        <v>0.76200000000000001</v>
      </c>
      <c r="C66" s="3">
        <v>0.91300000000000003</v>
      </c>
      <c r="D66" s="3">
        <v>0.85199999999999998</v>
      </c>
      <c r="E66" s="3">
        <v>0.995</v>
      </c>
      <c r="F66" s="3">
        <v>0.92600000000000005</v>
      </c>
      <c r="G66" s="3">
        <v>0.81899999999999995</v>
      </c>
      <c r="I66" s="2">
        <f t="shared" si="0"/>
        <v>0.87783333333333335</v>
      </c>
      <c r="J66" s="2">
        <f t="shared" si="1"/>
        <v>8.3463564905092977E-2</v>
      </c>
      <c r="K66" s="2">
        <f t="shared" si="2"/>
        <v>3.4073857688523883E-2</v>
      </c>
    </row>
    <row r="67" spans="1:11" x14ac:dyDescent="0.25">
      <c r="A67" s="1">
        <v>16.25</v>
      </c>
      <c r="B67" s="3">
        <v>0.77300000000000002</v>
      </c>
      <c r="C67" s="3">
        <v>0.99099999999999999</v>
      </c>
      <c r="D67" s="3">
        <v>0.879</v>
      </c>
      <c r="E67" s="3">
        <v>0.99</v>
      </c>
      <c r="F67" s="3">
        <v>0.94499999999999995</v>
      </c>
      <c r="G67" s="3">
        <v>0.82899999999999996</v>
      </c>
      <c r="I67" s="2">
        <f t="shared" ref="I67:I98" si="3">AVERAGE(B67:G67)</f>
        <v>0.90116666666666667</v>
      </c>
      <c r="J67" s="2">
        <f t="shared" ref="J67:J98" si="4">STDEV(B67:G67)</f>
        <v>8.9452594521716736E-2</v>
      </c>
      <c r="K67" s="2">
        <f t="shared" ref="K67:K98" si="5">J67/(SQRT(6))</f>
        <v>3.651886879104798E-2</v>
      </c>
    </row>
    <row r="68" spans="1:11" x14ac:dyDescent="0.25">
      <c r="A68" s="1">
        <v>16.5</v>
      </c>
      <c r="B68" s="3">
        <v>0.79500000000000004</v>
      </c>
      <c r="C68" s="3">
        <v>1.01</v>
      </c>
      <c r="D68" s="3">
        <v>0.89700000000000002</v>
      </c>
      <c r="E68" s="3">
        <v>1.0169999999999999</v>
      </c>
      <c r="F68" s="3">
        <v>0.97599999999999998</v>
      </c>
      <c r="G68" s="3">
        <v>0.86599999999999999</v>
      </c>
      <c r="I68" s="2">
        <f t="shared" si="3"/>
        <v>0.92683333333333329</v>
      </c>
      <c r="J68" s="2">
        <f t="shared" si="4"/>
        <v>8.8808595680072877E-2</v>
      </c>
      <c r="K68" s="2">
        <f t="shared" si="5"/>
        <v>3.6255957364886168E-2</v>
      </c>
    </row>
    <row r="69" spans="1:11" x14ac:dyDescent="0.25">
      <c r="A69" s="1">
        <v>16.75</v>
      </c>
      <c r="B69" s="3">
        <v>0.89900000000000002</v>
      </c>
      <c r="C69" s="3">
        <v>0.98199999999999998</v>
      </c>
      <c r="D69" s="3">
        <v>1.046</v>
      </c>
      <c r="E69" s="3">
        <v>1.079</v>
      </c>
      <c r="F69" s="3">
        <v>0.99099999999999999</v>
      </c>
      <c r="G69" s="3">
        <v>0.92400000000000004</v>
      </c>
      <c r="I69" s="2">
        <f t="shared" si="3"/>
        <v>0.98683333333333334</v>
      </c>
      <c r="J69" s="2">
        <f t="shared" si="4"/>
        <v>6.8845963328772325E-2</v>
      </c>
      <c r="K69" s="2">
        <f t="shared" si="5"/>
        <v>2.8106246834309109E-2</v>
      </c>
    </row>
    <row r="70" spans="1:11" x14ac:dyDescent="0.25">
      <c r="A70" s="1">
        <v>17</v>
      </c>
      <c r="B70" s="3">
        <v>0.92300000000000004</v>
      </c>
      <c r="C70" s="3">
        <v>1.0009999999999999</v>
      </c>
      <c r="D70" s="3">
        <v>1.0129999999999999</v>
      </c>
      <c r="E70" s="3">
        <v>1.0489999999999999</v>
      </c>
      <c r="F70" s="3">
        <v>0.99199999999999999</v>
      </c>
      <c r="G70" s="3">
        <v>0.98099999999999998</v>
      </c>
      <c r="I70" s="2">
        <f t="shared" si="3"/>
        <v>0.99316666666666664</v>
      </c>
      <c r="J70" s="2">
        <f t="shared" si="4"/>
        <v>4.1580844948926464E-2</v>
      </c>
      <c r="K70" s="2">
        <f t="shared" si="5"/>
        <v>1.6975308866442183E-2</v>
      </c>
    </row>
    <row r="71" spans="1:11" x14ac:dyDescent="0.25">
      <c r="A71" s="1">
        <v>17.25</v>
      </c>
      <c r="B71" s="3">
        <v>0.95799999999999996</v>
      </c>
      <c r="C71" s="3">
        <v>0.99199999999999999</v>
      </c>
      <c r="D71" s="3">
        <v>0.99199999999999999</v>
      </c>
      <c r="E71" s="3">
        <v>1.089</v>
      </c>
      <c r="F71" s="3">
        <v>1.0069999999999999</v>
      </c>
      <c r="G71" s="3">
        <v>0.98199999999999998</v>
      </c>
      <c r="I71" s="2">
        <f t="shared" si="3"/>
        <v>1.0033333333333334</v>
      </c>
      <c r="J71" s="2">
        <f t="shared" si="4"/>
        <v>4.4987405644987641E-2</v>
      </c>
      <c r="K71" s="2">
        <f t="shared" si="5"/>
        <v>1.8366031446970545E-2</v>
      </c>
    </row>
    <row r="72" spans="1:11" x14ac:dyDescent="0.25">
      <c r="A72" s="1">
        <v>17.5</v>
      </c>
      <c r="B72" s="3">
        <v>1.034</v>
      </c>
      <c r="C72" s="3">
        <v>1.0329999999999999</v>
      </c>
      <c r="D72" s="3">
        <v>0.97599999999999998</v>
      </c>
      <c r="E72" s="3">
        <v>1.071</v>
      </c>
      <c r="F72" s="3">
        <v>1.026</v>
      </c>
      <c r="G72" s="3">
        <v>1.0109999999999999</v>
      </c>
      <c r="I72" s="2">
        <f t="shared" si="3"/>
        <v>1.0251666666666666</v>
      </c>
      <c r="J72" s="2">
        <f t="shared" si="4"/>
        <v>3.1173172226558313E-2</v>
      </c>
      <c r="K72" s="2">
        <f t="shared" si="5"/>
        <v>1.2726394269828007E-2</v>
      </c>
    </row>
    <row r="73" spans="1:11" x14ac:dyDescent="0.25">
      <c r="A73" s="1">
        <v>17.75</v>
      </c>
      <c r="B73" s="3">
        <v>1.0349999999999999</v>
      </c>
      <c r="C73" s="3">
        <v>1.0369999999999999</v>
      </c>
      <c r="D73" s="3">
        <v>0.999</v>
      </c>
      <c r="E73" s="3">
        <v>1.0860000000000001</v>
      </c>
      <c r="F73" s="3">
        <v>1.038</v>
      </c>
      <c r="G73" s="3">
        <v>1.0149999999999999</v>
      </c>
      <c r="I73" s="2">
        <f t="shared" si="3"/>
        <v>1.0349999999999999</v>
      </c>
      <c r="J73" s="2">
        <f t="shared" si="4"/>
        <v>2.9359836511806434E-2</v>
      </c>
      <c r="K73" s="2">
        <f t="shared" si="5"/>
        <v>1.1986103064243485E-2</v>
      </c>
    </row>
    <row r="74" spans="1:11" x14ac:dyDescent="0.25">
      <c r="A74" s="1">
        <v>18</v>
      </c>
      <c r="B74" s="3">
        <v>1.0329999999999999</v>
      </c>
      <c r="C74" s="3">
        <v>1.0449999999999999</v>
      </c>
      <c r="D74" s="3">
        <v>1.0189999999999999</v>
      </c>
      <c r="E74" s="3">
        <v>1.083</v>
      </c>
      <c r="F74" s="3">
        <v>1.0449999999999999</v>
      </c>
      <c r="G74" s="3">
        <v>1.0329999999999999</v>
      </c>
      <c r="I74" s="2">
        <f t="shared" si="3"/>
        <v>1.0429999999999999</v>
      </c>
      <c r="J74" s="2">
        <f t="shared" si="4"/>
        <v>2.1835750502329911E-2</v>
      </c>
      <c r="K74" s="2">
        <f t="shared" si="5"/>
        <v>8.9144078135716259E-3</v>
      </c>
    </row>
    <row r="75" spans="1:11" x14ac:dyDescent="0.25">
      <c r="A75" s="1">
        <v>18.25</v>
      </c>
      <c r="B75" s="3">
        <v>1.05</v>
      </c>
      <c r="C75" s="3">
        <v>1.0389999999999999</v>
      </c>
      <c r="D75" s="3">
        <v>1.17</v>
      </c>
      <c r="E75" s="3">
        <v>1.1100000000000001</v>
      </c>
      <c r="F75" s="3">
        <v>1.089</v>
      </c>
      <c r="G75" s="3">
        <v>1.0409999999999999</v>
      </c>
      <c r="I75" s="2">
        <f t="shared" si="3"/>
        <v>1.0831666666666668</v>
      </c>
      <c r="J75" s="2">
        <f t="shared" si="4"/>
        <v>5.1230524754941435E-2</v>
      </c>
      <c r="K75" s="2">
        <f t="shared" si="5"/>
        <v>2.0914774150771458E-2</v>
      </c>
    </row>
    <row r="76" spans="1:11" x14ac:dyDescent="0.25">
      <c r="A76" s="1">
        <v>18.5</v>
      </c>
      <c r="B76" s="3">
        <v>1.06</v>
      </c>
      <c r="C76" s="3">
        <v>1.042</v>
      </c>
      <c r="D76" s="3">
        <v>1.087</v>
      </c>
      <c r="E76" s="3">
        <v>1.121</v>
      </c>
      <c r="F76" s="3">
        <v>1.0620000000000001</v>
      </c>
      <c r="G76" s="3">
        <v>1.0489999999999999</v>
      </c>
      <c r="I76" s="2">
        <f t="shared" si="3"/>
        <v>1.0701666666666669</v>
      </c>
      <c r="J76" s="2">
        <f t="shared" si="4"/>
        <v>2.925348982030462E-2</v>
      </c>
      <c r="K76" s="2">
        <f t="shared" si="5"/>
        <v>1.1942687209241382E-2</v>
      </c>
    </row>
    <row r="77" spans="1:11" x14ac:dyDescent="0.25">
      <c r="A77" s="1">
        <v>18.75</v>
      </c>
      <c r="B77" s="3">
        <v>1.032</v>
      </c>
      <c r="C77" s="3">
        <v>1.091</v>
      </c>
      <c r="D77" s="3">
        <v>1.0429999999999999</v>
      </c>
      <c r="E77" s="3">
        <v>1.113</v>
      </c>
      <c r="F77" s="3">
        <v>1.0820000000000001</v>
      </c>
      <c r="G77" s="3">
        <v>1.03</v>
      </c>
      <c r="I77" s="2">
        <f t="shared" si="3"/>
        <v>1.0651666666666666</v>
      </c>
      <c r="J77" s="2">
        <f t="shared" si="4"/>
        <v>3.4833413078058643E-2</v>
      </c>
      <c r="K77" s="2">
        <f t="shared" si="5"/>
        <v>1.4220681340139011E-2</v>
      </c>
    </row>
    <row r="78" spans="1:11" x14ac:dyDescent="0.25">
      <c r="A78" s="1">
        <v>19</v>
      </c>
      <c r="B78" s="3">
        <v>1.05</v>
      </c>
      <c r="C78" s="3">
        <v>1.0840000000000001</v>
      </c>
      <c r="D78" s="3">
        <v>1.032</v>
      </c>
      <c r="E78" s="3">
        <v>1.141</v>
      </c>
      <c r="F78" s="3">
        <v>1.0640000000000001</v>
      </c>
      <c r="G78" s="3">
        <v>1.081</v>
      </c>
      <c r="I78" s="2">
        <f t="shared" si="3"/>
        <v>1.0753333333333333</v>
      </c>
      <c r="J78" s="2">
        <f t="shared" si="4"/>
        <v>3.7596099088424935E-2</v>
      </c>
      <c r="K78" s="2">
        <f t="shared" si="5"/>
        <v>1.5348543180959479E-2</v>
      </c>
    </row>
    <row r="79" spans="1:11" x14ac:dyDescent="0.25">
      <c r="A79" s="1">
        <v>19.25</v>
      </c>
      <c r="B79" s="3">
        <v>1.087</v>
      </c>
      <c r="C79" s="3">
        <v>1.0960000000000001</v>
      </c>
      <c r="D79" s="3">
        <v>1.0920000000000001</v>
      </c>
      <c r="E79" s="3">
        <v>1.121</v>
      </c>
      <c r="F79" s="3">
        <v>1.077</v>
      </c>
      <c r="G79" s="3">
        <v>1.0920000000000001</v>
      </c>
      <c r="I79" s="2">
        <f t="shared" si="3"/>
        <v>1.0941666666666665</v>
      </c>
      <c r="J79" s="2">
        <f t="shared" si="4"/>
        <v>1.4688998150543383E-2</v>
      </c>
      <c r="K79" s="2">
        <f t="shared" si="5"/>
        <v>5.9967583835861824E-3</v>
      </c>
    </row>
    <row r="80" spans="1:11" x14ac:dyDescent="0.25">
      <c r="A80" s="1">
        <v>19.5</v>
      </c>
      <c r="B80" s="3">
        <v>1.0549999999999999</v>
      </c>
      <c r="C80" s="3">
        <v>1.0409999999999999</v>
      </c>
      <c r="D80" s="3">
        <v>1.0589999999999999</v>
      </c>
      <c r="E80" s="3">
        <v>1.099</v>
      </c>
      <c r="F80" s="3">
        <v>1.115</v>
      </c>
      <c r="G80" s="3">
        <v>1.0740000000000001</v>
      </c>
      <c r="I80" s="2">
        <f t="shared" si="3"/>
        <v>1.0738333333333334</v>
      </c>
      <c r="J80" s="2">
        <f t="shared" si="4"/>
        <v>2.8216425476425396E-2</v>
      </c>
      <c r="K80" s="2">
        <f t="shared" si="5"/>
        <v>1.151930746375166E-2</v>
      </c>
    </row>
    <row r="81" spans="1:11" x14ac:dyDescent="0.25">
      <c r="A81" s="1">
        <v>19.75</v>
      </c>
      <c r="B81" s="3">
        <v>1.093</v>
      </c>
      <c r="C81" s="3">
        <v>1.091</v>
      </c>
      <c r="D81" s="3">
        <v>1.022</v>
      </c>
      <c r="E81" s="3">
        <v>1.0920000000000001</v>
      </c>
      <c r="F81" s="3">
        <v>1.069</v>
      </c>
      <c r="G81" s="3">
        <v>1.073</v>
      </c>
      <c r="I81" s="2">
        <f t="shared" si="3"/>
        <v>1.0733333333333333</v>
      </c>
      <c r="J81" s="2">
        <f t="shared" si="4"/>
        <v>2.7207842006794044E-2</v>
      </c>
      <c r="K81" s="2">
        <f t="shared" si="5"/>
        <v>1.1107554986484549E-2</v>
      </c>
    </row>
    <row r="82" spans="1:11" x14ac:dyDescent="0.25">
      <c r="A82" s="1">
        <v>20</v>
      </c>
      <c r="B82" s="3">
        <v>1.089</v>
      </c>
      <c r="C82" s="3">
        <v>1.0740000000000001</v>
      </c>
      <c r="D82" s="3">
        <v>1.048</v>
      </c>
      <c r="E82" s="3">
        <v>1.1359999999999999</v>
      </c>
      <c r="F82" s="3">
        <v>1.109</v>
      </c>
      <c r="G82" s="3">
        <v>1.103</v>
      </c>
      <c r="I82" s="2">
        <f t="shared" si="3"/>
        <v>1.0931666666666666</v>
      </c>
      <c r="J82" s="2">
        <f t="shared" si="4"/>
        <v>3.0354022248569687E-2</v>
      </c>
      <c r="K82" s="2">
        <f t="shared" si="5"/>
        <v>1.2391977691680638E-2</v>
      </c>
    </row>
    <row r="83" spans="1:11" x14ac:dyDescent="0.25">
      <c r="A83" s="1">
        <v>20.25</v>
      </c>
      <c r="B83" s="3">
        <v>1.0920000000000001</v>
      </c>
      <c r="C83" s="3">
        <v>1.0580000000000001</v>
      </c>
      <c r="D83" s="3">
        <v>1.048</v>
      </c>
      <c r="E83" s="3">
        <v>1.101</v>
      </c>
      <c r="F83" s="3">
        <v>1.097</v>
      </c>
      <c r="G83" s="3">
        <v>1.1180000000000001</v>
      </c>
      <c r="I83" s="2">
        <f t="shared" si="3"/>
        <v>1.0856666666666668</v>
      </c>
      <c r="J83" s="2">
        <f t="shared" si="4"/>
        <v>2.6956755492207642E-2</v>
      </c>
      <c r="K83" s="2">
        <f t="shared" si="5"/>
        <v>1.1005049346146122E-2</v>
      </c>
    </row>
    <row r="84" spans="1:11" x14ac:dyDescent="0.25">
      <c r="A84" s="1">
        <v>20.5</v>
      </c>
      <c r="B84" s="3">
        <v>1.0609999999999999</v>
      </c>
      <c r="C84" s="3">
        <v>1.073</v>
      </c>
      <c r="D84" s="3">
        <v>1.133</v>
      </c>
      <c r="E84" s="3">
        <v>1.1319999999999999</v>
      </c>
      <c r="F84" s="3">
        <v>1.1040000000000001</v>
      </c>
      <c r="G84" s="3">
        <v>1.1180000000000001</v>
      </c>
      <c r="I84" s="2">
        <f t="shared" si="3"/>
        <v>1.1035000000000001</v>
      </c>
      <c r="J84" s="2">
        <f t="shared" si="4"/>
        <v>3.0428604963093544E-2</v>
      </c>
      <c r="K84" s="2">
        <f t="shared" si="5"/>
        <v>1.2422425957383158E-2</v>
      </c>
    </row>
    <row r="85" spans="1:11" x14ac:dyDescent="0.25">
      <c r="A85" s="1">
        <v>20.75</v>
      </c>
      <c r="B85" s="3">
        <v>1.05</v>
      </c>
      <c r="C85" s="3">
        <v>1.109</v>
      </c>
      <c r="D85" s="3">
        <v>1.119</v>
      </c>
      <c r="E85" s="3">
        <v>1.1499999999999999</v>
      </c>
      <c r="F85" s="3">
        <v>1.101</v>
      </c>
      <c r="G85" s="3">
        <v>1.1279999999999999</v>
      </c>
      <c r="I85" s="2">
        <f t="shared" si="3"/>
        <v>1.1094999999999999</v>
      </c>
      <c r="J85" s="2">
        <f t="shared" si="4"/>
        <v>3.3720913392136884E-2</v>
      </c>
      <c r="K85" s="2">
        <f t="shared" si="5"/>
        <v>1.3766505245219869E-2</v>
      </c>
    </row>
    <row r="86" spans="1:11" x14ac:dyDescent="0.25">
      <c r="A86" s="1">
        <v>21</v>
      </c>
      <c r="B86" s="3">
        <v>1.121</v>
      </c>
      <c r="C86" s="3">
        <v>1.081</v>
      </c>
      <c r="D86" s="3">
        <v>1.093</v>
      </c>
      <c r="E86" s="3">
        <v>1.1599999999999999</v>
      </c>
      <c r="F86" s="3">
        <v>1.0940000000000001</v>
      </c>
      <c r="G86" s="3">
        <v>1.1120000000000001</v>
      </c>
      <c r="I86" s="2">
        <f t="shared" si="3"/>
        <v>1.1101666666666667</v>
      </c>
      <c r="J86" s="2">
        <f t="shared" si="4"/>
        <v>2.8322546966448217E-2</v>
      </c>
      <c r="K86" s="2">
        <f t="shared" si="5"/>
        <v>1.1562631380634954E-2</v>
      </c>
    </row>
    <row r="87" spans="1:11" x14ac:dyDescent="0.25">
      <c r="A87" s="1">
        <v>21.25</v>
      </c>
      <c r="B87" s="3">
        <v>1.0780000000000001</v>
      </c>
      <c r="C87" s="3">
        <v>1.103</v>
      </c>
      <c r="D87" s="3">
        <v>1.1379999999999999</v>
      </c>
      <c r="E87" s="3">
        <v>1.159</v>
      </c>
      <c r="F87" s="3">
        <v>1.107</v>
      </c>
      <c r="G87" s="3">
        <v>1.129</v>
      </c>
      <c r="I87" s="2">
        <f t="shared" si="3"/>
        <v>1.119</v>
      </c>
      <c r="J87" s="2">
        <f t="shared" si="4"/>
        <v>2.8781938781117556E-2</v>
      </c>
      <c r="K87" s="2">
        <f t="shared" si="5"/>
        <v>1.1750177303626805E-2</v>
      </c>
    </row>
    <row r="88" spans="1:11" x14ac:dyDescent="0.25">
      <c r="A88" s="1">
        <v>21.5</v>
      </c>
      <c r="B88" s="3">
        <v>1.1200000000000001</v>
      </c>
      <c r="C88" s="3">
        <v>1.121</v>
      </c>
      <c r="D88" s="3">
        <v>1.1000000000000001</v>
      </c>
      <c r="E88" s="3">
        <v>1.1919999999999999</v>
      </c>
      <c r="F88" s="3">
        <v>1.18</v>
      </c>
      <c r="G88" s="3">
        <v>1.123</v>
      </c>
      <c r="I88" s="2">
        <f t="shared" si="3"/>
        <v>1.1393333333333333</v>
      </c>
      <c r="J88" s="2">
        <f t="shared" si="4"/>
        <v>3.728627987164531E-2</v>
      </c>
      <c r="K88" s="2">
        <f t="shared" si="5"/>
        <v>1.5222060015356345E-2</v>
      </c>
    </row>
    <row r="89" spans="1:11" x14ac:dyDescent="0.25">
      <c r="A89" s="1">
        <v>21.75</v>
      </c>
      <c r="B89" s="3">
        <v>1.0840000000000001</v>
      </c>
      <c r="C89" s="3">
        <v>1.163</v>
      </c>
      <c r="D89" s="3">
        <v>1.1259999999999999</v>
      </c>
      <c r="E89" s="3">
        <v>1.1559999999999999</v>
      </c>
      <c r="F89" s="3">
        <v>1.2010000000000001</v>
      </c>
      <c r="G89" s="3">
        <v>1.1579999999999999</v>
      </c>
      <c r="I89" s="2">
        <f t="shared" si="3"/>
        <v>1.1479999999999999</v>
      </c>
      <c r="J89" s="2">
        <f t="shared" si="4"/>
        <v>3.9441095319476108E-2</v>
      </c>
      <c r="K89" s="2">
        <f t="shared" si="5"/>
        <v>1.6101759738198392E-2</v>
      </c>
    </row>
    <row r="90" spans="1:11" x14ac:dyDescent="0.25">
      <c r="A90" s="1">
        <v>22</v>
      </c>
      <c r="B90" s="3">
        <v>1.2689999999999999</v>
      </c>
      <c r="C90" s="3">
        <v>1.177</v>
      </c>
      <c r="D90" s="3">
        <v>1.137</v>
      </c>
      <c r="E90" s="3">
        <v>1.1359999999999999</v>
      </c>
      <c r="F90" s="3">
        <v>1.153</v>
      </c>
      <c r="G90" s="3">
        <v>1.143</v>
      </c>
      <c r="I90" s="2">
        <f t="shared" si="3"/>
        <v>1.1691666666666667</v>
      </c>
      <c r="J90" s="2">
        <f t="shared" si="4"/>
        <v>5.1203190004790372E-2</v>
      </c>
      <c r="K90" s="2">
        <f t="shared" si="5"/>
        <v>2.090361478575203E-2</v>
      </c>
    </row>
    <row r="91" spans="1:11" x14ac:dyDescent="0.25">
      <c r="A91" s="1">
        <v>22.25</v>
      </c>
      <c r="B91" s="3">
        <v>1.226</v>
      </c>
      <c r="C91" s="3">
        <v>1.1679999999999999</v>
      </c>
      <c r="D91" s="3">
        <v>1.091</v>
      </c>
      <c r="E91" s="3">
        <v>1.099</v>
      </c>
      <c r="F91" s="3">
        <v>1.19</v>
      </c>
      <c r="G91" s="3">
        <v>1.113</v>
      </c>
      <c r="I91" s="2">
        <f t="shared" si="3"/>
        <v>1.1478333333333335</v>
      </c>
      <c r="J91" s="2">
        <f t="shared" si="4"/>
        <v>5.499606046497027E-2</v>
      </c>
      <c r="K91" s="2">
        <f t="shared" si="5"/>
        <v>2.2452047667071359E-2</v>
      </c>
    </row>
    <row r="92" spans="1:11" x14ac:dyDescent="0.25">
      <c r="A92" s="1">
        <v>22.5</v>
      </c>
      <c r="B92" s="3">
        <v>1.1299999999999999</v>
      </c>
      <c r="C92" s="3">
        <v>1.1870000000000001</v>
      </c>
      <c r="D92" s="3">
        <v>1.1080000000000001</v>
      </c>
      <c r="E92" s="3">
        <v>1.145</v>
      </c>
      <c r="F92" s="3">
        <v>1.169</v>
      </c>
      <c r="G92" s="3">
        <v>1.194</v>
      </c>
      <c r="I92" s="2">
        <f t="shared" si="3"/>
        <v>1.1555000000000002</v>
      </c>
      <c r="J92" s="2">
        <f t="shared" si="4"/>
        <v>3.3685308370267286E-2</v>
      </c>
      <c r="K92" s="2">
        <f t="shared" si="5"/>
        <v>1.3751969555909677E-2</v>
      </c>
    </row>
    <row r="93" spans="1:11" x14ac:dyDescent="0.25">
      <c r="A93" s="1">
        <v>22.75</v>
      </c>
      <c r="B93" s="3">
        <v>1.1539999999999999</v>
      </c>
      <c r="C93" s="3">
        <v>1.163</v>
      </c>
      <c r="D93" s="3">
        <v>1.204</v>
      </c>
      <c r="E93" s="3">
        <v>1.177</v>
      </c>
      <c r="F93" s="3">
        <v>1.2769999999999999</v>
      </c>
      <c r="G93" s="3">
        <v>1.2749999999999999</v>
      </c>
      <c r="I93" s="2">
        <f t="shared" si="3"/>
        <v>1.2083333333333333</v>
      </c>
      <c r="J93" s="2">
        <f t="shared" si="4"/>
        <v>5.5076915914624908E-2</v>
      </c>
      <c r="K93" s="2">
        <f t="shared" si="5"/>
        <v>2.2485056766167549E-2</v>
      </c>
    </row>
    <row r="94" spans="1:11" x14ac:dyDescent="0.25">
      <c r="A94" s="1">
        <v>23</v>
      </c>
      <c r="B94" s="3">
        <v>1.194</v>
      </c>
      <c r="C94" s="3">
        <v>1.1759999999999999</v>
      </c>
      <c r="D94" s="3">
        <v>1.1970000000000001</v>
      </c>
      <c r="E94" s="3">
        <v>1.1879999999999999</v>
      </c>
      <c r="F94" s="3">
        <v>1.254</v>
      </c>
      <c r="G94" s="3">
        <v>1.2769999999999999</v>
      </c>
      <c r="I94" s="2">
        <f t="shared" si="3"/>
        <v>1.2143333333333335</v>
      </c>
      <c r="J94" s="2">
        <f t="shared" si="4"/>
        <v>4.0932464703052833E-2</v>
      </c>
      <c r="K94" s="2">
        <f t="shared" si="5"/>
        <v>1.6710608739493735E-2</v>
      </c>
    </row>
    <row r="95" spans="1:11" x14ac:dyDescent="0.25">
      <c r="A95" s="1">
        <v>23.25</v>
      </c>
      <c r="B95" s="3">
        <v>1.2050000000000001</v>
      </c>
      <c r="C95" s="3">
        <v>1.1850000000000001</v>
      </c>
      <c r="D95" s="3">
        <v>1.216</v>
      </c>
      <c r="E95" s="3">
        <v>1.2110000000000001</v>
      </c>
      <c r="F95" s="3">
        <v>1.2609999999999999</v>
      </c>
      <c r="G95" s="3">
        <v>1.294</v>
      </c>
      <c r="I95" s="2">
        <f t="shared" si="3"/>
        <v>1.2286666666666666</v>
      </c>
      <c r="J95" s="2">
        <f t="shared" si="4"/>
        <v>4.0628397293846874E-2</v>
      </c>
      <c r="K95" s="2">
        <f t="shared" si="5"/>
        <v>1.6586473739499626E-2</v>
      </c>
    </row>
    <row r="96" spans="1:11" x14ac:dyDescent="0.25">
      <c r="A96" s="1">
        <v>23.5</v>
      </c>
      <c r="B96" s="3">
        <v>1.208</v>
      </c>
      <c r="C96" s="3">
        <v>1.171</v>
      </c>
      <c r="D96" s="3">
        <v>1.135</v>
      </c>
      <c r="E96" s="3">
        <v>1.214</v>
      </c>
      <c r="F96" s="3">
        <v>1.325</v>
      </c>
      <c r="G96" s="3">
        <v>1.3149999999999999</v>
      </c>
      <c r="I96" s="2">
        <f t="shared" si="3"/>
        <v>1.228</v>
      </c>
      <c r="J96" s="2">
        <f t="shared" si="4"/>
        <v>7.6774995929664469E-2</v>
      </c>
      <c r="K96" s="2">
        <f t="shared" si="5"/>
        <v>3.1343260838655566E-2</v>
      </c>
    </row>
    <row r="97" spans="1:11" x14ac:dyDescent="0.25">
      <c r="A97" s="1">
        <v>23.75</v>
      </c>
      <c r="B97" s="3">
        <v>1.3680000000000001</v>
      </c>
      <c r="C97" s="3">
        <v>1.266</v>
      </c>
      <c r="D97" s="3">
        <v>1.159</v>
      </c>
      <c r="E97" s="3">
        <v>1.1950000000000001</v>
      </c>
      <c r="F97" s="3">
        <v>1.2829999999999999</v>
      </c>
      <c r="G97" s="3">
        <v>1.28</v>
      </c>
      <c r="I97" s="2">
        <f t="shared" si="3"/>
        <v>1.2585000000000002</v>
      </c>
      <c r="J97" s="2">
        <f t="shared" si="4"/>
        <v>7.3541144946213624E-2</v>
      </c>
      <c r="K97" s="2">
        <f t="shared" si="5"/>
        <v>3.0023046703046875E-2</v>
      </c>
    </row>
    <row r="98" spans="1:11" x14ac:dyDescent="0.25">
      <c r="A98" s="1">
        <v>24</v>
      </c>
      <c r="B98" s="3">
        <v>1.272</v>
      </c>
      <c r="C98" s="3">
        <v>1.214</v>
      </c>
      <c r="D98" s="3">
        <v>1.133</v>
      </c>
      <c r="E98" s="3">
        <v>1.226</v>
      </c>
      <c r="F98" s="3">
        <v>1.31</v>
      </c>
      <c r="G98" s="3">
        <v>1.3080000000000001</v>
      </c>
      <c r="I98" s="2">
        <f t="shared" si="3"/>
        <v>1.2438333333333331</v>
      </c>
      <c r="J98" s="2">
        <f t="shared" si="4"/>
        <v>6.7499382713226863E-2</v>
      </c>
      <c r="K98" s="2">
        <f t="shared" si="5"/>
        <v>2.7556507600040896E-2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5" sqref="L5"/>
    </sheetView>
  </sheetViews>
  <sheetFormatPr defaultRowHeight="15" x14ac:dyDescent="0.25"/>
  <cols>
    <col min="1" max="1" width="12.28515625" customWidth="1"/>
    <col min="12" max="12" width="11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1.7999999999999999E-2</v>
      </c>
      <c r="C2" s="3">
        <v>1.2E-2</v>
      </c>
      <c r="D2" s="3">
        <v>1.7000000000000001E-2</v>
      </c>
      <c r="E2" s="3">
        <v>1.4E-2</v>
      </c>
      <c r="F2" s="3">
        <v>1.6E-2</v>
      </c>
      <c r="G2" s="3">
        <v>1.4E-2</v>
      </c>
      <c r="H2" s="4"/>
      <c r="I2" s="2">
        <f>AVERAGE(B2:G2)</f>
        <v>1.5166666666666667E-2</v>
      </c>
      <c r="J2" s="2">
        <f>STDEV(B2:G2)</f>
        <v>2.2286019533929039E-3</v>
      </c>
      <c r="K2" s="2">
        <f>J2/(SQRT(6))</f>
        <v>9.0982293759707877E-4</v>
      </c>
      <c r="L2">
        <v>6</v>
      </c>
      <c r="M2">
        <v>10</v>
      </c>
    </row>
    <row r="3" spans="1:13" x14ac:dyDescent="0.25">
      <c r="A3" s="1">
        <v>0.25</v>
      </c>
      <c r="B3" s="3">
        <v>1.7999999999999999E-2</v>
      </c>
      <c r="C3" s="3">
        <v>1.2999999999999999E-2</v>
      </c>
      <c r="D3" s="3">
        <v>1.6E-2</v>
      </c>
      <c r="E3" s="3">
        <v>2.5000000000000001E-2</v>
      </c>
      <c r="F3" s="3">
        <v>1.7000000000000001E-2</v>
      </c>
      <c r="G3" s="3">
        <v>1.7000000000000001E-2</v>
      </c>
      <c r="H3" s="4"/>
      <c r="I3" s="2">
        <f t="shared" ref="I3:I66" si="0">AVERAGE(B3:G3)</f>
        <v>1.7666666666666667E-2</v>
      </c>
      <c r="J3" s="2">
        <f t="shared" ref="J3:J66" si="1">STDEV(B3:G3)</f>
        <v>3.9832984656772421E-3</v>
      </c>
      <c r="K3" s="2">
        <f t="shared" ref="K3:K66" si="2">J3/(SQRT(6))</f>
        <v>1.6261747890200628E-3</v>
      </c>
    </row>
    <row r="4" spans="1:13" x14ac:dyDescent="0.25">
      <c r="A4" s="1">
        <v>0.5</v>
      </c>
      <c r="B4" s="3">
        <v>1.7000000000000001E-2</v>
      </c>
      <c r="C4" s="3">
        <v>8.9999999999999993E-3</v>
      </c>
      <c r="D4" s="3">
        <v>1.4E-2</v>
      </c>
      <c r="E4" s="3">
        <v>2.1999999999999999E-2</v>
      </c>
      <c r="F4" s="3">
        <v>1.2E-2</v>
      </c>
      <c r="G4" s="3">
        <v>1.2999999999999999E-2</v>
      </c>
      <c r="H4" s="4"/>
      <c r="I4" s="2">
        <f t="shared" si="0"/>
        <v>1.4499999999999999E-2</v>
      </c>
      <c r="J4" s="2">
        <f t="shared" si="1"/>
        <v>4.5055521304275294E-3</v>
      </c>
      <c r="K4" s="2">
        <f t="shared" si="2"/>
        <v>1.8393839548428549E-3</v>
      </c>
    </row>
    <row r="5" spans="1:13" x14ac:dyDescent="0.25">
      <c r="A5" s="1">
        <v>0.75</v>
      </c>
      <c r="B5" s="3">
        <v>1.0999999999999999E-2</v>
      </c>
      <c r="C5" s="3">
        <v>7.0000000000000001E-3</v>
      </c>
      <c r="D5" s="3">
        <v>0.01</v>
      </c>
      <c r="E5" s="3">
        <v>1.7999999999999999E-2</v>
      </c>
      <c r="F5" s="3">
        <v>0.01</v>
      </c>
      <c r="G5" s="3">
        <v>0.01</v>
      </c>
      <c r="H5" s="4"/>
      <c r="I5" s="2">
        <f t="shared" si="0"/>
        <v>1.1000000000000001E-2</v>
      </c>
      <c r="J5" s="2">
        <f t="shared" si="1"/>
        <v>3.6878177829171525E-3</v>
      </c>
      <c r="K5" s="2">
        <f t="shared" si="2"/>
        <v>1.5055453054181611E-3</v>
      </c>
    </row>
    <row r="6" spans="1:13" x14ac:dyDescent="0.25">
      <c r="A6" s="1">
        <v>1</v>
      </c>
      <c r="B6" s="3">
        <v>8.9999999999999993E-3</v>
      </c>
      <c r="C6" s="3">
        <v>6.0000000000000001E-3</v>
      </c>
      <c r="D6" s="3">
        <v>8.0000000000000002E-3</v>
      </c>
      <c r="E6" s="3">
        <v>1.4999999999999999E-2</v>
      </c>
      <c r="F6" s="3">
        <v>8.9999999999999993E-3</v>
      </c>
      <c r="G6" s="3">
        <v>8.0000000000000002E-3</v>
      </c>
      <c r="H6" s="4"/>
      <c r="I6" s="2">
        <f t="shared" si="0"/>
        <v>9.1666666666666667E-3</v>
      </c>
      <c r="J6" s="2">
        <f t="shared" si="1"/>
        <v>3.0605010483034769E-3</v>
      </c>
      <c r="K6" s="2">
        <f t="shared" si="2"/>
        <v>1.2494443209327551E-3</v>
      </c>
    </row>
    <row r="7" spans="1:13" x14ac:dyDescent="0.25">
      <c r="A7" s="1">
        <v>1.25</v>
      </c>
      <c r="B7" s="3">
        <v>8.9999999999999993E-3</v>
      </c>
      <c r="C7" s="3">
        <v>7.0000000000000001E-3</v>
      </c>
      <c r="D7" s="3">
        <v>7.0000000000000001E-3</v>
      </c>
      <c r="E7" s="3">
        <v>1.4999999999999999E-2</v>
      </c>
      <c r="F7" s="3">
        <v>8.0000000000000002E-3</v>
      </c>
      <c r="G7" s="3">
        <v>8.0000000000000002E-3</v>
      </c>
      <c r="H7" s="4"/>
      <c r="I7" s="2">
        <f t="shared" si="0"/>
        <v>8.9999999999999993E-3</v>
      </c>
      <c r="J7" s="2">
        <f t="shared" si="1"/>
        <v>3.0331501776206197E-3</v>
      </c>
      <c r="K7" s="2">
        <f t="shared" si="2"/>
        <v>1.2382783747337805E-3</v>
      </c>
    </row>
    <row r="8" spans="1:13" x14ac:dyDescent="0.25">
      <c r="A8" s="1">
        <v>1.5</v>
      </c>
      <c r="B8" s="3">
        <v>0.01</v>
      </c>
      <c r="C8" s="3">
        <v>8.0000000000000002E-3</v>
      </c>
      <c r="D8" s="3">
        <v>7.0000000000000001E-3</v>
      </c>
      <c r="E8" s="3">
        <v>1.4E-2</v>
      </c>
      <c r="F8" s="3">
        <v>1.0999999999999999E-2</v>
      </c>
      <c r="G8" s="3">
        <v>0.01</v>
      </c>
      <c r="H8" s="4"/>
      <c r="I8" s="2">
        <f t="shared" si="0"/>
        <v>0.01</v>
      </c>
      <c r="J8" s="2">
        <f t="shared" si="1"/>
        <v>2.4494897427831779E-3</v>
      </c>
      <c r="K8" s="2">
        <f t="shared" si="2"/>
        <v>1E-3</v>
      </c>
    </row>
    <row r="9" spans="1:13" x14ac:dyDescent="0.25">
      <c r="A9" s="1">
        <v>1.75</v>
      </c>
      <c r="B9" s="3">
        <v>0.01</v>
      </c>
      <c r="C9" s="3">
        <v>8.0000000000000002E-3</v>
      </c>
      <c r="D9" s="3">
        <v>8.0000000000000002E-3</v>
      </c>
      <c r="E9" s="3">
        <v>1.4E-2</v>
      </c>
      <c r="F9" s="3">
        <v>1.0999999999999999E-2</v>
      </c>
      <c r="G9" s="3">
        <v>0.01</v>
      </c>
      <c r="H9" s="4"/>
      <c r="I9" s="2">
        <f t="shared" si="0"/>
        <v>1.0166666666666668E-2</v>
      </c>
      <c r="J9" s="2">
        <f t="shared" si="1"/>
        <v>2.2286019533929039E-3</v>
      </c>
      <c r="K9" s="2">
        <f t="shared" si="2"/>
        <v>9.0982293759707877E-4</v>
      </c>
    </row>
    <row r="10" spans="1:13" x14ac:dyDescent="0.25">
      <c r="A10" s="1">
        <v>2</v>
      </c>
      <c r="B10" s="3">
        <v>0.01</v>
      </c>
      <c r="C10" s="3">
        <v>7.0000000000000001E-3</v>
      </c>
      <c r="D10" s="3">
        <v>8.0000000000000002E-3</v>
      </c>
      <c r="E10" s="3">
        <v>1.4E-2</v>
      </c>
      <c r="F10" s="3">
        <v>0.01</v>
      </c>
      <c r="G10" s="3">
        <v>0.01</v>
      </c>
      <c r="H10" s="4"/>
      <c r="I10" s="2">
        <f t="shared" si="0"/>
        <v>9.8333333333333345E-3</v>
      </c>
      <c r="J10" s="2">
        <f t="shared" si="1"/>
        <v>2.4013884872437171E-3</v>
      </c>
      <c r="K10" s="2">
        <f t="shared" si="2"/>
        <v>9.8036274465684967E-4</v>
      </c>
    </row>
    <row r="11" spans="1:13" x14ac:dyDescent="0.25">
      <c r="A11" s="1">
        <v>2.25</v>
      </c>
      <c r="B11" s="3">
        <v>0.01</v>
      </c>
      <c r="C11" s="3">
        <v>7.0000000000000001E-3</v>
      </c>
      <c r="D11" s="3">
        <v>8.0000000000000002E-3</v>
      </c>
      <c r="E11" s="3">
        <v>1.4E-2</v>
      </c>
      <c r="F11" s="3">
        <v>0.01</v>
      </c>
      <c r="G11" s="3">
        <v>8.9999999999999993E-3</v>
      </c>
      <c r="H11" s="4"/>
      <c r="I11" s="2">
        <f t="shared" si="0"/>
        <v>9.6666666666666672E-3</v>
      </c>
      <c r="J11" s="2">
        <f t="shared" si="1"/>
        <v>2.4221202832779933E-3</v>
      </c>
      <c r="K11" s="2">
        <f t="shared" si="2"/>
        <v>9.8882646494608852E-4</v>
      </c>
    </row>
    <row r="12" spans="1:13" x14ac:dyDescent="0.25">
      <c r="A12" s="1">
        <v>2.5</v>
      </c>
      <c r="B12" s="3">
        <v>1.0999999999999999E-2</v>
      </c>
      <c r="C12" s="3">
        <v>8.0000000000000002E-3</v>
      </c>
      <c r="D12" s="3">
        <v>8.9999999999999993E-3</v>
      </c>
      <c r="E12" s="3">
        <v>1.4999999999999999E-2</v>
      </c>
      <c r="F12" s="3">
        <v>0.01</v>
      </c>
      <c r="G12" s="3">
        <v>0.01</v>
      </c>
      <c r="H12" s="4"/>
      <c r="I12" s="2">
        <f t="shared" si="0"/>
        <v>1.0500000000000001E-2</v>
      </c>
      <c r="J12" s="2">
        <f t="shared" si="1"/>
        <v>2.4289915602982238E-3</v>
      </c>
      <c r="K12" s="2">
        <f t="shared" si="2"/>
        <v>9.9163165204290121E-4</v>
      </c>
    </row>
    <row r="13" spans="1:13" x14ac:dyDescent="0.25">
      <c r="A13" s="1">
        <v>2.75</v>
      </c>
      <c r="B13" s="3">
        <v>1.0999999999999999E-2</v>
      </c>
      <c r="C13" s="3">
        <v>7.0000000000000001E-3</v>
      </c>
      <c r="D13" s="3">
        <v>8.9999999999999993E-3</v>
      </c>
      <c r="E13" s="3">
        <v>1.4999999999999999E-2</v>
      </c>
      <c r="F13" s="3">
        <v>1.0999999999999999E-2</v>
      </c>
      <c r="G13" s="3">
        <v>0.01</v>
      </c>
      <c r="H13" s="4"/>
      <c r="I13" s="2">
        <f t="shared" si="0"/>
        <v>1.0499999999999997E-2</v>
      </c>
      <c r="J13" s="2">
        <f t="shared" si="1"/>
        <v>2.6645825188948455E-3</v>
      </c>
      <c r="K13" s="2">
        <f t="shared" si="2"/>
        <v>1.0878112581387148E-3</v>
      </c>
    </row>
    <row r="14" spans="1:13" x14ac:dyDescent="0.25">
      <c r="A14" s="1">
        <v>3</v>
      </c>
      <c r="B14" s="3">
        <v>1.2E-2</v>
      </c>
      <c r="C14" s="3">
        <v>8.0000000000000002E-3</v>
      </c>
      <c r="D14" s="3">
        <v>8.9999999999999993E-3</v>
      </c>
      <c r="E14" s="3">
        <v>1.6E-2</v>
      </c>
      <c r="F14" s="3">
        <v>0.01</v>
      </c>
      <c r="G14" s="3">
        <v>0.01</v>
      </c>
      <c r="H14" s="4"/>
      <c r="I14" s="2">
        <f t="shared" si="0"/>
        <v>1.0833333333333334E-2</v>
      </c>
      <c r="J14" s="2">
        <f t="shared" si="1"/>
        <v>2.8577380332470413E-3</v>
      </c>
      <c r="K14" s="2">
        <f t="shared" si="2"/>
        <v>1.1666666666666668E-3</v>
      </c>
    </row>
    <row r="15" spans="1:13" x14ac:dyDescent="0.25">
      <c r="A15" s="1">
        <v>3.25</v>
      </c>
      <c r="B15" s="3">
        <v>1.2E-2</v>
      </c>
      <c r="C15" s="3">
        <v>8.0000000000000002E-3</v>
      </c>
      <c r="D15" s="3">
        <v>0.01</v>
      </c>
      <c r="E15" s="3">
        <v>1.6E-2</v>
      </c>
      <c r="F15" s="3">
        <v>1.0999999999999999E-2</v>
      </c>
      <c r="G15" s="3">
        <v>1.0999999999999999E-2</v>
      </c>
      <c r="H15" s="4"/>
      <c r="I15" s="2">
        <f t="shared" si="0"/>
        <v>1.1333333333333332E-2</v>
      </c>
      <c r="J15" s="2">
        <f t="shared" si="1"/>
        <v>2.6583202716502514E-3</v>
      </c>
      <c r="K15" s="2">
        <f t="shared" si="2"/>
        <v>1.0852547064066471E-3</v>
      </c>
    </row>
    <row r="16" spans="1:13" x14ac:dyDescent="0.25">
      <c r="A16" s="1">
        <v>3.5</v>
      </c>
      <c r="B16" s="3">
        <v>1.4E-2</v>
      </c>
      <c r="C16" s="3">
        <v>8.9999999999999993E-3</v>
      </c>
      <c r="D16" s="3">
        <v>1.0999999999999999E-2</v>
      </c>
      <c r="E16" s="3">
        <v>1.7000000000000001E-2</v>
      </c>
      <c r="F16" s="3">
        <v>1.2E-2</v>
      </c>
      <c r="G16" s="3">
        <v>1.0999999999999999E-2</v>
      </c>
      <c r="H16" s="4"/>
      <c r="I16" s="2">
        <f t="shared" si="0"/>
        <v>1.2333333333333333E-2</v>
      </c>
      <c r="J16" s="2">
        <f t="shared" si="1"/>
        <v>2.804757862395018E-3</v>
      </c>
      <c r="K16" s="2">
        <f t="shared" si="2"/>
        <v>1.145037602487845E-3</v>
      </c>
    </row>
    <row r="17" spans="1:11" x14ac:dyDescent="0.25">
      <c r="A17" s="1">
        <v>3.75</v>
      </c>
      <c r="B17" s="3">
        <v>1.4E-2</v>
      </c>
      <c r="C17" s="3">
        <v>0.01</v>
      </c>
      <c r="D17" s="3">
        <v>1.0999999999999999E-2</v>
      </c>
      <c r="E17" s="3">
        <v>1.7999999999999999E-2</v>
      </c>
      <c r="F17" s="3">
        <v>1.2E-2</v>
      </c>
      <c r="G17" s="3">
        <v>1.0999999999999999E-2</v>
      </c>
      <c r="H17" s="4"/>
      <c r="I17" s="2">
        <f t="shared" si="0"/>
        <v>1.2666666666666666E-2</v>
      </c>
      <c r="J17" s="2">
        <f t="shared" si="1"/>
        <v>2.9439202887759485E-3</v>
      </c>
      <c r="K17" s="2">
        <f t="shared" si="2"/>
        <v>1.201850425154663E-3</v>
      </c>
    </row>
    <row r="18" spans="1:11" x14ac:dyDescent="0.25">
      <c r="A18" s="1">
        <v>4</v>
      </c>
      <c r="B18" s="3">
        <v>1.4999999999999999E-2</v>
      </c>
      <c r="C18" s="3">
        <v>1.0999999999999999E-2</v>
      </c>
      <c r="D18" s="3">
        <v>1.2E-2</v>
      </c>
      <c r="E18" s="3">
        <v>0.02</v>
      </c>
      <c r="F18" s="3">
        <v>1.2999999999999999E-2</v>
      </c>
      <c r="G18" s="3">
        <v>1.2999999999999999E-2</v>
      </c>
      <c r="H18" s="4"/>
      <c r="I18" s="2">
        <f t="shared" si="0"/>
        <v>1.3999999999999999E-2</v>
      </c>
      <c r="J18" s="2">
        <f t="shared" si="1"/>
        <v>3.2249030993194198E-3</v>
      </c>
      <c r="K18" s="2">
        <f t="shared" si="2"/>
        <v>1.3165611772087667E-3</v>
      </c>
    </row>
    <row r="19" spans="1:11" x14ac:dyDescent="0.25">
      <c r="A19" s="1">
        <v>4.25</v>
      </c>
      <c r="B19" s="3">
        <v>1.6E-2</v>
      </c>
      <c r="C19" s="3">
        <v>1.2E-2</v>
      </c>
      <c r="D19" s="3">
        <v>1.2999999999999999E-2</v>
      </c>
      <c r="E19" s="3">
        <v>2.1000000000000001E-2</v>
      </c>
      <c r="F19" s="3">
        <v>1.4E-2</v>
      </c>
      <c r="G19" s="3">
        <v>1.4E-2</v>
      </c>
      <c r="H19" s="4"/>
      <c r="I19" s="2">
        <f t="shared" si="0"/>
        <v>1.4999999999999999E-2</v>
      </c>
      <c r="J19" s="2">
        <f t="shared" si="1"/>
        <v>3.2249030993194206E-3</v>
      </c>
      <c r="K19" s="2">
        <f t="shared" si="2"/>
        <v>1.3165611772087671E-3</v>
      </c>
    </row>
    <row r="20" spans="1:11" x14ac:dyDescent="0.25">
      <c r="A20" s="1">
        <v>4.5</v>
      </c>
      <c r="B20" s="3">
        <v>1.7000000000000001E-2</v>
      </c>
      <c r="C20" s="3">
        <v>1.2999999999999999E-2</v>
      </c>
      <c r="D20" s="3">
        <v>1.4999999999999999E-2</v>
      </c>
      <c r="E20" s="3">
        <v>2.1999999999999999E-2</v>
      </c>
      <c r="F20" s="3">
        <v>1.6E-2</v>
      </c>
      <c r="G20" s="3">
        <v>1.4E-2</v>
      </c>
      <c r="H20" s="4"/>
      <c r="I20" s="2">
        <f t="shared" si="0"/>
        <v>1.6166666666666666E-2</v>
      </c>
      <c r="J20" s="2">
        <f t="shared" si="1"/>
        <v>3.1885210782848315E-3</v>
      </c>
      <c r="K20" s="2">
        <f t="shared" si="2"/>
        <v>1.3017082793177757E-3</v>
      </c>
    </row>
    <row r="21" spans="1:11" x14ac:dyDescent="0.25">
      <c r="A21" s="1">
        <v>4.75</v>
      </c>
      <c r="B21" s="3">
        <v>1.7000000000000001E-2</v>
      </c>
      <c r="C21" s="3">
        <v>1.4E-2</v>
      </c>
      <c r="D21" s="3">
        <v>1.4999999999999999E-2</v>
      </c>
      <c r="E21" s="3">
        <v>2.3E-2</v>
      </c>
      <c r="F21" s="3">
        <v>1.6E-2</v>
      </c>
      <c r="G21" s="3">
        <v>1.4999999999999999E-2</v>
      </c>
      <c r="H21" s="4"/>
      <c r="I21" s="2">
        <f t="shared" si="0"/>
        <v>1.6666666666666666E-2</v>
      </c>
      <c r="J21" s="2">
        <f t="shared" si="1"/>
        <v>3.2659863237109042E-3</v>
      </c>
      <c r="K21" s="2">
        <f t="shared" si="2"/>
        <v>1.3333333333333335E-3</v>
      </c>
    </row>
    <row r="22" spans="1:11" x14ac:dyDescent="0.25">
      <c r="A22" s="1">
        <v>5</v>
      </c>
      <c r="B22" s="3">
        <v>1.9E-2</v>
      </c>
      <c r="C22" s="3">
        <v>1.4999999999999999E-2</v>
      </c>
      <c r="D22" s="3">
        <v>1.6E-2</v>
      </c>
      <c r="E22" s="3">
        <v>2.5999999999999999E-2</v>
      </c>
      <c r="F22" s="3">
        <v>1.7999999999999999E-2</v>
      </c>
      <c r="G22" s="3">
        <v>1.7000000000000001E-2</v>
      </c>
      <c r="H22" s="4"/>
      <c r="I22" s="2">
        <f t="shared" si="0"/>
        <v>1.8499999999999999E-2</v>
      </c>
      <c r="J22" s="2">
        <f t="shared" si="1"/>
        <v>3.9370039370059048E-3</v>
      </c>
      <c r="K22" s="2">
        <f t="shared" si="2"/>
        <v>1.6072751268321589E-3</v>
      </c>
    </row>
    <row r="23" spans="1:11" x14ac:dyDescent="0.25">
      <c r="A23" s="1">
        <v>5.25</v>
      </c>
      <c r="B23" s="3">
        <v>0.02</v>
      </c>
      <c r="C23" s="3">
        <v>1.4999999999999999E-2</v>
      </c>
      <c r="D23" s="3">
        <v>1.7000000000000001E-2</v>
      </c>
      <c r="E23" s="3">
        <v>2.7E-2</v>
      </c>
      <c r="F23" s="3">
        <v>1.9E-2</v>
      </c>
      <c r="G23" s="3">
        <v>1.7999999999999999E-2</v>
      </c>
      <c r="H23" s="4"/>
      <c r="I23" s="2">
        <f t="shared" si="0"/>
        <v>1.9333333333333334E-2</v>
      </c>
      <c r="J23" s="2">
        <f t="shared" si="1"/>
        <v>4.1311822359545777E-3</v>
      </c>
      <c r="K23" s="2">
        <f t="shared" si="2"/>
        <v>1.6865480854231357E-3</v>
      </c>
    </row>
    <row r="24" spans="1:11" x14ac:dyDescent="0.25">
      <c r="A24" s="1">
        <v>5.5</v>
      </c>
      <c r="B24" s="3">
        <v>2.1999999999999999E-2</v>
      </c>
      <c r="C24" s="3">
        <v>1.6E-2</v>
      </c>
      <c r="D24" s="3">
        <v>1.9E-2</v>
      </c>
      <c r="E24" s="3">
        <v>0.03</v>
      </c>
      <c r="F24" s="3">
        <v>2.1000000000000001E-2</v>
      </c>
      <c r="G24" s="3">
        <v>1.9E-2</v>
      </c>
      <c r="H24" s="4"/>
      <c r="I24" s="2">
        <f t="shared" si="0"/>
        <v>2.1166666666666667E-2</v>
      </c>
      <c r="J24" s="2">
        <f t="shared" si="1"/>
        <v>4.7923550230201664E-3</v>
      </c>
      <c r="K24" s="2">
        <f t="shared" si="2"/>
        <v>1.9564707454438899E-3</v>
      </c>
    </row>
    <row r="25" spans="1:11" x14ac:dyDescent="0.25">
      <c r="A25" s="1">
        <v>5.75</v>
      </c>
      <c r="B25" s="3">
        <v>2.4E-2</v>
      </c>
      <c r="C25" s="3">
        <v>1.7999999999999999E-2</v>
      </c>
      <c r="D25" s="3">
        <v>0.02</v>
      </c>
      <c r="E25" s="3">
        <v>3.2000000000000001E-2</v>
      </c>
      <c r="F25" s="3">
        <v>2.1000000000000001E-2</v>
      </c>
      <c r="G25" s="3">
        <v>0.02</v>
      </c>
      <c r="H25" s="4"/>
      <c r="I25" s="2">
        <f t="shared" si="0"/>
        <v>2.2500000000000003E-2</v>
      </c>
      <c r="J25" s="2">
        <f t="shared" si="1"/>
        <v>5.0497524691810302E-3</v>
      </c>
      <c r="K25" s="2">
        <f t="shared" si="2"/>
        <v>2.0615528128088267E-3</v>
      </c>
    </row>
    <row r="26" spans="1:11" x14ac:dyDescent="0.25">
      <c r="A26" s="1">
        <v>6</v>
      </c>
      <c r="B26" s="3">
        <v>2.5000000000000001E-2</v>
      </c>
      <c r="C26" s="3">
        <v>1.7999999999999999E-2</v>
      </c>
      <c r="D26" s="3">
        <v>0.02</v>
      </c>
      <c r="E26" s="3">
        <v>3.5999999999999997E-2</v>
      </c>
      <c r="F26" s="3">
        <v>2.3E-2</v>
      </c>
      <c r="G26" s="3">
        <v>2.1999999999999999E-2</v>
      </c>
      <c r="H26" s="4"/>
      <c r="I26" s="2">
        <f t="shared" si="0"/>
        <v>2.3999999999999997E-2</v>
      </c>
      <c r="J26" s="2">
        <f t="shared" si="1"/>
        <v>6.3560994328282876E-3</v>
      </c>
      <c r="K26" s="2">
        <f t="shared" si="2"/>
        <v>2.5948667274704779E-3</v>
      </c>
    </row>
    <row r="27" spans="1:11" x14ac:dyDescent="0.25">
      <c r="A27" s="1">
        <v>6.25</v>
      </c>
      <c r="B27" s="3">
        <v>2.8000000000000001E-2</v>
      </c>
      <c r="C27" s="3">
        <v>1.9E-2</v>
      </c>
      <c r="D27" s="3">
        <v>2.1999999999999999E-2</v>
      </c>
      <c r="E27" s="3">
        <v>3.9E-2</v>
      </c>
      <c r="F27" s="3">
        <v>2.5000000000000001E-2</v>
      </c>
      <c r="G27" s="3">
        <v>2.3E-2</v>
      </c>
      <c r="H27" s="4"/>
      <c r="I27" s="2">
        <f t="shared" si="0"/>
        <v>2.5999999999999999E-2</v>
      </c>
      <c r="J27" s="2">
        <f t="shared" si="1"/>
        <v>7.0427267446636155E-3</v>
      </c>
      <c r="K27" s="2">
        <f t="shared" si="2"/>
        <v>2.8751811537130485E-3</v>
      </c>
    </row>
    <row r="28" spans="1:11" x14ac:dyDescent="0.25">
      <c r="A28" s="1">
        <v>6.5</v>
      </c>
      <c r="B28" s="3">
        <v>2.9000000000000001E-2</v>
      </c>
      <c r="C28" s="3">
        <v>0.02</v>
      </c>
      <c r="D28" s="3">
        <v>2.4E-2</v>
      </c>
      <c r="E28" s="3">
        <v>4.1000000000000002E-2</v>
      </c>
      <c r="F28" s="3">
        <v>2.5999999999999999E-2</v>
      </c>
      <c r="G28" s="3">
        <v>2.4E-2</v>
      </c>
      <c r="H28" s="4"/>
      <c r="I28" s="2">
        <f t="shared" si="0"/>
        <v>2.7333333333333334E-2</v>
      </c>
      <c r="J28" s="2">
        <f t="shared" si="1"/>
        <v>7.3120904443713473E-3</v>
      </c>
      <c r="K28" s="2">
        <f t="shared" si="2"/>
        <v>2.9851484236317512E-3</v>
      </c>
    </row>
    <row r="29" spans="1:11" x14ac:dyDescent="0.25">
      <c r="A29" s="1">
        <v>6.75</v>
      </c>
      <c r="B29" s="3">
        <v>3.3000000000000002E-2</v>
      </c>
      <c r="C29" s="3">
        <v>2.1999999999999999E-2</v>
      </c>
      <c r="D29" s="3">
        <v>2.5999999999999999E-2</v>
      </c>
      <c r="E29" s="3">
        <v>4.4999999999999998E-2</v>
      </c>
      <c r="F29" s="3">
        <v>2.8000000000000001E-2</v>
      </c>
      <c r="G29" s="3">
        <v>2.5999999999999999E-2</v>
      </c>
      <c r="H29" s="4"/>
      <c r="I29" s="2">
        <f t="shared" si="0"/>
        <v>0.03</v>
      </c>
      <c r="J29" s="2">
        <f t="shared" si="1"/>
        <v>8.1731266966810212E-3</v>
      </c>
      <c r="K29" s="2">
        <f t="shared" si="2"/>
        <v>3.3366650016645872E-3</v>
      </c>
    </row>
    <row r="30" spans="1:11" x14ac:dyDescent="0.25">
      <c r="A30" s="1">
        <v>7</v>
      </c>
      <c r="B30" s="3">
        <v>3.6999999999999998E-2</v>
      </c>
      <c r="C30" s="3">
        <v>2.4E-2</v>
      </c>
      <c r="D30" s="3">
        <v>2.9000000000000001E-2</v>
      </c>
      <c r="E30" s="3">
        <v>4.8000000000000001E-2</v>
      </c>
      <c r="F30" s="3">
        <v>0.03</v>
      </c>
      <c r="G30" s="3">
        <v>2.8000000000000001E-2</v>
      </c>
      <c r="H30" s="4"/>
      <c r="I30" s="2">
        <f t="shared" si="0"/>
        <v>3.266666666666667E-2</v>
      </c>
      <c r="J30" s="2">
        <f t="shared" si="1"/>
        <v>8.6178110136313855E-3</v>
      </c>
      <c r="K30" s="2">
        <f t="shared" si="2"/>
        <v>3.5182066138556641E-3</v>
      </c>
    </row>
    <row r="31" spans="1:11" x14ac:dyDescent="0.25">
      <c r="A31" s="1">
        <v>7.25</v>
      </c>
      <c r="B31" s="3">
        <v>0.04</v>
      </c>
      <c r="C31" s="3">
        <v>2.5999999999999999E-2</v>
      </c>
      <c r="D31" s="3">
        <v>3.2000000000000001E-2</v>
      </c>
      <c r="E31" s="3">
        <v>5.0999999999999997E-2</v>
      </c>
      <c r="F31" s="3">
        <v>3.2000000000000001E-2</v>
      </c>
      <c r="G31" s="3">
        <v>0.03</v>
      </c>
      <c r="H31" s="4"/>
      <c r="I31" s="2">
        <f t="shared" si="0"/>
        <v>3.5166666666666666E-2</v>
      </c>
      <c r="J31" s="2">
        <f t="shared" si="1"/>
        <v>8.9981479575892091E-3</v>
      </c>
      <c r="K31" s="2">
        <f t="shared" si="2"/>
        <v>3.6734785210266953E-3</v>
      </c>
    </row>
    <row r="32" spans="1:11" x14ac:dyDescent="0.25">
      <c r="A32" s="1">
        <v>7.5</v>
      </c>
      <c r="B32" s="3">
        <v>4.2999999999999997E-2</v>
      </c>
      <c r="C32" s="3">
        <v>2.8000000000000001E-2</v>
      </c>
      <c r="D32" s="3">
        <v>3.5000000000000003E-2</v>
      </c>
      <c r="E32" s="3">
        <v>5.6000000000000001E-2</v>
      </c>
      <c r="F32" s="3">
        <v>3.5999999999999997E-2</v>
      </c>
      <c r="G32" s="3">
        <v>3.2000000000000001E-2</v>
      </c>
      <c r="H32" s="4"/>
      <c r="I32" s="2">
        <f t="shared" si="0"/>
        <v>3.8333333333333337E-2</v>
      </c>
      <c r="J32" s="2">
        <f t="shared" si="1"/>
        <v>9.9732976826457358E-3</v>
      </c>
      <c r="K32" s="2">
        <f t="shared" si="2"/>
        <v>4.071581729227329E-3</v>
      </c>
    </row>
    <row r="33" spans="1:11" x14ac:dyDescent="0.25">
      <c r="A33" s="1">
        <v>7.75</v>
      </c>
      <c r="B33" s="3">
        <v>4.9000000000000002E-2</v>
      </c>
      <c r="C33" s="3">
        <v>3.1E-2</v>
      </c>
      <c r="D33" s="3">
        <v>3.9E-2</v>
      </c>
      <c r="E33" s="3">
        <v>6.4000000000000001E-2</v>
      </c>
      <c r="F33" s="3">
        <v>3.9E-2</v>
      </c>
      <c r="G33" s="3">
        <v>3.5000000000000003E-2</v>
      </c>
      <c r="H33" s="4"/>
      <c r="I33" s="2">
        <f t="shared" si="0"/>
        <v>4.2833333333333334E-2</v>
      </c>
      <c r="J33" s="2">
        <f t="shared" si="1"/>
        <v>1.1973582031567119E-2</v>
      </c>
      <c r="K33" s="2">
        <f t="shared" si="2"/>
        <v>4.8881943951161041E-3</v>
      </c>
    </row>
    <row r="34" spans="1:11" x14ac:dyDescent="0.25">
      <c r="A34" s="1">
        <v>8</v>
      </c>
      <c r="B34" s="3">
        <v>5.3999999999999999E-2</v>
      </c>
      <c r="C34" s="3">
        <v>3.5000000000000003E-2</v>
      </c>
      <c r="D34" s="3">
        <v>4.3999999999999997E-2</v>
      </c>
      <c r="E34" s="3">
        <v>7.0000000000000007E-2</v>
      </c>
      <c r="F34" s="3">
        <v>4.3999999999999997E-2</v>
      </c>
      <c r="G34" s="3">
        <v>3.7999999999999999E-2</v>
      </c>
      <c r="H34" s="4"/>
      <c r="I34" s="2">
        <f t="shared" si="0"/>
        <v>4.7499999999999994E-2</v>
      </c>
      <c r="J34" s="2">
        <f t="shared" si="1"/>
        <v>1.280234353546258E-2</v>
      </c>
      <c r="K34" s="2">
        <f t="shared" si="2"/>
        <v>5.2265348622836869E-3</v>
      </c>
    </row>
    <row r="35" spans="1:11" x14ac:dyDescent="0.25">
      <c r="A35" s="1">
        <v>8.25</v>
      </c>
      <c r="B35" s="3">
        <v>0.06</v>
      </c>
      <c r="C35" s="3">
        <v>3.6999999999999998E-2</v>
      </c>
      <c r="D35" s="3">
        <v>4.8000000000000001E-2</v>
      </c>
      <c r="E35" s="3">
        <v>7.2999999999999995E-2</v>
      </c>
      <c r="F35" s="3">
        <v>4.9000000000000002E-2</v>
      </c>
      <c r="G35" s="3">
        <v>4.2000000000000003E-2</v>
      </c>
      <c r="I35" s="2">
        <f t="shared" si="0"/>
        <v>5.1499999999999997E-2</v>
      </c>
      <c r="J35" s="2">
        <f t="shared" si="1"/>
        <v>1.3065221008463654E-2</v>
      </c>
      <c r="K35" s="2">
        <f t="shared" si="2"/>
        <v>5.3338541412378355E-3</v>
      </c>
    </row>
    <row r="36" spans="1:11" x14ac:dyDescent="0.25">
      <c r="A36" s="1">
        <v>8.5</v>
      </c>
      <c r="B36" s="3">
        <v>6.2E-2</v>
      </c>
      <c r="C36" s="3">
        <v>0.04</v>
      </c>
      <c r="D36" s="3">
        <v>5.6000000000000001E-2</v>
      </c>
      <c r="E36" s="3">
        <v>7.5999999999999998E-2</v>
      </c>
      <c r="F36" s="3">
        <v>5.5E-2</v>
      </c>
      <c r="G36" s="3">
        <v>4.7E-2</v>
      </c>
      <c r="I36" s="2">
        <f t="shared" si="0"/>
        <v>5.5999999999999994E-2</v>
      </c>
      <c r="J36" s="2">
        <f t="shared" si="1"/>
        <v>1.2441864811996665E-2</v>
      </c>
      <c r="K36" s="2">
        <f t="shared" si="2"/>
        <v>5.0793700396801313E-3</v>
      </c>
    </row>
    <row r="37" spans="1:11" x14ac:dyDescent="0.25">
      <c r="A37" s="1">
        <v>8.75</v>
      </c>
      <c r="B37" s="3">
        <v>6.9000000000000006E-2</v>
      </c>
      <c r="C37" s="3">
        <v>4.7E-2</v>
      </c>
      <c r="D37" s="3">
        <v>6.2E-2</v>
      </c>
      <c r="E37" s="3">
        <v>7.5999999999999998E-2</v>
      </c>
      <c r="F37" s="3">
        <v>0.06</v>
      </c>
      <c r="G37" s="3">
        <v>5.1999999999999998E-2</v>
      </c>
      <c r="I37" s="2">
        <f t="shared" si="0"/>
        <v>6.0999999999999999E-2</v>
      </c>
      <c r="J37" s="2">
        <f t="shared" si="1"/>
        <v>1.0658330075579373E-2</v>
      </c>
      <c r="K37" s="2">
        <f t="shared" si="2"/>
        <v>4.3512450325548556E-3</v>
      </c>
    </row>
    <row r="38" spans="1:11" x14ac:dyDescent="0.25">
      <c r="A38" s="1">
        <v>9</v>
      </c>
      <c r="B38" s="3">
        <v>7.9000000000000001E-2</v>
      </c>
      <c r="C38" s="3">
        <v>5.2999999999999999E-2</v>
      </c>
      <c r="D38" s="3">
        <v>6.7000000000000004E-2</v>
      </c>
      <c r="E38" s="3">
        <v>9.0999999999999998E-2</v>
      </c>
      <c r="F38" s="3">
        <v>6.7000000000000004E-2</v>
      </c>
      <c r="G38" s="3">
        <v>5.7000000000000002E-2</v>
      </c>
      <c r="I38" s="2">
        <f t="shared" si="0"/>
        <v>6.9000000000000006E-2</v>
      </c>
      <c r="J38" s="2">
        <f t="shared" si="1"/>
        <v>1.4085453489327181E-2</v>
      </c>
      <c r="K38" s="2">
        <f t="shared" si="2"/>
        <v>5.7503623074260761E-3</v>
      </c>
    </row>
    <row r="39" spans="1:11" x14ac:dyDescent="0.25">
      <c r="A39" s="1">
        <v>9.25</v>
      </c>
      <c r="B39" s="3">
        <v>7.8E-2</v>
      </c>
      <c r="C39" s="3">
        <v>5.8000000000000003E-2</v>
      </c>
      <c r="D39" s="3">
        <v>7.8E-2</v>
      </c>
      <c r="E39" s="3">
        <v>9.5000000000000001E-2</v>
      </c>
      <c r="F39" s="3">
        <v>7.3999999999999996E-2</v>
      </c>
      <c r="G39" s="3">
        <v>6.6000000000000003E-2</v>
      </c>
      <c r="I39" s="2">
        <f t="shared" si="0"/>
        <v>7.4833333333333349E-2</v>
      </c>
      <c r="J39" s="2">
        <f t="shared" si="1"/>
        <v>1.2560520159080426E-2</v>
      </c>
      <c r="K39" s="2">
        <f t="shared" si="2"/>
        <v>5.1278108822814736E-3</v>
      </c>
    </row>
    <row r="40" spans="1:11" x14ac:dyDescent="0.25">
      <c r="A40" s="1">
        <v>9.5</v>
      </c>
      <c r="B40" s="3">
        <v>9.2999999999999999E-2</v>
      </c>
      <c r="C40" s="3">
        <v>6.5000000000000002E-2</v>
      </c>
      <c r="D40" s="3">
        <v>8.5000000000000006E-2</v>
      </c>
      <c r="E40" s="3">
        <v>0.11</v>
      </c>
      <c r="F40" s="3">
        <v>0.08</v>
      </c>
      <c r="G40" s="3">
        <v>7.0000000000000007E-2</v>
      </c>
      <c r="I40" s="2">
        <f t="shared" si="0"/>
        <v>8.3833333333333329E-2</v>
      </c>
      <c r="J40" s="2">
        <f t="shared" si="1"/>
        <v>1.6314615124687088E-2</v>
      </c>
      <c r="K40" s="2">
        <f t="shared" si="2"/>
        <v>6.6604137342293878E-3</v>
      </c>
    </row>
    <row r="41" spans="1:11" x14ac:dyDescent="0.25">
      <c r="A41" s="1">
        <v>9.75</v>
      </c>
      <c r="B41" s="3">
        <v>0.1</v>
      </c>
      <c r="C41" s="3">
        <v>7.0999999999999994E-2</v>
      </c>
      <c r="D41" s="3">
        <v>0.10199999999999999</v>
      </c>
      <c r="E41" s="3">
        <v>0.12</v>
      </c>
      <c r="F41" s="3">
        <v>9.9000000000000005E-2</v>
      </c>
      <c r="G41" s="3">
        <v>8.1000000000000003E-2</v>
      </c>
      <c r="I41" s="2">
        <f t="shared" si="0"/>
        <v>9.5499999999999988E-2</v>
      </c>
      <c r="J41" s="2">
        <f t="shared" si="1"/>
        <v>1.7236588989704555E-2</v>
      </c>
      <c r="K41" s="2">
        <f t="shared" si="2"/>
        <v>7.036807988475129E-3</v>
      </c>
    </row>
    <row r="42" spans="1:11" x14ac:dyDescent="0.25">
      <c r="A42" s="1">
        <v>10</v>
      </c>
      <c r="B42" s="3">
        <v>0.11600000000000001</v>
      </c>
      <c r="C42" s="3">
        <v>8.1000000000000003E-2</v>
      </c>
      <c r="D42" s="3">
        <v>0.121</v>
      </c>
      <c r="E42" s="3">
        <v>0.122</v>
      </c>
      <c r="F42" s="3">
        <v>0.122</v>
      </c>
      <c r="G42" s="3">
        <v>0.10100000000000001</v>
      </c>
      <c r="I42" s="2">
        <f t="shared" si="0"/>
        <v>0.1105</v>
      </c>
      <c r="J42" s="2">
        <f t="shared" si="1"/>
        <v>1.6525737502453508E-2</v>
      </c>
      <c r="K42" s="2">
        <f t="shared" si="2"/>
        <v>6.7466040840311941E-3</v>
      </c>
    </row>
    <row r="43" spans="1:11" x14ac:dyDescent="0.25">
      <c r="A43" s="1">
        <v>10.25</v>
      </c>
      <c r="B43" s="3">
        <v>0.126</v>
      </c>
      <c r="C43" s="3">
        <v>9.0999999999999998E-2</v>
      </c>
      <c r="D43" s="3">
        <v>0.14000000000000001</v>
      </c>
      <c r="E43" s="3">
        <v>0.14599999999999999</v>
      </c>
      <c r="F43" s="3">
        <v>0.154</v>
      </c>
      <c r="G43" s="3">
        <v>0.122</v>
      </c>
      <c r="I43" s="2">
        <f t="shared" si="0"/>
        <v>0.12983333333333333</v>
      </c>
      <c r="J43" s="2">
        <f t="shared" si="1"/>
        <v>2.2507035936938997E-2</v>
      </c>
      <c r="K43" s="2">
        <f t="shared" si="2"/>
        <v>9.1884589446640762E-3</v>
      </c>
    </row>
    <row r="44" spans="1:11" x14ac:dyDescent="0.25">
      <c r="A44" s="1">
        <v>10.5</v>
      </c>
      <c r="B44" s="3">
        <v>0.14599999999999999</v>
      </c>
      <c r="C44" s="3">
        <v>0.104</v>
      </c>
      <c r="D44" s="3">
        <v>0.156</v>
      </c>
      <c r="E44" s="3">
        <v>0.192</v>
      </c>
      <c r="F44" s="3">
        <v>0.17399999999999999</v>
      </c>
      <c r="G44" s="3">
        <v>0.14799999999999999</v>
      </c>
      <c r="I44" s="2">
        <f t="shared" si="0"/>
        <v>0.15333333333333335</v>
      </c>
      <c r="J44" s="2">
        <f t="shared" si="1"/>
        <v>2.9817220974910887E-2</v>
      </c>
      <c r="K44" s="2">
        <f t="shared" si="2"/>
        <v>1.2172829489390609E-2</v>
      </c>
    </row>
    <row r="45" spans="1:11" x14ac:dyDescent="0.25">
      <c r="A45" s="1">
        <v>10.75</v>
      </c>
      <c r="B45" s="3">
        <v>0.17599999999999999</v>
      </c>
      <c r="C45" s="3">
        <v>0.122</v>
      </c>
      <c r="D45" s="3">
        <v>0.18099999999999999</v>
      </c>
      <c r="E45" s="3">
        <v>0.27300000000000002</v>
      </c>
      <c r="F45" s="3">
        <v>0.19800000000000001</v>
      </c>
      <c r="G45" s="3">
        <v>0.182</v>
      </c>
      <c r="I45" s="2">
        <f t="shared" si="0"/>
        <v>0.18866666666666665</v>
      </c>
      <c r="J45" s="2">
        <f t="shared" si="1"/>
        <v>4.8800273223279005E-2</v>
      </c>
      <c r="K45" s="2">
        <f t="shared" si="2"/>
        <v>1.9922628117573084E-2</v>
      </c>
    </row>
    <row r="46" spans="1:11" x14ac:dyDescent="0.25">
      <c r="A46" s="1">
        <v>11</v>
      </c>
      <c r="B46" s="3">
        <v>0.22600000000000001</v>
      </c>
      <c r="C46" s="3">
        <v>0.14299999999999999</v>
      </c>
      <c r="D46" s="3">
        <v>0.20200000000000001</v>
      </c>
      <c r="E46" s="3">
        <v>0.318</v>
      </c>
      <c r="F46" s="3">
        <v>0.247</v>
      </c>
      <c r="G46" s="3">
        <v>0.21099999999999999</v>
      </c>
      <c r="I46" s="2">
        <f t="shared" si="0"/>
        <v>0.22450000000000003</v>
      </c>
      <c r="J46" s="2">
        <f t="shared" si="1"/>
        <v>5.7587324994307319E-2</v>
      </c>
      <c r="K46" s="2">
        <f t="shared" si="2"/>
        <v>2.3509926981312854E-2</v>
      </c>
    </row>
    <row r="47" spans="1:11" x14ac:dyDescent="0.25">
      <c r="A47" s="1">
        <v>11.25</v>
      </c>
      <c r="B47" s="3">
        <v>0.28999999999999998</v>
      </c>
      <c r="C47" s="3">
        <v>0.157</v>
      </c>
      <c r="D47" s="3">
        <v>0.22700000000000001</v>
      </c>
      <c r="E47" s="3">
        <v>0.34599999999999997</v>
      </c>
      <c r="F47" s="3">
        <v>0.27500000000000002</v>
      </c>
      <c r="G47" s="3">
        <v>0.24299999999999999</v>
      </c>
      <c r="I47" s="2">
        <f t="shared" si="0"/>
        <v>0.2563333333333333</v>
      </c>
      <c r="J47" s="2">
        <f t="shared" si="1"/>
        <v>6.391765535958506E-2</v>
      </c>
      <c r="K47" s="2">
        <f t="shared" si="2"/>
        <v>2.6094273531008974E-2</v>
      </c>
    </row>
    <row r="48" spans="1:11" x14ac:dyDescent="0.25">
      <c r="A48" s="1">
        <v>11.5</v>
      </c>
      <c r="B48" s="3">
        <v>0.32</v>
      </c>
      <c r="C48" s="3">
        <v>0.18099999999999999</v>
      </c>
      <c r="D48" s="3">
        <v>0.26700000000000002</v>
      </c>
      <c r="E48" s="3">
        <v>0.35199999999999998</v>
      </c>
      <c r="F48" s="3">
        <v>0.317</v>
      </c>
      <c r="G48" s="3">
        <v>0.28000000000000003</v>
      </c>
      <c r="I48" s="2">
        <f t="shared" si="0"/>
        <v>0.28616666666666668</v>
      </c>
      <c r="J48" s="2">
        <f t="shared" si="1"/>
        <v>5.9824465452410436E-2</v>
      </c>
      <c r="K48" s="2">
        <f t="shared" si="2"/>
        <v>2.4423235748860996E-2</v>
      </c>
    </row>
    <row r="49" spans="1:11" x14ac:dyDescent="0.25">
      <c r="A49" s="1">
        <v>11.75</v>
      </c>
      <c r="B49" s="3">
        <v>0.34699999999999998</v>
      </c>
      <c r="C49" s="3">
        <v>0.21199999999999999</v>
      </c>
      <c r="D49" s="3">
        <v>0.30199999999999999</v>
      </c>
      <c r="E49" s="3">
        <v>0.37</v>
      </c>
      <c r="F49" s="3">
        <v>0.34200000000000003</v>
      </c>
      <c r="G49" s="3">
        <v>0.3</v>
      </c>
      <c r="I49" s="2">
        <f t="shared" si="0"/>
        <v>0.31216666666666665</v>
      </c>
      <c r="J49" s="2">
        <f t="shared" si="1"/>
        <v>5.6094265898277533E-2</v>
      </c>
      <c r="K49" s="2">
        <f t="shared" si="2"/>
        <v>2.2900388157797175E-2</v>
      </c>
    </row>
    <row r="50" spans="1:11" x14ac:dyDescent="0.25">
      <c r="A50" s="1">
        <v>12</v>
      </c>
      <c r="B50" s="3">
        <v>0.35499999999999998</v>
      </c>
      <c r="C50" s="3">
        <v>0.251</v>
      </c>
      <c r="D50" s="3">
        <v>0.32300000000000001</v>
      </c>
      <c r="E50" s="3">
        <v>0.39500000000000002</v>
      </c>
      <c r="F50" s="3">
        <v>0.38800000000000001</v>
      </c>
      <c r="G50" s="3">
        <v>0.33600000000000002</v>
      </c>
      <c r="I50" s="2">
        <f t="shared" si="0"/>
        <v>0.34133333333333332</v>
      </c>
      <c r="J50" s="2">
        <f t="shared" si="1"/>
        <v>5.2477296678341806E-2</v>
      </c>
      <c r="K50" s="2">
        <f t="shared" si="2"/>
        <v>2.1423766657098001E-2</v>
      </c>
    </row>
    <row r="51" spans="1:11" x14ac:dyDescent="0.25">
      <c r="A51" s="1">
        <v>12.25</v>
      </c>
      <c r="B51" s="3">
        <v>0.373</v>
      </c>
      <c r="C51" s="3">
        <v>0.30199999999999999</v>
      </c>
      <c r="D51" s="3">
        <v>0.35299999999999998</v>
      </c>
      <c r="E51" s="3">
        <v>0.40699999999999997</v>
      </c>
      <c r="F51" s="3">
        <v>0.41199999999999998</v>
      </c>
      <c r="G51" s="3">
        <v>0.35699999999999998</v>
      </c>
      <c r="I51" s="2">
        <f t="shared" si="0"/>
        <v>0.36733333333333329</v>
      </c>
      <c r="J51" s="2">
        <f t="shared" si="1"/>
        <v>4.0450793152504404E-2</v>
      </c>
      <c r="K51" s="2">
        <f t="shared" si="2"/>
        <v>1.651396715241726E-2</v>
      </c>
    </row>
    <row r="52" spans="1:11" x14ac:dyDescent="0.25">
      <c r="A52" s="1">
        <v>12.5</v>
      </c>
      <c r="B52" s="3">
        <v>0.40100000000000002</v>
      </c>
      <c r="C52" s="3">
        <v>0.33400000000000002</v>
      </c>
      <c r="D52" s="3">
        <v>0.38200000000000001</v>
      </c>
      <c r="E52" s="3">
        <v>0.41199999999999998</v>
      </c>
      <c r="F52" s="3">
        <v>0.42899999999999999</v>
      </c>
      <c r="G52" s="3">
        <v>0.38600000000000001</v>
      </c>
      <c r="I52" s="2">
        <f t="shared" si="0"/>
        <v>0.39066666666666666</v>
      </c>
      <c r="J52" s="2">
        <f t="shared" si="1"/>
        <v>3.2678229246191813E-2</v>
      </c>
      <c r="K52" s="2">
        <f t="shared" si="2"/>
        <v>1.3340831225144021E-2</v>
      </c>
    </row>
    <row r="53" spans="1:11" x14ac:dyDescent="0.25">
      <c r="A53" s="1">
        <v>12.75</v>
      </c>
      <c r="B53" s="3">
        <v>0.41899999999999998</v>
      </c>
      <c r="C53" s="3">
        <v>0.36299999999999999</v>
      </c>
      <c r="D53" s="3">
        <v>0.41</v>
      </c>
      <c r="E53" s="3">
        <v>0.42599999999999999</v>
      </c>
      <c r="F53" s="3">
        <v>0.45100000000000001</v>
      </c>
      <c r="G53" s="3">
        <v>0.41499999999999998</v>
      </c>
      <c r="I53" s="2">
        <f t="shared" si="0"/>
        <v>0.41399999999999998</v>
      </c>
      <c r="J53" s="2">
        <f t="shared" si="1"/>
        <v>2.8830539363667831E-2</v>
      </c>
      <c r="K53" s="2">
        <f t="shared" si="2"/>
        <v>1.1770018408368502E-2</v>
      </c>
    </row>
    <row r="54" spans="1:11" x14ac:dyDescent="0.25">
      <c r="A54" s="1">
        <v>13</v>
      </c>
      <c r="B54" s="3">
        <v>0.442</v>
      </c>
      <c r="C54" s="3">
        <v>0.36799999999999999</v>
      </c>
      <c r="D54" s="3">
        <v>0.41699999999999998</v>
      </c>
      <c r="E54" s="3">
        <v>0.437</v>
      </c>
      <c r="F54" s="3">
        <v>0.46899999999999997</v>
      </c>
      <c r="G54" s="3">
        <v>0.437</v>
      </c>
      <c r="I54" s="2">
        <f t="shared" si="0"/>
        <v>0.42833333333333329</v>
      </c>
      <c r="J54" s="2">
        <f t="shared" si="1"/>
        <v>3.3939161254613624E-2</v>
      </c>
      <c r="K54" s="2">
        <f t="shared" si="2"/>
        <v>1.385560456197339E-2</v>
      </c>
    </row>
    <row r="55" spans="1:11" x14ac:dyDescent="0.25">
      <c r="A55" s="1">
        <v>13.25</v>
      </c>
      <c r="B55" s="3">
        <v>0.46700000000000003</v>
      </c>
      <c r="C55" s="3">
        <v>0.41299999999999998</v>
      </c>
      <c r="D55" s="3">
        <v>0.45100000000000001</v>
      </c>
      <c r="E55" s="3">
        <v>0.45400000000000001</v>
      </c>
      <c r="F55" s="3">
        <v>0.46899999999999997</v>
      </c>
      <c r="G55" s="3">
        <v>0.44</v>
      </c>
      <c r="I55" s="2">
        <f t="shared" si="0"/>
        <v>0.44900000000000001</v>
      </c>
      <c r="J55" s="2">
        <f t="shared" si="1"/>
        <v>2.0639767440550301E-2</v>
      </c>
      <c r="K55" s="2">
        <f t="shared" si="2"/>
        <v>8.4261497731763623E-3</v>
      </c>
    </row>
    <row r="56" spans="1:11" x14ac:dyDescent="0.25">
      <c r="A56" s="1">
        <v>13.5</v>
      </c>
      <c r="B56" s="3">
        <v>0.48499999999999999</v>
      </c>
      <c r="C56" s="3">
        <v>0.42899999999999999</v>
      </c>
      <c r="D56" s="3">
        <v>0.47899999999999998</v>
      </c>
      <c r="E56" s="3">
        <v>0.47299999999999998</v>
      </c>
      <c r="F56" s="3">
        <v>0.50700000000000001</v>
      </c>
      <c r="G56" s="3">
        <v>0.47199999999999998</v>
      </c>
      <c r="I56" s="2">
        <f t="shared" si="0"/>
        <v>0.47416666666666663</v>
      </c>
      <c r="J56" s="2">
        <f t="shared" si="1"/>
        <v>2.5553212452970896E-2</v>
      </c>
      <c r="K56" s="2">
        <f t="shared" si="2"/>
        <v>1.0432055299785265E-2</v>
      </c>
    </row>
    <row r="57" spans="1:11" x14ac:dyDescent="0.25">
      <c r="A57" s="1">
        <v>13.75</v>
      </c>
      <c r="B57" s="3">
        <v>0.5</v>
      </c>
      <c r="C57" s="3">
        <v>0.45500000000000002</v>
      </c>
      <c r="D57" s="3">
        <v>0.50600000000000001</v>
      </c>
      <c r="E57" s="3">
        <v>0.49199999999999999</v>
      </c>
      <c r="F57" s="3">
        <v>0.53500000000000003</v>
      </c>
      <c r="G57" s="3">
        <v>0.502</v>
      </c>
      <c r="I57" s="2">
        <f t="shared" si="0"/>
        <v>0.49833333333333335</v>
      </c>
      <c r="J57" s="2">
        <f t="shared" si="1"/>
        <v>2.583537626330739E-2</v>
      </c>
      <c r="K57" s="2">
        <f t="shared" si="2"/>
        <v>1.0547248192985909E-2</v>
      </c>
    </row>
    <row r="58" spans="1:11" x14ac:dyDescent="0.25">
      <c r="A58" s="1">
        <v>14</v>
      </c>
      <c r="B58" s="3">
        <v>0.499</v>
      </c>
      <c r="C58" s="3">
        <v>0.46800000000000003</v>
      </c>
      <c r="D58" s="3">
        <v>0.52200000000000002</v>
      </c>
      <c r="E58" s="3">
        <v>0.48199999999999998</v>
      </c>
      <c r="F58" s="3">
        <v>0.52900000000000003</v>
      </c>
      <c r="G58" s="3">
        <v>0.504</v>
      </c>
      <c r="I58" s="2">
        <f t="shared" si="0"/>
        <v>0.5006666666666667</v>
      </c>
      <c r="J58" s="2">
        <f t="shared" si="1"/>
        <v>2.3183327342438723E-2</v>
      </c>
      <c r="K58" s="2">
        <f t="shared" si="2"/>
        <v>9.4645537548147425E-3</v>
      </c>
    </row>
    <row r="59" spans="1:11" x14ac:dyDescent="0.25">
      <c r="A59" s="1">
        <v>14.25</v>
      </c>
      <c r="B59" s="3">
        <v>0.52200000000000002</v>
      </c>
      <c r="C59" s="3">
        <v>0.497</v>
      </c>
      <c r="D59" s="3">
        <v>0.53800000000000003</v>
      </c>
      <c r="E59" s="3">
        <v>0.53100000000000003</v>
      </c>
      <c r="F59" s="3">
        <v>0.55800000000000005</v>
      </c>
      <c r="G59" s="3">
        <v>0.53600000000000003</v>
      </c>
      <c r="I59" s="2">
        <f t="shared" si="0"/>
        <v>0.53033333333333332</v>
      </c>
      <c r="J59" s="2">
        <f t="shared" si="1"/>
        <v>2.0185803592293952E-2</v>
      </c>
      <c r="K59" s="2">
        <f t="shared" si="2"/>
        <v>8.2408198081933108E-3</v>
      </c>
    </row>
    <row r="60" spans="1:11" x14ac:dyDescent="0.25">
      <c r="A60" s="1">
        <v>14.5</v>
      </c>
      <c r="B60" s="3">
        <v>0.53600000000000003</v>
      </c>
      <c r="C60" s="3">
        <v>0.51500000000000001</v>
      </c>
      <c r="D60" s="3">
        <v>0.54700000000000004</v>
      </c>
      <c r="E60" s="3">
        <v>0.52600000000000002</v>
      </c>
      <c r="F60" s="3">
        <v>0.56999999999999995</v>
      </c>
      <c r="G60" s="3">
        <v>0.54200000000000004</v>
      </c>
      <c r="I60" s="2">
        <f t="shared" si="0"/>
        <v>0.53933333333333344</v>
      </c>
      <c r="J60" s="2">
        <f t="shared" si="1"/>
        <v>1.8906788904165243E-2</v>
      </c>
      <c r="K60" s="2">
        <f t="shared" si="2"/>
        <v>7.7186642482865954E-3</v>
      </c>
    </row>
    <row r="61" spans="1:11" x14ac:dyDescent="0.25">
      <c r="A61" s="1">
        <v>14.75</v>
      </c>
      <c r="B61" s="3">
        <v>0.55800000000000005</v>
      </c>
      <c r="C61" s="3">
        <v>0.53400000000000003</v>
      </c>
      <c r="D61" s="3">
        <v>0.56799999999999995</v>
      </c>
      <c r="E61" s="3">
        <v>0.53600000000000003</v>
      </c>
      <c r="F61" s="3">
        <v>0.58299999999999996</v>
      </c>
      <c r="G61" s="3">
        <v>0.56100000000000005</v>
      </c>
      <c r="I61" s="2">
        <f t="shared" si="0"/>
        <v>0.55666666666666664</v>
      </c>
      <c r="J61" s="2">
        <f t="shared" si="1"/>
        <v>1.8885620632287031E-2</v>
      </c>
      <c r="K61" s="2">
        <f t="shared" si="2"/>
        <v>7.7100223374802403E-3</v>
      </c>
    </row>
    <row r="62" spans="1:11" x14ac:dyDescent="0.25">
      <c r="A62" s="1">
        <v>15</v>
      </c>
      <c r="B62" s="3">
        <v>0.56399999999999995</v>
      </c>
      <c r="C62" s="3">
        <v>0.55600000000000005</v>
      </c>
      <c r="D62" s="3">
        <v>0.56999999999999995</v>
      </c>
      <c r="E62" s="3">
        <v>0.56200000000000006</v>
      </c>
      <c r="F62" s="3">
        <v>0.61399999999999999</v>
      </c>
      <c r="G62" s="3">
        <v>0.58599999999999997</v>
      </c>
      <c r="I62" s="2">
        <f t="shared" si="0"/>
        <v>0.57533333333333325</v>
      </c>
      <c r="J62" s="2">
        <f t="shared" si="1"/>
        <v>2.1528275979898297E-2</v>
      </c>
      <c r="K62" s="2">
        <f t="shared" si="2"/>
        <v>8.7888818654277261E-3</v>
      </c>
    </row>
    <row r="63" spans="1:11" x14ac:dyDescent="0.25">
      <c r="A63" s="1">
        <v>15.25</v>
      </c>
      <c r="B63" s="3">
        <v>0.57599999999999996</v>
      </c>
      <c r="C63" s="3">
        <v>0.59599999999999997</v>
      </c>
      <c r="D63" s="3">
        <v>0.59899999999999998</v>
      </c>
      <c r="E63" s="3">
        <v>0.58699999999999997</v>
      </c>
      <c r="F63" s="3">
        <v>0.628</v>
      </c>
      <c r="G63" s="3">
        <v>0.59799999999999998</v>
      </c>
      <c r="I63" s="2">
        <f t="shared" si="0"/>
        <v>0.59733333333333327</v>
      </c>
      <c r="J63" s="2">
        <f t="shared" si="1"/>
        <v>1.7362795473847729E-2</v>
      </c>
      <c r="K63" s="2">
        <f t="shared" si="2"/>
        <v>7.0883315698720339E-3</v>
      </c>
    </row>
    <row r="64" spans="1:11" x14ac:dyDescent="0.25">
      <c r="A64" s="1">
        <v>15.5</v>
      </c>
      <c r="B64" s="3">
        <v>0.60899999999999999</v>
      </c>
      <c r="C64" s="3">
        <v>0.61299999999999999</v>
      </c>
      <c r="D64" s="3">
        <v>0.60299999999999998</v>
      </c>
      <c r="E64" s="3">
        <v>0.60899999999999999</v>
      </c>
      <c r="F64" s="3">
        <v>0.64900000000000002</v>
      </c>
      <c r="G64" s="3">
        <v>0.622</v>
      </c>
      <c r="I64" s="2">
        <f t="shared" si="0"/>
        <v>0.61750000000000005</v>
      </c>
      <c r="J64" s="2">
        <f t="shared" si="1"/>
        <v>1.6658331248957697E-2</v>
      </c>
      <c r="K64" s="2">
        <f t="shared" si="2"/>
        <v>6.8007352543677287E-3</v>
      </c>
    </row>
    <row r="65" spans="1:11" x14ac:dyDescent="0.25">
      <c r="A65" s="1">
        <v>15.75</v>
      </c>
      <c r="B65" s="3">
        <v>0.621</v>
      </c>
      <c r="C65" s="3">
        <v>0.59899999999999998</v>
      </c>
      <c r="D65" s="3">
        <v>0.61099999999999999</v>
      </c>
      <c r="E65" s="3">
        <v>0.61299999999999999</v>
      </c>
      <c r="F65" s="3">
        <v>0.67700000000000005</v>
      </c>
      <c r="G65" s="3">
        <v>0.64900000000000002</v>
      </c>
      <c r="I65" s="2">
        <f t="shared" si="0"/>
        <v>0.6283333333333333</v>
      </c>
      <c r="J65" s="2">
        <f t="shared" si="1"/>
        <v>2.9138748543248529E-2</v>
      </c>
      <c r="K65" s="2">
        <f t="shared" si="2"/>
        <v>1.1895844279037591E-2</v>
      </c>
    </row>
    <row r="66" spans="1:11" x14ac:dyDescent="0.25">
      <c r="A66" s="1">
        <v>16</v>
      </c>
      <c r="B66" s="3">
        <v>0.67</v>
      </c>
      <c r="C66" s="3">
        <v>0.63100000000000001</v>
      </c>
      <c r="D66" s="3">
        <v>0.63200000000000001</v>
      </c>
      <c r="E66" s="3">
        <v>0.65200000000000002</v>
      </c>
      <c r="F66" s="3">
        <v>0.68300000000000005</v>
      </c>
      <c r="G66" s="3">
        <v>0.65700000000000003</v>
      </c>
      <c r="I66" s="2">
        <f t="shared" si="0"/>
        <v>0.65416666666666679</v>
      </c>
      <c r="J66" s="2">
        <f t="shared" si="1"/>
        <v>2.0605015570648508E-2</v>
      </c>
      <c r="K66" s="2">
        <f t="shared" si="2"/>
        <v>8.4119623816985324E-3</v>
      </c>
    </row>
    <row r="67" spans="1:11" x14ac:dyDescent="0.25">
      <c r="A67" s="1">
        <v>16.25</v>
      </c>
      <c r="B67" s="3">
        <v>0.68300000000000005</v>
      </c>
      <c r="C67" s="3">
        <v>0.629</v>
      </c>
      <c r="D67" s="3">
        <v>0.71599999999999997</v>
      </c>
      <c r="E67" s="3">
        <v>0.66500000000000004</v>
      </c>
      <c r="F67" s="3">
        <v>0.69499999999999995</v>
      </c>
      <c r="G67" s="3">
        <v>0.67400000000000004</v>
      </c>
      <c r="I67" s="2">
        <f t="shared" ref="I67:I98" si="3">AVERAGE(B67:G67)</f>
        <v>0.67700000000000005</v>
      </c>
      <c r="J67" s="2">
        <f t="shared" ref="J67:J98" si="4">STDEV(B67:G67)</f>
        <v>2.9455050500720569E-2</v>
      </c>
      <c r="K67" s="2">
        <f t="shared" ref="K67:K98" si="5">J67/(SQRT(6))</f>
        <v>1.2024974012445925E-2</v>
      </c>
    </row>
    <row r="68" spans="1:11" x14ac:dyDescent="0.25">
      <c r="A68" s="1">
        <v>16.5</v>
      </c>
      <c r="B68" s="3">
        <v>0.76900000000000002</v>
      </c>
      <c r="C68" s="3">
        <v>0.61299999999999999</v>
      </c>
      <c r="D68" s="3">
        <v>0.69699999999999995</v>
      </c>
      <c r="E68" s="3">
        <v>0.68</v>
      </c>
      <c r="F68" s="3">
        <v>0.72099999999999997</v>
      </c>
      <c r="G68" s="3">
        <v>0.68400000000000005</v>
      </c>
      <c r="I68" s="2">
        <f t="shared" si="3"/>
        <v>0.69400000000000006</v>
      </c>
      <c r="J68" s="2">
        <f t="shared" si="4"/>
        <v>5.1419840528729763E-2</v>
      </c>
      <c r="K68" s="2">
        <f t="shared" si="5"/>
        <v>2.0992061991778384E-2</v>
      </c>
    </row>
    <row r="69" spans="1:11" x14ac:dyDescent="0.25">
      <c r="A69" s="1">
        <v>16.75</v>
      </c>
      <c r="B69" s="3">
        <v>0.78800000000000003</v>
      </c>
      <c r="C69" s="3">
        <v>0.60599999999999998</v>
      </c>
      <c r="D69" s="3">
        <v>0.71399999999999997</v>
      </c>
      <c r="E69" s="3">
        <v>0.68</v>
      </c>
      <c r="F69" s="3">
        <v>0.72199999999999998</v>
      </c>
      <c r="G69" s="3">
        <v>0.69699999999999995</v>
      </c>
      <c r="I69" s="2">
        <f t="shared" si="3"/>
        <v>0.7011666666666666</v>
      </c>
      <c r="J69" s="2">
        <f t="shared" si="4"/>
        <v>5.9432034010848629E-2</v>
      </c>
      <c r="K69" s="2">
        <f t="shared" si="5"/>
        <v>2.4263026283719118E-2</v>
      </c>
    </row>
    <row r="70" spans="1:11" x14ac:dyDescent="0.25">
      <c r="A70" s="1">
        <v>17</v>
      </c>
      <c r="B70" s="3">
        <v>0.754</v>
      </c>
      <c r="C70" s="3">
        <v>0.65700000000000003</v>
      </c>
      <c r="D70" s="3">
        <v>0.75900000000000001</v>
      </c>
      <c r="E70" s="3">
        <v>0.70199999999999996</v>
      </c>
      <c r="F70" s="3">
        <v>0.74299999999999999</v>
      </c>
      <c r="G70" s="3">
        <v>0.69699999999999995</v>
      </c>
      <c r="I70" s="2">
        <f t="shared" si="3"/>
        <v>0.71866666666666656</v>
      </c>
      <c r="J70" s="2">
        <f t="shared" si="4"/>
        <v>4.0043309886504973E-2</v>
      </c>
      <c r="K70" s="2">
        <f t="shared" si="5"/>
        <v>1.634761280568036E-2</v>
      </c>
    </row>
    <row r="71" spans="1:11" x14ac:dyDescent="0.25">
      <c r="A71" s="1">
        <v>17.25</v>
      </c>
      <c r="B71" s="3">
        <v>0.79600000000000004</v>
      </c>
      <c r="C71" s="3">
        <v>0.61699999999999999</v>
      </c>
      <c r="D71" s="3">
        <v>0.76600000000000001</v>
      </c>
      <c r="E71" s="3">
        <v>0.72599999999999998</v>
      </c>
      <c r="F71" s="3">
        <v>0.751</v>
      </c>
      <c r="G71" s="3">
        <v>0.71599999999999997</v>
      </c>
      <c r="I71" s="2">
        <f t="shared" si="3"/>
        <v>0.72866666666666668</v>
      </c>
      <c r="J71" s="2">
        <f t="shared" si="4"/>
        <v>6.174679478860963E-2</v>
      </c>
      <c r="K71" s="2">
        <f t="shared" si="5"/>
        <v>2.5208023414072848E-2</v>
      </c>
    </row>
    <row r="72" spans="1:11" x14ac:dyDescent="0.25">
      <c r="A72" s="1">
        <v>17.5</v>
      </c>
      <c r="B72" s="3">
        <v>0.80900000000000005</v>
      </c>
      <c r="C72" s="3">
        <v>0.72099999999999997</v>
      </c>
      <c r="D72" s="3">
        <v>0.746</v>
      </c>
      <c r="E72" s="3">
        <v>0.746</v>
      </c>
      <c r="F72" s="3">
        <v>0.75700000000000001</v>
      </c>
      <c r="G72" s="3">
        <v>0.72</v>
      </c>
      <c r="I72" s="2">
        <f t="shared" si="3"/>
        <v>0.74983333333333324</v>
      </c>
      <c r="J72" s="2">
        <f t="shared" si="4"/>
        <v>3.2566342543593509E-2</v>
      </c>
      <c r="K72" s="2">
        <f t="shared" si="5"/>
        <v>1.3295153670082624E-2</v>
      </c>
    </row>
    <row r="73" spans="1:11" x14ac:dyDescent="0.25">
      <c r="A73" s="1">
        <v>17.75</v>
      </c>
      <c r="B73" s="3">
        <v>0.82599999999999996</v>
      </c>
      <c r="C73" s="3">
        <v>0.71699999999999997</v>
      </c>
      <c r="D73" s="3">
        <v>0.78300000000000003</v>
      </c>
      <c r="E73" s="3">
        <v>0.751</v>
      </c>
      <c r="F73" s="3">
        <v>0.77700000000000002</v>
      </c>
      <c r="G73" s="3">
        <v>0.73799999999999999</v>
      </c>
      <c r="I73" s="2">
        <f t="shared" si="3"/>
        <v>0.76533333333333342</v>
      </c>
      <c r="J73" s="2">
        <f t="shared" si="4"/>
        <v>3.8515797624697673E-2</v>
      </c>
      <c r="K73" s="2">
        <f t="shared" si="5"/>
        <v>1.5724008536134943E-2</v>
      </c>
    </row>
    <row r="74" spans="1:11" x14ac:dyDescent="0.25">
      <c r="A74" s="1">
        <v>18</v>
      </c>
      <c r="B74" s="3">
        <v>0.83599999999999997</v>
      </c>
      <c r="C74" s="3">
        <v>0.72099999999999997</v>
      </c>
      <c r="D74" s="3">
        <v>0.872</v>
      </c>
      <c r="E74" s="3">
        <v>0.79400000000000004</v>
      </c>
      <c r="F74" s="3">
        <v>0.82599999999999996</v>
      </c>
      <c r="G74" s="3">
        <v>0.73499999999999999</v>
      </c>
      <c r="I74" s="2">
        <f t="shared" si="3"/>
        <v>0.79733333333333334</v>
      </c>
      <c r="J74" s="2">
        <f t="shared" si="4"/>
        <v>5.9355426598304104E-2</v>
      </c>
      <c r="K74" s="2">
        <f t="shared" si="5"/>
        <v>2.4231751438510956E-2</v>
      </c>
    </row>
    <row r="75" spans="1:11" x14ac:dyDescent="0.25">
      <c r="A75" s="1">
        <v>18.25</v>
      </c>
      <c r="B75" s="3">
        <v>0.80100000000000005</v>
      </c>
      <c r="C75" s="3">
        <v>0.69099999999999995</v>
      </c>
      <c r="D75" s="3">
        <v>0.80700000000000005</v>
      </c>
      <c r="E75" s="3">
        <v>0.81</v>
      </c>
      <c r="F75" s="3">
        <v>0.76500000000000001</v>
      </c>
      <c r="G75" s="3">
        <v>0.73599999999999999</v>
      </c>
      <c r="I75" s="2">
        <f t="shared" si="3"/>
        <v>0.76833333333333342</v>
      </c>
      <c r="J75" s="2">
        <f t="shared" si="4"/>
        <v>4.7613723511889625E-2</v>
      </c>
      <c r="K75" s="2">
        <f t="shared" si="5"/>
        <v>1.9438221226347981E-2</v>
      </c>
    </row>
    <row r="76" spans="1:11" x14ac:dyDescent="0.25">
      <c r="A76" s="1">
        <v>18.5</v>
      </c>
      <c r="B76" s="3">
        <v>0.86499999999999999</v>
      </c>
      <c r="C76" s="3">
        <v>0.81899999999999995</v>
      </c>
      <c r="D76" s="3">
        <v>0.85099999999999998</v>
      </c>
      <c r="E76" s="3">
        <v>0.80200000000000005</v>
      </c>
      <c r="F76" s="3">
        <v>0.75900000000000001</v>
      </c>
      <c r="G76" s="3">
        <v>0.74299999999999999</v>
      </c>
      <c r="I76" s="2">
        <f t="shared" si="3"/>
        <v>0.80650000000000011</v>
      </c>
      <c r="J76" s="2">
        <f t="shared" si="4"/>
        <v>4.8718579618047153E-2</v>
      </c>
      <c r="K76" s="2">
        <f t="shared" si="5"/>
        <v>1.9889276842895352E-2</v>
      </c>
    </row>
    <row r="77" spans="1:11" x14ac:dyDescent="0.25">
      <c r="A77" s="1">
        <v>18.75</v>
      </c>
      <c r="B77" s="3">
        <v>0.88400000000000001</v>
      </c>
      <c r="C77" s="3">
        <v>0.87</v>
      </c>
      <c r="D77" s="3">
        <v>0.85299999999999998</v>
      </c>
      <c r="E77" s="3">
        <v>0.877</v>
      </c>
      <c r="F77" s="3">
        <v>0.78300000000000003</v>
      </c>
      <c r="G77" s="3">
        <v>0.754</v>
      </c>
      <c r="I77" s="2">
        <f t="shared" si="3"/>
        <v>0.83683333333333343</v>
      </c>
      <c r="J77" s="2">
        <f t="shared" si="4"/>
        <v>5.4697044405220524E-2</v>
      </c>
      <c r="K77" s="2">
        <f t="shared" si="5"/>
        <v>2.2329974871857283E-2</v>
      </c>
    </row>
    <row r="78" spans="1:11" x14ac:dyDescent="0.25">
      <c r="A78" s="1">
        <v>19</v>
      </c>
      <c r="B78" s="3">
        <v>0.86399999999999999</v>
      </c>
      <c r="C78" s="3">
        <v>0.80100000000000005</v>
      </c>
      <c r="D78" s="3">
        <v>0.83399999999999996</v>
      </c>
      <c r="E78" s="3">
        <v>0.89600000000000002</v>
      </c>
      <c r="F78" s="3">
        <v>0.78700000000000003</v>
      </c>
      <c r="G78" s="3">
        <v>0.753</v>
      </c>
      <c r="I78" s="2">
        <f t="shared" si="3"/>
        <v>0.82250000000000012</v>
      </c>
      <c r="J78" s="2">
        <f t="shared" si="4"/>
        <v>5.2553781976181303E-2</v>
      </c>
      <c r="K78" s="2">
        <f t="shared" si="5"/>
        <v>2.1454991649186596E-2</v>
      </c>
    </row>
    <row r="79" spans="1:11" x14ac:dyDescent="0.25">
      <c r="A79" s="1">
        <v>19.25</v>
      </c>
      <c r="B79" s="3">
        <v>0.94899999999999995</v>
      </c>
      <c r="C79" s="3">
        <v>0.91200000000000003</v>
      </c>
      <c r="D79" s="3">
        <v>0.83899999999999997</v>
      </c>
      <c r="E79" s="3">
        <v>0.84199999999999997</v>
      </c>
      <c r="F79" s="3">
        <v>0.84799999999999998</v>
      </c>
      <c r="G79" s="3">
        <v>0.77400000000000002</v>
      </c>
      <c r="I79" s="2">
        <f t="shared" si="3"/>
        <v>0.8606666666666668</v>
      </c>
      <c r="J79" s="2">
        <f t="shared" si="4"/>
        <v>6.1526146203599211E-2</v>
      </c>
      <c r="K79" s="2">
        <f t="shared" si="5"/>
        <v>2.5117944006449077E-2</v>
      </c>
    </row>
    <row r="80" spans="1:11" x14ac:dyDescent="0.25">
      <c r="A80" s="1">
        <v>19.5</v>
      </c>
      <c r="B80" s="3">
        <v>0.95299999999999996</v>
      </c>
      <c r="C80" s="3">
        <v>0.79300000000000004</v>
      </c>
      <c r="D80" s="3">
        <v>0.82099999999999995</v>
      </c>
      <c r="E80" s="3">
        <v>0.84599999999999997</v>
      </c>
      <c r="F80" s="3">
        <v>0.78800000000000003</v>
      </c>
      <c r="G80" s="3">
        <v>0.77700000000000002</v>
      </c>
      <c r="I80" s="2">
        <f t="shared" si="3"/>
        <v>0.82966666666666677</v>
      </c>
      <c r="J80" s="2">
        <f t="shared" si="4"/>
        <v>6.5432917302124485E-2</v>
      </c>
      <c r="K80" s="2">
        <f t="shared" si="5"/>
        <v>2.6712876628655648E-2</v>
      </c>
    </row>
    <row r="81" spans="1:11" x14ac:dyDescent="0.25">
      <c r="A81" s="1">
        <v>19.75</v>
      </c>
      <c r="B81" s="3">
        <v>0.91100000000000003</v>
      </c>
      <c r="C81" s="3">
        <v>0.90200000000000002</v>
      </c>
      <c r="D81" s="3">
        <v>0.84</v>
      </c>
      <c r="E81" s="3">
        <v>0.88800000000000001</v>
      </c>
      <c r="F81" s="3">
        <v>0.83</v>
      </c>
      <c r="G81" s="3">
        <v>0.78700000000000003</v>
      </c>
      <c r="I81" s="2">
        <f t="shared" si="3"/>
        <v>0.85966666666666658</v>
      </c>
      <c r="J81" s="2">
        <f t="shared" si="4"/>
        <v>4.8533150182804616E-2</v>
      </c>
      <c r="K81" s="2">
        <f t="shared" si="5"/>
        <v>1.9813575592955907E-2</v>
      </c>
    </row>
    <row r="82" spans="1:11" x14ac:dyDescent="0.25">
      <c r="A82" s="1">
        <v>20</v>
      </c>
      <c r="B82" s="3">
        <v>0.92</v>
      </c>
      <c r="C82" s="3">
        <v>0.89300000000000002</v>
      </c>
      <c r="D82" s="3">
        <v>0.89</v>
      </c>
      <c r="E82" s="3">
        <v>0.876</v>
      </c>
      <c r="F82" s="3">
        <v>0.81899999999999995</v>
      </c>
      <c r="G82" s="3">
        <v>0.79100000000000004</v>
      </c>
      <c r="I82" s="2">
        <f t="shared" si="3"/>
        <v>0.86483333333333334</v>
      </c>
      <c r="J82" s="2">
        <f t="shared" si="4"/>
        <v>4.9288605850304465E-2</v>
      </c>
      <c r="K82" s="2">
        <f t="shared" si="5"/>
        <v>2.0121989077733958E-2</v>
      </c>
    </row>
    <row r="83" spans="1:11" x14ac:dyDescent="0.25">
      <c r="A83" s="1">
        <v>20.25</v>
      </c>
      <c r="B83" s="3">
        <v>0.95199999999999996</v>
      </c>
      <c r="C83" s="3">
        <v>0.876</v>
      </c>
      <c r="D83" s="3">
        <v>0.94099999999999995</v>
      </c>
      <c r="E83" s="3">
        <v>0.89</v>
      </c>
      <c r="F83" s="3">
        <v>0.84</v>
      </c>
      <c r="G83" s="3">
        <v>0.81399999999999995</v>
      </c>
      <c r="I83" s="2">
        <f t="shared" si="3"/>
        <v>0.88549999999999995</v>
      </c>
      <c r="J83" s="2">
        <f t="shared" si="4"/>
        <v>5.4397610241627342E-2</v>
      </c>
      <c r="K83" s="2">
        <f t="shared" si="5"/>
        <v>2.220773138646389E-2</v>
      </c>
    </row>
    <row r="84" spans="1:11" x14ac:dyDescent="0.25">
      <c r="A84" s="1">
        <v>20.5</v>
      </c>
      <c r="B84" s="3">
        <v>0.92900000000000005</v>
      </c>
      <c r="C84" s="3">
        <v>0.85499999999999998</v>
      </c>
      <c r="D84" s="3">
        <v>0.89500000000000002</v>
      </c>
      <c r="E84" s="3">
        <v>0.98799999999999999</v>
      </c>
      <c r="F84" s="3">
        <v>0.85499999999999998</v>
      </c>
      <c r="G84" s="3">
        <v>0.82499999999999996</v>
      </c>
      <c r="I84" s="2">
        <f t="shared" si="3"/>
        <v>0.89116666666666677</v>
      </c>
      <c r="J84" s="2">
        <f t="shared" si="4"/>
        <v>5.9693941624478684E-2</v>
      </c>
      <c r="K84" s="2">
        <f t="shared" si="5"/>
        <v>2.4369949619243058E-2</v>
      </c>
    </row>
    <row r="85" spans="1:11" x14ac:dyDescent="0.25">
      <c r="A85" s="1">
        <v>20.75</v>
      </c>
      <c r="B85" s="3">
        <v>0.97</v>
      </c>
      <c r="C85" s="3">
        <v>0.88100000000000001</v>
      </c>
      <c r="D85" s="3">
        <v>0.82299999999999995</v>
      </c>
      <c r="E85" s="3">
        <v>0.872</v>
      </c>
      <c r="F85" s="3">
        <v>0.874</v>
      </c>
      <c r="G85" s="3">
        <v>0.80700000000000005</v>
      </c>
      <c r="I85" s="2">
        <f t="shared" si="3"/>
        <v>0.87116666666666676</v>
      </c>
      <c r="J85" s="2">
        <f t="shared" si="4"/>
        <v>5.7115380298713457E-2</v>
      </c>
      <c r="K85" s="2">
        <f t="shared" si="5"/>
        <v>2.3317256366143173E-2</v>
      </c>
    </row>
    <row r="86" spans="1:11" x14ac:dyDescent="0.25">
      <c r="A86" s="1">
        <v>21</v>
      </c>
      <c r="B86" s="3">
        <v>0.98399999999999999</v>
      </c>
      <c r="C86" s="3">
        <v>0.86299999999999999</v>
      </c>
      <c r="D86" s="3">
        <v>0.89500000000000002</v>
      </c>
      <c r="E86" s="3">
        <v>0.86699999999999999</v>
      </c>
      <c r="F86" s="3">
        <v>0.85499999999999998</v>
      </c>
      <c r="G86" s="3">
        <v>0.84699999999999998</v>
      </c>
      <c r="I86" s="2">
        <f t="shared" si="3"/>
        <v>0.88516666666666666</v>
      </c>
      <c r="J86" s="2">
        <f t="shared" si="4"/>
        <v>5.1093704765525341E-2</v>
      </c>
      <c r="K86" s="2">
        <f t="shared" si="5"/>
        <v>2.0858917623991054E-2</v>
      </c>
    </row>
    <row r="87" spans="1:11" x14ac:dyDescent="0.25">
      <c r="A87" s="1">
        <v>21.25</v>
      </c>
      <c r="B87" s="3">
        <v>1</v>
      </c>
      <c r="C87" s="3">
        <v>1.024</v>
      </c>
      <c r="D87" s="3">
        <v>0.91600000000000004</v>
      </c>
      <c r="E87" s="3">
        <v>0.90300000000000002</v>
      </c>
      <c r="F87" s="3">
        <v>0.86399999999999999</v>
      </c>
      <c r="G87" s="3">
        <v>0.84599999999999997</v>
      </c>
      <c r="I87" s="2">
        <f t="shared" si="3"/>
        <v>0.92549999999999999</v>
      </c>
      <c r="J87" s="2">
        <f t="shared" si="4"/>
        <v>7.2043736715969989E-2</v>
      </c>
      <c r="K87" s="2">
        <f t="shared" si="5"/>
        <v>2.9411732352923391E-2</v>
      </c>
    </row>
    <row r="88" spans="1:11" x14ac:dyDescent="0.25">
      <c r="A88" s="1">
        <v>21.5</v>
      </c>
      <c r="B88" s="3">
        <v>1.0049999999999999</v>
      </c>
      <c r="C88" s="3">
        <v>0.88700000000000001</v>
      </c>
      <c r="D88" s="3">
        <v>0.91600000000000004</v>
      </c>
      <c r="E88" s="3">
        <v>1.018</v>
      </c>
      <c r="F88" s="3">
        <v>0.90600000000000003</v>
      </c>
      <c r="G88" s="3">
        <v>0.88900000000000001</v>
      </c>
      <c r="I88" s="2">
        <f t="shared" si="3"/>
        <v>0.9368333333333333</v>
      </c>
      <c r="J88" s="2">
        <f t="shared" si="4"/>
        <v>5.897598381262209E-2</v>
      </c>
      <c r="K88" s="2">
        <f t="shared" si="5"/>
        <v>2.4076844569927428E-2</v>
      </c>
    </row>
    <row r="89" spans="1:11" x14ac:dyDescent="0.25">
      <c r="A89" s="1">
        <v>21.75</v>
      </c>
      <c r="B89" s="3">
        <v>1.0049999999999999</v>
      </c>
      <c r="C89" s="3">
        <v>0.9</v>
      </c>
      <c r="D89" s="3">
        <v>0.89400000000000002</v>
      </c>
      <c r="E89" s="3">
        <v>0.95799999999999996</v>
      </c>
      <c r="F89" s="3">
        <v>0.86</v>
      </c>
      <c r="G89" s="3">
        <v>0.90300000000000002</v>
      </c>
      <c r="I89" s="2">
        <f t="shared" si="3"/>
        <v>0.91999999999999993</v>
      </c>
      <c r="J89" s="2">
        <f t="shared" si="4"/>
        <v>5.2218770571509969E-2</v>
      </c>
      <c r="K89" s="2">
        <f t="shared" si="5"/>
        <v>2.1318223815943626E-2</v>
      </c>
    </row>
    <row r="90" spans="1:11" x14ac:dyDescent="0.25">
      <c r="A90" s="1">
        <v>22</v>
      </c>
      <c r="B90" s="3">
        <v>1.1000000000000001</v>
      </c>
      <c r="C90" s="3">
        <v>0.92700000000000005</v>
      </c>
      <c r="D90" s="3">
        <v>0.95399999999999996</v>
      </c>
      <c r="E90" s="3">
        <v>0.93200000000000005</v>
      </c>
      <c r="F90" s="3">
        <v>0.88600000000000001</v>
      </c>
      <c r="G90" s="3">
        <v>0.93200000000000005</v>
      </c>
      <c r="I90" s="2">
        <f t="shared" si="3"/>
        <v>0.95516666666666661</v>
      </c>
      <c r="J90" s="2">
        <f t="shared" si="4"/>
        <v>7.4335500715786332E-2</v>
      </c>
      <c r="K90" s="2">
        <f t="shared" si="5"/>
        <v>3.0347341087995038E-2</v>
      </c>
    </row>
    <row r="91" spans="1:11" x14ac:dyDescent="0.25">
      <c r="A91" s="1">
        <v>22.25</v>
      </c>
      <c r="B91" s="3">
        <v>1.0820000000000001</v>
      </c>
      <c r="C91" s="3">
        <v>1.0580000000000001</v>
      </c>
      <c r="D91" s="3">
        <v>0.92500000000000004</v>
      </c>
      <c r="E91" s="3">
        <v>1.0109999999999999</v>
      </c>
      <c r="F91" s="3">
        <v>0.89500000000000002</v>
      </c>
      <c r="G91" s="3">
        <v>0.84299999999999997</v>
      </c>
      <c r="I91" s="2">
        <f t="shared" si="3"/>
        <v>0.96899999999999997</v>
      </c>
      <c r="J91" s="2">
        <f t="shared" si="4"/>
        <v>9.5647268648926947E-2</v>
      </c>
      <c r="K91" s="2">
        <f t="shared" si="5"/>
        <v>3.9047833913462268E-2</v>
      </c>
    </row>
    <row r="92" spans="1:11" x14ac:dyDescent="0.25">
      <c r="A92" s="1">
        <v>22.5</v>
      </c>
      <c r="B92" s="3">
        <v>1.1200000000000001</v>
      </c>
      <c r="C92" s="3">
        <v>0.997</v>
      </c>
      <c r="D92" s="3">
        <v>0.92900000000000005</v>
      </c>
      <c r="E92" s="3">
        <v>0.98799999999999999</v>
      </c>
      <c r="F92" s="3">
        <v>0.89900000000000002</v>
      </c>
      <c r="G92" s="3">
        <v>0.84099999999999997</v>
      </c>
      <c r="I92" s="2">
        <f t="shared" si="3"/>
        <v>0.96233333333333348</v>
      </c>
      <c r="J92" s="2">
        <f t="shared" si="4"/>
        <v>9.6502158870497165E-2</v>
      </c>
      <c r="K92" s="2">
        <f t="shared" si="5"/>
        <v>3.9396841384952586E-2</v>
      </c>
    </row>
    <row r="93" spans="1:11" x14ac:dyDescent="0.25">
      <c r="A93" s="1">
        <v>22.75</v>
      </c>
      <c r="B93" s="3">
        <v>1.0940000000000001</v>
      </c>
      <c r="C93" s="3">
        <v>0.95199999999999996</v>
      </c>
      <c r="D93" s="3">
        <v>1</v>
      </c>
      <c r="E93" s="3">
        <v>0.98599999999999999</v>
      </c>
      <c r="F93" s="3">
        <v>0.88600000000000001</v>
      </c>
      <c r="G93" s="3">
        <v>0.85799999999999998</v>
      </c>
      <c r="I93" s="2">
        <f t="shared" si="3"/>
        <v>0.96266666666666667</v>
      </c>
      <c r="J93" s="2">
        <f t="shared" si="4"/>
        <v>8.5009803356240463E-2</v>
      </c>
      <c r="K93" s="2">
        <f t="shared" si="5"/>
        <v>3.4705106892854339E-2</v>
      </c>
    </row>
    <row r="94" spans="1:11" x14ac:dyDescent="0.25">
      <c r="A94" s="1">
        <v>23</v>
      </c>
      <c r="B94" s="3">
        <v>1.0049999999999999</v>
      </c>
      <c r="C94" s="3">
        <v>0.878</v>
      </c>
      <c r="D94" s="3">
        <v>0.98299999999999998</v>
      </c>
      <c r="E94" s="3">
        <v>1.069</v>
      </c>
      <c r="F94" s="3">
        <v>0.86199999999999999</v>
      </c>
      <c r="G94" s="3">
        <v>0.84299999999999997</v>
      </c>
      <c r="I94" s="2">
        <f t="shared" si="3"/>
        <v>0.94</v>
      </c>
      <c r="J94" s="2">
        <f t="shared" si="4"/>
        <v>9.1708233000096534E-2</v>
      </c>
      <c r="K94" s="2">
        <f t="shared" si="5"/>
        <v>3.743972934375104E-2</v>
      </c>
    </row>
    <row r="95" spans="1:11" x14ac:dyDescent="0.25">
      <c r="A95" s="1">
        <v>23.25</v>
      </c>
      <c r="B95" s="3">
        <v>1.1479999999999999</v>
      </c>
      <c r="C95" s="3">
        <v>1.0149999999999999</v>
      </c>
      <c r="D95" s="3">
        <v>0.96299999999999997</v>
      </c>
      <c r="E95" s="3">
        <v>0.99</v>
      </c>
      <c r="F95" s="3">
        <v>0.89500000000000002</v>
      </c>
      <c r="G95" s="3">
        <v>0.871</v>
      </c>
      <c r="I95" s="2">
        <f t="shared" si="3"/>
        <v>0.98033333333333328</v>
      </c>
      <c r="J95" s="2">
        <f t="shared" si="4"/>
        <v>9.893769082946427E-2</v>
      </c>
      <c r="K95" s="2">
        <f t="shared" si="5"/>
        <v>4.0391143143571007E-2</v>
      </c>
    </row>
    <row r="96" spans="1:11" x14ac:dyDescent="0.25">
      <c r="A96" s="1">
        <v>23.5</v>
      </c>
      <c r="B96" s="3">
        <v>1.0409999999999999</v>
      </c>
      <c r="C96" s="3">
        <v>0.96799999999999997</v>
      </c>
      <c r="D96" s="3">
        <v>0.97499999999999998</v>
      </c>
      <c r="E96" s="3">
        <v>0.95899999999999996</v>
      </c>
      <c r="F96" s="3">
        <v>0.90100000000000002</v>
      </c>
      <c r="G96" s="3">
        <v>0.88200000000000001</v>
      </c>
      <c r="I96" s="2">
        <f t="shared" si="3"/>
        <v>0.95433333333333337</v>
      </c>
      <c r="J96" s="2">
        <f t="shared" si="4"/>
        <v>5.69619756211691E-2</v>
      </c>
      <c r="K96" s="2">
        <f t="shared" si="5"/>
        <v>2.3254629168786529E-2</v>
      </c>
    </row>
    <row r="97" spans="1:11" x14ac:dyDescent="0.25">
      <c r="A97" s="1">
        <v>23.75</v>
      </c>
      <c r="B97" s="3">
        <v>1.0640000000000001</v>
      </c>
      <c r="C97" s="3">
        <v>0.99199999999999999</v>
      </c>
      <c r="D97" s="3">
        <v>0.99399999999999999</v>
      </c>
      <c r="E97" s="3">
        <v>0.94399999999999995</v>
      </c>
      <c r="F97" s="3">
        <v>0.95</v>
      </c>
      <c r="G97" s="3">
        <v>0.88600000000000001</v>
      </c>
      <c r="I97" s="2">
        <f t="shared" si="3"/>
        <v>0.97166666666666668</v>
      </c>
      <c r="J97" s="2">
        <f t="shared" si="4"/>
        <v>6.001888591657354E-2</v>
      </c>
      <c r="K97" s="2">
        <f t="shared" si="5"/>
        <v>2.4502607570986774E-2</v>
      </c>
    </row>
    <row r="98" spans="1:11" x14ac:dyDescent="0.25">
      <c r="A98" s="1">
        <v>24</v>
      </c>
      <c r="B98" s="3">
        <v>1.008</v>
      </c>
      <c r="C98" s="3">
        <v>0.97699999999999998</v>
      </c>
      <c r="D98" s="3">
        <v>0.89900000000000002</v>
      </c>
      <c r="E98" s="3">
        <v>0.97899999999999998</v>
      </c>
      <c r="F98" s="3">
        <v>0.89500000000000002</v>
      </c>
      <c r="G98" s="3">
        <v>0.87</v>
      </c>
      <c r="I98" s="2">
        <f t="shared" si="3"/>
        <v>0.93800000000000006</v>
      </c>
      <c r="J98" s="2">
        <f t="shared" si="4"/>
        <v>5.6737994324790854E-2</v>
      </c>
      <c r="K98" s="2">
        <f t="shared" si="5"/>
        <v>2.3163189187444231E-2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5" sqref="L5"/>
    </sheetView>
  </sheetViews>
  <sheetFormatPr defaultRowHeight="15" x14ac:dyDescent="0.25"/>
  <cols>
    <col min="1" max="1" width="12.28515625" customWidth="1"/>
    <col min="12" max="12" width="11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1.4999999999999999E-2</v>
      </c>
      <c r="C2" s="3">
        <v>1.2E-2</v>
      </c>
      <c r="D2" s="3">
        <v>0.02</v>
      </c>
      <c r="E2" s="3">
        <v>0.02</v>
      </c>
      <c r="F2" s="3">
        <v>1.4999999999999999E-2</v>
      </c>
      <c r="G2" s="3">
        <v>1.7000000000000001E-2</v>
      </c>
      <c r="H2" s="4"/>
      <c r="I2" s="2">
        <f>AVERAGE(B2:G2)</f>
        <v>1.6500000000000001E-2</v>
      </c>
      <c r="J2" s="2">
        <f>STDEV(B2:G2)</f>
        <v>3.1464265445104549E-3</v>
      </c>
      <c r="K2" s="2">
        <f>J2/(SQRT(6))</f>
        <v>1.2845232578665132E-3</v>
      </c>
      <c r="L2">
        <v>6</v>
      </c>
      <c r="M2">
        <v>20</v>
      </c>
    </row>
    <row r="3" spans="1:13" x14ac:dyDescent="0.25">
      <c r="A3" s="1">
        <v>0.25</v>
      </c>
      <c r="B3" s="3">
        <v>1.7999999999999999E-2</v>
      </c>
      <c r="C3" s="3">
        <v>1.2999999999999999E-2</v>
      </c>
      <c r="D3" s="3">
        <v>2.1999999999999999E-2</v>
      </c>
      <c r="E3" s="3">
        <v>2.4E-2</v>
      </c>
      <c r="F3" s="3">
        <v>1.7999999999999999E-2</v>
      </c>
      <c r="G3" s="3">
        <v>2.1000000000000001E-2</v>
      </c>
      <c r="H3" s="4"/>
      <c r="I3" s="2">
        <f t="shared" ref="I3:I66" si="0">AVERAGE(B3:G3)</f>
        <v>1.9333333333333334E-2</v>
      </c>
      <c r="J3" s="2">
        <f t="shared" ref="J3:J66" si="1">STDEV(B3:G3)</f>
        <v>3.8815804341359038E-3</v>
      </c>
      <c r="K3" s="2">
        <f t="shared" ref="K3:K66" si="2">J3/(SQRT(6))</f>
        <v>1.5846485765339622E-3</v>
      </c>
    </row>
    <row r="4" spans="1:13" x14ac:dyDescent="0.25">
      <c r="A4" s="1">
        <v>0.5</v>
      </c>
      <c r="B4" s="3">
        <v>1.6E-2</v>
      </c>
      <c r="C4" s="3">
        <v>1.2E-2</v>
      </c>
      <c r="D4" s="3">
        <v>1.9E-2</v>
      </c>
      <c r="E4" s="3">
        <v>2.3E-2</v>
      </c>
      <c r="F4" s="3">
        <v>1.9E-2</v>
      </c>
      <c r="G4" s="3">
        <v>1.9E-2</v>
      </c>
      <c r="H4" s="4"/>
      <c r="I4" s="2">
        <f t="shared" si="0"/>
        <v>1.8000000000000002E-2</v>
      </c>
      <c r="J4" s="2">
        <f t="shared" si="1"/>
        <v>3.6878177829171551E-3</v>
      </c>
      <c r="K4" s="2">
        <f t="shared" si="2"/>
        <v>1.5055453054181622E-3</v>
      </c>
    </row>
    <row r="5" spans="1:13" x14ac:dyDescent="0.25">
      <c r="A5" s="1">
        <v>0.75</v>
      </c>
      <c r="B5" s="3">
        <v>1.4999999999999999E-2</v>
      </c>
      <c r="C5" s="3">
        <v>1.2E-2</v>
      </c>
      <c r="D5" s="3">
        <v>0.02</v>
      </c>
      <c r="E5" s="3">
        <v>2.1000000000000001E-2</v>
      </c>
      <c r="F5" s="3">
        <v>1.9E-2</v>
      </c>
      <c r="G5" s="3">
        <v>1.7999999999999999E-2</v>
      </c>
      <c r="H5" s="4"/>
      <c r="I5" s="2">
        <f t="shared" si="0"/>
        <v>1.7500000000000002E-2</v>
      </c>
      <c r="J5" s="2">
        <f t="shared" si="1"/>
        <v>3.3911649915626344E-3</v>
      </c>
      <c r="K5" s="2">
        <f t="shared" si="2"/>
        <v>1.3844373104863461E-3</v>
      </c>
    </row>
    <row r="6" spans="1:13" x14ac:dyDescent="0.25">
      <c r="A6" s="1">
        <v>1</v>
      </c>
      <c r="B6" s="3">
        <v>1.4E-2</v>
      </c>
      <c r="C6" s="3">
        <v>1.0999999999999999E-2</v>
      </c>
      <c r="D6" s="3">
        <v>1.7000000000000001E-2</v>
      </c>
      <c r="E6" s="3">
        <v>1.9E-2</v>
      </c>
      <c r="F6" s="3">
        <v>1.4999999999999999E-2</v>
      </c>
      <c r="G6" s="3">
        <v>1.7000000000000001E-2</v>
      </c>
      <c r="H6" s="4"/>
      <c r="I6" s="2">
        <f t="shared" si="0"/>
        <v>1.55E-2</v>
      </c>
      <c r="J6" s="2">
        <f t="shared" si="1"/>
        <v>2.8106938645110395E-3</v>
      </c>
      <c r="K6" s="2">
        <f t="shared" si="2"/>
        <v>1.1474609652039006E-3</v>
      </c>
    </row>
    <row r="7" spans="1:13" x14ac:dyDescent="0.25">
      <c r="A7" s="1">
        <v>1.25</v>
      </c>
      <c r="B7" s="3">
        <v>1.4E-2</v>
      </c>
      <c r="C7" s="3">
        <v>0.01</v>
      </c>
      <c r="D7" s="3">
        <v>1.7000000000000001E-2</v>
      </c>
      <c r="E7" s="3">
        <v>1.7999999999999999E-2</v>
      </c>
      <c r="F7" s="3">
        <v>1.4E-2</v>
      </c>
      <c r="G7" s="3">
        <v>1.6E-2</v>
      </c>
      <c r="H7" s="4"/>
      <c r="I7" s="2">
        <f t="shared" si="0"/>
        <v>1.4833333333333332E-2</v>
      </c>
      <c r="J7" s="2">
        <f t="shared" si="1"/>
        <v>2.8577380332470408E-3</v>
      </c>
      <c r="K7" s="2">
        <f t="shared" si="2"/>
        <v>1.1666666666666665E-3</v>
      </c>
    </row>
    <row r="8" spans="1:13" x14ac:dyDescent="0.25">
      <c r="A8" s="1">
        <v>1.5</v>
      </c>
      <c r="B8" s="3">
        <v>1.4E-2</v>
      </c>
      <c r="C8" s="3">
        <v>0.01</v>
      </c>
      <c r="D8" s="3">
        <v>1.4999999999999999E-2</v>
      </c>
      <c r="E8" s="3">
        <v>1.7999999999999999E-2</v>
      </c>
      <c r="F8" s="3">
        <v>1.2999999999999999E-2</v>
      </c>
      <c r="G8" s="3">
        <v>1.4999999999999999E-2</v>
      </c>
      <c r="H8" s="4"/>
      <c r="I8" s="2">
        <f t="shared" si="0"/>
        <v>1.4166666666666666E-2</v>
      </c>
      <c r="J8" s="2">
        <f t="shared" si="1"/>
        <v>2.6394443859772201E-3</v>
      </c>
      <c r="K8" s="2">
        <f t="shared" si="2"/>
        <v>1.0775486583496409E-3</v>
      </c>
    </row>
    <row r="9" spans="1:13" x14ac:dyDescent="0.25">
      <c r="A9" s="1">
        <v>1.75</v>
      </c>
      <c r="B9" s="3">
        <v>1.2999999999999999E-2</v>
      </c>
      <c r="C9" s="3">
        <v>0.01</v>
      </c>
      <c r="D9" s="3">
        <v>1.4999999999999999E-2</v>
      </c>
      <c r="E9" s="3">
        <v>1.7000000000000001E-2</v>
      </c>
      <c r="F9" s="3">
        <v>1.2999999999999999E-2</v>
      </c>
      <c r="G9" s="3">
        <v>1.4999999999999999E-2</v>
      </c>
      <c r="H9" s="4"/>
      <c r="I9" s="2">
        <f t="shared" si="0"/>
        <v>1.3833333333333335E-2</v>
      </c>
      <c r="J9" s="2">
        <f t="shared" si="1"/>
        <v>2.4013884872437171E-3</v>
      </c>
      <c r="K9" s="2">
        <f t="shared" si="2"/>
        <v>9.8036274465684967E-4</v>
      </c>
    </row>
    <row r="10" spans="1:13" x14ac:dyDescent="0.25">
      <c r="A10" s="1">
        <v>2</v>
      </c>
      <c r="B10" s="3">
        <v>1.2999999999999999E-2</v>
      </c>
      <c r="C10" s="3">
        <v>0.01</v>
      </c>
      <c r="D10" s="3">
        <v>1.4999999999999999E-2</v>
      </c>
      <c r="E10" s="3">
        <v>1.7999999999999999E-2</v>
      </c>
      <c r="F10" s="3">
        <v>1.2999999999999999E-2</v>
      </c>
      <c r="G10" s="3">
        <v>1.4999999999999999E-2</v>
      </c>
      <c r="H10" s="4"/>
      <c r="I10" s="2">
        <f t="shared" si="0"/>
        <v>1.3999999999999999E-2</v>
      </c>
      <c r="J10" s="2">
        <f t="shared" si="1"/>
        <v>2.6832815729997471E-3</v>
      </c>
      <c r="K10" s="2">
        <f t="shared" si="2"/>
        <v>1.095445115010332E-3</v>
      </c>
    </row>
    <row r="11" spans="1:13" x14ac:dyDescent="0.25">
      <c r="A11" s="1">
        <v>2.25</v>
      </c>
      <c r="B11" s="3">
        <v>1.2999999999999999E-2</v>
      </c>
      <c r="C11" s="3">
        <v>0.01</v>
      </c>
      <c r="D11" s="3">
        <v>1.4999999999999999E-2</v>
      </c>
      <c r="E11" s="3">
        <v>1.7000000000000001E-2</v>
      </c>
      <c r="F11" s="3">
        <v>1.2999999999999999E-2</v>
      </c>
      <c r="G11" s="3">
        <v>1.4999999999999999E-2</v>
      </c>
      <c r="H11" s="4"/>
      <c r="I11" s="2">
        <f t="shared" si="0"/>
        <v>1.3833333333333335E-2</v>
      </c>
      <c r="J11" s="2">
        <f t="shared" si="1"/>
        <v>2.4013884872437171E-3</v>
      </c>
      <c r="K11" s="2">
        <f t="shared" si="2"/>
        <v>9.8036274465684967E-4</v>
      </c>
    </row>
    <row r="12" spans="1:13" x14ac:dyDescent="0.25">
      <c r="A12" s="1">
        <v>2.5</v>
      </c>
      <c r="B12" s="3">
        <v>1.2999999999999999E-2</v>
      </c>
      <c r="C12" s="3">
        <v>0.01</v>
      </c>
      <c r="D12" s="3">
        <v>1.4E-2</v>
      </c>
      <c r="E12" s="3">
        <v>1.7000000000000001E-2</v>
      </c>
      <c r="F12" s="3">
        <v>1.2999999999999999E-2</v>
      </c>
      <c r="G12" s="3">
        <v>1.4999999999999999E-2</v>
      </c>
      <c r="H12" s="4"/>
      <c r="I12" s="2">
        <f t="shared" si="0"/>
        <v>1.3666666666666667E-2</v>
      </c>
      <c r="J12" s="2">
        <f t="shared" si="1"/>
        <v>2.3380903889000247E-3</v>
      </c>
      <c r="K12" s="2">
        <f t="shared" si="2"/>
        <v>9.5452140421842387E-4</v>
      </c>
    </row>
    <row r="13" spans="1:13" x14ac:dyDescent="0.25">
      <c r="A13" s="1">
        <v>2.75</v>
      </c>
      <c r="B13" s="3">
        <v>1.2999999999999999E-2</v>
      </c>
      <c r="C13" s="3">
        <v>0.01</v>
      </c>
      <c r="D13" s="3">
        <v>1.4E-2</v>
      </c>
      <c r="E13" s="3">
        <v>1.7999999999999999E-2</v>
      </c>
      <c r="F13" s="3">
        <v>1.2999999999999999E-2</v>
      </c>
      <c r="G13" s="3">
        <v>1.4999999999999999E-2</v>
      </c>
      <c r="H13" s="4"/>
      <c r="I13" s="2">
        <f t="shared" si="0"/>
        <v>1.3833333333333331E-2</v>
      </c>
      <c r="J13" s="2">
        <f t="shared" si="1"/>
        <v>2.6394443859772201E-3</v>
      </c>
      <c r="K13" s="2">
        <f t="shared" si="2"/>
        <v>1.0775486583496409E-3</v>
      </c>
    </row>
    <row r="14" spans="1:13" x14ac:dyDescent="0.25">
      <c r="A14" s="1">
        <v>3</v>
      </c>
      <c r="B14" s="3">
        <v>1.2999999999999999E-2</v>
      </c>
      <c r="C14" s="3">
        <v>0.01</v>
      </c>
      <c r="D14" s="3">
        <v>1.4E-2</v>
      </c>
      <c r="E14" s="3">
        <v>1.6E-2</v>
      </c>
      <c r="F14" s="3">
        <v>1.2999999999999999E-2</v>
      </c>
      <c r="G14" s="3">
        <v>1.4999999999999999E-2</v>
      </c>
      <c r="H14" s="4"/>
      <c r="I14" s="2">
        <f t="shared" si="0"/>
        <v>1.35E-2</v>
      </c>
      <c r="J14" s="2">
        <f t="shared" si="1"/>
        <v>2.0736441353327723E-3</v>
      </c>
      <c r="K14" s="2">
        <f t="shared" si="2"/>
        <v>8.4656167328001975E-4</v>
      </c>
    </row>
    <row r="15" spans="1:13" x14ac:dyDescent="0.25">
      <c r="A15" s="1">
        <v>3.25</v>
      </c>
      <c r="B15" s="3">
        <v>1.2999999999999999E-2</v>
      </c>
      <c r="C15" s="3">
        <v>0.01</v>
      </c>
      <c r="D15" s="3">
        <v>1.2999999999999999E-2</v>
      </c>
      <c r="E15" s="3">
        <v>1.7000000000000001E-2</v>
      </c>
      <c r="F15" s="3">
        <v>1.2999999999999999E-2</v>
      </c>
      <c r="G15" s="3">
        <v>1.4999999999999999E-2</v>
      </c>
      <c r="H15" s="4"/>
      <c r="I15" s="2">
        <f t="shared" si="0"/>
        <v>1.35E-2</v>
      </c>
      <c r="J15" s="2">
        <f t="shared" si="1"/>
        <v>2.3452078799117153E-3</v>
      </c>
      <c r="K15" s="2">
        <f t="shared" si="2"/>
        <v>9.5742710775633842E-4</v>
      </c>
    </row>
    <row r="16" spans="1:13" x14ac:dyDescent="0.25">
      <c r="A16" s="1">
        <v>3.5</v>
      </c>
      <c r="B16" s="3">
        <v>1.2999999999999999E-2</v>
      </c>
      <c r="C16" s="3">
        <v>1.0999999999999999E-2</v>
      </c>
      <c r="D16" s="3">
        <v>1.4E-2</v>
      </c>
      <c r="E16" s="3">
        <v>1.7000000000000001E-2</v>
      </c>
      <c r="F16" s="3">
        <v>1.2999999999999999E-2</v>
      </c>
      <c r="G16" s="3">
        <v>1.4999999999999999E-2</v>
      </c>
      <c r="H16" s="4"/>
      <c r="I16" s="2">
        <f t="shared" si="0"/>
        <v>1.3833333333333335E-2</v>
      </c>
      <c r="J16" s="2">
        <f t="shared" si="1"/>
        <v>2.0412414523193157E-3</v>
      </c>
      <c r="K16" s="2">
        <f t="shared" si="2"/>
        <v>8.3333333333333371E-4</v>
      </c>
    </row>
    <row r="17" spans="1:11" x14ac:dyDescent="0.25">
      <c r="A17" s="1">
        <v>3.75</v>
      </c>
      <c r="B17" s="3">
        <v>1.2999999999999999E-2</v>
      </c>
      <c r="C17" s="3">
        <v>0.01</v>
      </c>
      <c r="D17" s="3">
        <v>1.4E-2</v>
      </c>
      <c r="E17" s="3">
        <v>1.7000000000000001E-2</v>
      </c>
      <c r="F17" s="3">
        <v>1.2999999999999999E-2</v>
      </c>
      <c r="G17" s="3">
        <v>1.4999999999999999E-2</v>
      </c>
      <c r="H17" s="4"/>
      <c r="I17" s="2">
        <f t="shared" si="0"/>
        <v>1.3666666666666667E-2</v>
      </c>
      <c r="J17" s="2">
        <f t="shared" si="1"/>
        <v>2.3380903889000247E-3</v>
      </c>
      <c r="K17" s="2">
        <f t="shared" si="2"/>
        <v>9.5452140421842387E-4</v>
      </c>
    </row>
    <row r="18" spans="1:11" x14ac:dyDescent="0.25">
      <c r="A18" s="1">
        <v>4</v>
      </c>
      <c r="B18" s="3">
        <v>1.2999999999999999E-2</v>
      </c>
      <c r="C18" s="3">
        <v>1.0999999999999999E-2</v>
      </c>
      <c r="D18" s="3">
        <v>1.4E-2</v>
      </c>
      <c r="E18" s="3">
        <v>1.6E-2</v>
      </c>
      <c r="F18" s="3">
        <v>1.2999999999999999E-2</v>
      </c>
      <c r="G18" s="3">
        <v>1.4999999999999999E-2</v>
      </c>
      <c r="H18" s="4"/>
      <c r="I18" s="2">
        <f t="shared" si="0"/>
        <v>1.3666666666666667E-2</v>
      </c>
      <c r="J18" s="2">
        <f t="shared" si="1"/>
        <v>1.7511900715418266E-3</v>
      </c>
      <c r="K18" s="2">
        <f t="shared" si="2"/>
        <v>7.1492035298424076E-4</v>
      </c>
    </row>
    <row r="19" spans="1:11" x14ac:dyDescent="0.25">
      <c r="A19" s="1">
        <v>4.25</v>
      </c>
      <c r="B19" s="3">
        <v>1.2999999999999999E-2</v>
      </c>
      <c r="C19" s="3">
        <v>1.0999999999999999E-2</v>
      </c>
      <c r="D19" s="3">
        <v>1.4E-2</v>
      </c>
      <c r="E19" s="3">
        <v>1.6E-2</v>
      </c>
      <c r="F19" s="3">
        <v>1.2999999999999999E-2</v>
      </c>
      <c r="G19" s="3">
        <v>1.6E-2</v>
      </c>
      <c r="H19" s="4"/>
      <c r="I19" s="2">
        <f t="shared" si="0"/>
        <v>1.3833333333333335E-2</v>
      </c>
      <c r="J19" s="2">
        <f t="shared" si="1"/>
        <v>1.9407902170679519E-3</v>
      </c>
      <c r="K19" s="2">
        <f t="shared" si="2"/>
        <v>7.923242882669811E-4</v>
      </c>
    </row>
    <row r="20" spans="1:11" x14ac:dyDescent="0.25">
      <c r="A20" s="1">
        <v>4.5</v>
      </c>
      <c r="B20" s="3">
        <v>1.2E-2</v>
      </c>
      <c r="C20" s="3">
        <v>1.0999999999999999E-2</v>
      </c>
      <c r="D20" s="3">
        <v>1.4E-2</v>
      </c>
      <c r="E20" s="3">
        <v>1.6E-2</v>
      </c>
      <c r="F20" s="3">
        <v>1.2999999999999999E-2</v>
      </c>
      <c r="G20" s="3">
        <v>1.4999999999999999E-2</v>
      </c>
      <c r="H20" s="4"/>
      <c r="I20" s="2">
        <f t="shared" si="0"/>
        <v>1.35E-2</v>
      </c>
      <c r="J20" s="2">
        <f t="shared" si="1"/>
        <v>1.870828693386971E-3</v>
      </c>
      <c r="K20" s="2">
        <f t="shared" si="2"/>
        <v>7.6376261582597352E-4</v>
      </c>
    </row>
    <row r="21" spans="1:11" x14ac:dyDescent="0.25">
      <c r="A21" s="1">
        <v>4.75</v>
      </c>
      <c r="B21" s="3">
        <v>1.2E-2</v>
      </c>
      <c r="C21" s="3">
        <v>1.0999999999999999E-2</v>
      </c>
      <c r="D21" s="3">
        <v>1.4999999999999999E-2</v>
      </c>
      <c r="E21" s="3">
        <v>1.6E-2</v>
      </c>
      <c r="F21" s="3">
        <v>1.2999999999999999E-2</v>
      </c>
      <c r="G21" s="3">
        <v>1.4999999999999999E-2</v>
      </c>
      <c r="H21" s="4"/>
      <c r="I21" s="2">
        <f t="shared" si="0"/>
        <v>1.3666666666666667E-2</v>
      </c>
      <c r="J21" s="2">
        <f t="shared" si="1"/>
        <v>1.9663841605003503E-3</v>
      </c>
      <c r="K21" s="2">
        <f t="shared" si="2"/>
        <v>8.0277297191948651E-4</v>
      </c>
    </row>
    <row r="22" spans="1:11" x14ac:dyDescent="0.25">
      <c r="A22" s="1">
        <v>5</v>
      </c>
      <c r="B22" s="3">
        <v>1.2E-2</v>
      </c>
      <c r="C22" s="3">
        <v>1.0999999999999999E-2</v>
      </c>
      <c r="D22" s="3">
        <v>1.4999999999999999E-2</v>
      </c>
      <c r="E22" s="3">
        <v>1.6E-2</v>
      </c>
      <c r="F22" s="3">
        <v>1.2999999999999999E-2</v>
      </c>
      <c r="G22" s="3">
        <v>1.4999999999999999E-2</v>
      </c>
      <c r="H22" s="4"/>
      <c r="I22" s="2">
        <f t="shared" si="0"/>
        <v>1.3666666666666667E-2</v>
      </c>
      <c r="J22" s="2">
        <f t="shared" si="1"/>
        <v>1.9663841605003503E-3</v>
      </c>
      <c r="K22" s="2">
        <f t="shared" si="2"/>
        <v>8.0277297191948651E-4</v>
      </c>
    </row>
    <row r="23" spans="1:11" x14ac:dyDescent="0.25">
      <c r="A23" s="1">
        <v>5.25</v>
      </c>
      <c r="B23" s="3">
        <v>1.2E-2</v>
      </c>
      <c r="C23" s="3">
        <v>1.0999999999999999E-2</v>
      </c>
      <c r="D23" s="3">
        <v>1.4999999999999999E-2</v>
      </c>
      <c r="E23" s="3">
        <v>1.7000000000000001E-2</v>
      </c>
      <c r="F23" s="3">
        <v>1.2999999999999999E-2</v>
      </c>
      <c r="G23" s="3">
        <v>1.4999999999999999E-2</v>
      </c>
      <c r="H23" s="4"/>
      <c r="I23" s="2">
        <f t="shared" si="0"/>
        <v>1.3833333333333335E-2</v>
      </c>
      <c r="J23" s="2">
        <f t="shared" si="1"/>
        <v>2.2286019533929039E-3</v>
      </c>
      <c r="K23" s="2">
        <f t="shared" si="2"/>
        <v>9.0982293759707877E-4</v>
      </c>
    </row>
    <row r="24" spans="1:11" x14ac:dyDescent="0.25">
      <c r="A24" s="1">
        <v>5.5</v>
      </c>
      <c r="B24" s="3">
        <v>1.2E-2</v>
      </c>
      <c r="C24" s="3">
        <v>0.01</v>
      </c>
      <c r="D24" s="3">
        <v>1.4E-2</v>
      </c>
      <c r="E24" s="3">
        <v>1.6E-2</v>
      </c>
      <c r="F24" s="3">
        <v>1.2999999999999999E-2</v>
      </c>
      <c r="G24" s="3">
        <v>1.4999999999999999E-2</v>
      </c>
      <c r="H24" s="4"/>
      <c r="I24" s="2">
        <f t="shared" si="0"/>
        <v>1.3333333333333334E-2</v>
      </c>
      <c r="J24" s="2">
        <f t="shared" si="1"/>
        <v>2.1602468994692866E-3</v>
      </c>
      <c r="K24" s="2">
        <f t="shared" si="2"/>
        <v>8.8191710368819688E-4</v>
      </c>
    </row>
    <row r="25" spans="1:11" x14ac:dyDescent="0.25">
      <c r="A25" s="1">
        <v>5.75</v>
      </c>
      <c r="B25" s="3">
        <v>1.2E-2</v>
      </c>
      <c r="C25" s="3">
        <v>0.01</v>
      </c>
      <c r="D25" s="3">
        <v>1.4999999999999999E-2</v>
      </c>
      <c r="E25" s="3">
        <v>1.6E-2</v>
      </c>
      <c r="F25" s="3">
        <v>1.2999999999999999E-2</v>
      </c>
      <c r="G25" s="3">
        <v>1.4999999999999999E-2</v>
      </c>
      <c r="H25" s="4"/>
      <c r="I25" s="2">
        <f t="shared" si="0"/>
        <v>1.35E-2</v>
      </c>
      <c r="J25" s="2">
        <f t="shared" si="1"/>
        <v>2.258317958127243E-3</v>
      </c>
      <c r="K25" s="2">
        <f t="shared" si="2"/>
        <v>9.2195444572928888E-4</v>
      </c>
    </row>
    <row r="26" spans="1:11" x14ac:dyDescent="0.25">
      <c r="A26" s="1">
        <v>6</v>
      </c>
      <c r="B26" s="3">
        <v>1.2E-2</v>
      </c>
      <c r="C26" s="3">
        <v>1.0999999999999999E-2</v>
      </c>
      <c r="D26" s="3">
        <v>1.4999999999999999E-2</v>
      </c>
      <c r="E26" s="3">
        <v>1.4999999999999999E-2</v>
      </c>
      <c r="F26" s="3">
        <v>1.2999999999999999E-2</v>
      </c>
      <c r="G26" s="3">
        <v>1.4999999999999999E-2</v>
      </c>
      <c r="H26" s="4"/>
      <c r="I26" s="2">
        <f t="shared" si="0"/>
        <v>1.35E-2</v>
      </c>
      <c r="J26" s="2">
        <f t="shared" si="1"/>
        <v>1.7606816861659008E-3</v>
      </c>
      <c r="K26" s="2">
        <f t="shared" si="2"/>
        <v>7.1879528842826081E-4</v>
      </c>
    </row>
    <row r="27" spans="1:11" x14ac:dyDescent="0.25">
      <c r="A27" s="1">
        <v>6.25</v>
      </c>
      <c r="B27" s="3">
        <v>1.2E-2</v>
      </c>
      <c r="C27" s="3">
        <v>0.01</v>
      </c>
      <c r="D27" s="3">
        <v>1.4999999999999999E-2</v>
      </c>
      <c r="E27" s="3">
        <v>1.6E-2</v>
      </c>
      <c r="F27" s="3">
        <v>1.2999999999999999E-2</v>
      </c>
      <c r="G27" s="3">
        <v>1.4E-2</v>
      </c>
      <c r="H27" s="4"/>
      <c r="I27" s="2">
        <f t="shared" si="0"/>
        <v>1.3333333333333334E-2</v>
      </c>
      <c r="J27" s="2">
        <f t="shared" si="1"/>
        <v>2.1602468994692866E-3</v>
      </c>
      <c r="K27" s="2">
        <f t="shared" si="2"/>
        <v>8.8191710368819688E-4</v>
      </c>
    </row>
    <row r="28" spans="1:11" x14ac:dyDescent="0.25">
      <c r="A28" s="1">
        <v>6.5</v>
      </c>
      <c r="B28" s="3">
        <v>1.2999999999999999E-2</v>
      </c>
      <c r="C28" s="3">
        <v>0.01</v>
      </c>
      <c r="D28" s="3">
        <v>1.4999999999999999E-2</v>
      </c>
      <c r="E28" s="3">
        <v>1.6E-2</v>
      </c>
      <c r="F28" s="3">
        <v>1.4E-2</v>
      </c>
      <c r="G28" s="3">
        <v>1.4E-2</v>
      </c>
      <c r="H28" s="4"/>
      <c r="I28" s="2">
        <f t="shared" si="0"/>
        <v>1.3666666666666667E-2</v>
      </c>
      <c r="J28" s="2">
        <f t="shared" si="1"/>
        <v>2.0655911179772888E-3</v>
      </c>
      <c r="K28" s="2">
        <f t="shared" si="2"/>
        <v>8.4327404271156787E-4</v>
      </c>
    </row>
    <row r="29" spans="1:11" x14ac:dyDescent="0.25">
      <c r="A29" s="1">
        <v>6.75</v>
      </c>
      <c r="B29" s="3">
        <v>1.2999999999999999E-2</v>
      </c>
      <c r="C29" s="3">
        <v>0.01</v>
      </c>
      <c r="D29" s="3">
        <v>1.4E-2</v>
      </c>
      <c r="E29" s="3">
        <v>1.6E-2</v>
      </c>
      <c r="F29" s="3">
        <v>1.2999999999999999E-2</v>
      </c>
      <c r="G29" s="3">
        <v>1.4999999999999999E-2</v>
      </c>
      <c r="H29" s="4"/>
      <c r="I29" s="2">
        <f t="shared" si="0"/>
        <v>1.35E-2</v>
      </c>
      <c r="J29" s="2">
        <f t="shared" si="1"/>
        <v>2.0736441353327723E-3</v>
      </c>
      <c r="K29" s="2">
        <f t="shared" si="2"/>
        <v>8.4656167328001975E-4</v>
      </c>
    </row>
    <row r="30" spans="1:11" x14ac:dyDescent="0.25">
      <c r="A30" s="1">
        <v>7</v>
      </c>
      <c r="B30" s="3">
        <v>1.2E-2</v>
      </c>
      <c r="C30" s="3">
        <v>0.01</v>
      </c>
      <c r="D30" s="3">
        <v>1.4E-2</v>
      </c>
      <c r="E30" s="3">
        <v>1.6E-2</v>
      </c>
      <c r="F30" s="3">
        <v>1.2999999999999999E-2</v>
      </c>
      <c r="G30" s="3">
        <v>1.6E-2</v>
      </c>
      <c r="H30" s="4"/>
      <c r="I30" s="2">
        <f t="shared" si="0"/>
        <v>1.35E-2</v>
      </c>
      <c r="J30" s="2">
        <f t="shared" si="1"/>
        <v>2.3452078799117149E-3</v>
      </c>
      <c r="K30" s="2">
        <f t="shared" si="2"/>
        <v>9.574271077563382E-4</v>
      </c>
    </row>
    <row r="31" spans="1:11" x14ac:dyDescent="0.25">
      <c r="A31" s="1">
        <v>7.25</v>
      </c>
      <c r="B31" s="3">
        <v>1.2E-2</v>
      </c>
      <c r="C31" s="3">
        <v>0.01</v>
      </c>
      <c r="D31" s="3">
        <v>1.4E-2</v>
      </c>
      <c r="E31" s="3">
        <v>1.7000000000000001E-2</v>
      </c>
      <c r="F31" s="3">
        <v>1.2999999999999999E-2</v>
      </c>
      <c r="G31" s="3">
        <v>1.4999999999999999E-2</v>
      </c>
      <c r="H31" s="4"/>
      <c r="I31" s="2">
        <f t="shared" si="0"/>
        <v>1.35E-2</v>
      </c>
      <c r="J31" s="2">
        <f t="shared" si="1"/>
        <v>2.4289915602982242E-3</v>
      </c>
      <c r="K31" s="2">
        <f t="shared" si="2"/>
        <v>9.9163165204290142E-4</v>
      </c>
    </row>
    <row r="32" spans="1:11" x14ac:dyDescent="0.25">
      <c r="A32" s="1">
        <v>7.5</v>
      </c>
      <c r="B32" s="3">
        <v>1.2999999999999999E-2</v>
      </c>
      <c r="C32" s="3">
        <v>0.01</v>
      </c>
      <c r="D32" s="3">
        <v>1.4999999999999999E-2</v>
      </c>
      <c r="E32" s="3">
        <v>1.6E-2</v>
      </c>
      <c r="F32" s="3">
        <v>1.2999999999999999E-2</v>
      </c>
      <c r="G32" s="3">
        <v>1.4E-2</v>
      </c>
      <c r="H32" s="4"/>
      <c r="I32" s="2">
        <f t="shared" si="0"/>
        <v>1.35E-2</v>
      </c>
      <c r="J32" s="2">
        <f t="shared" si="1"/>
        <v>2.0736441353327723E-3</v>
      </c>
      <c r="K32" s="2">
        <f t="shared" si="2"/>
        <v>8.4656167328001975E-4</v>
      </c>
    </row>
    <row r="33" spans="1:11" x14ac:dyDescent="0.25">
      <c r="A33" s="1">
        <v>7.75</v>
      </c>
      <c r="B33" s="3">
        <v>1.2E-2</v>
      </c>
      <c r="C33" s="3">
        <v>1.0999999999999999E-2</v>
      </c>
      <c r="D33" s="3">
        <v>1.4999999999999999E-2</v>
      </c>
      <c r="E33" s="3">
        <v>1.6E-2</v>
      </c>
      <c r="F33" s="3">
        <v>1.2999999999999999E-2</v>
      </c>
      <c r="G33" s="3">
        <v>1.4999999999999999E-2</v>
      </c>
      <c r="H33" s="4"/>
      <c r="I33" s="2">
        <f t="shared" si="0"/>
        <v>1.3666666666666667E-2</v>
      </c>
      <c r="J33" s="2">
        <f t="shared" si="1"/>
        <v>1.9663841605003503E-3</v>
      </c>
      <c r="K33" s="2">
        <f t="shared" si="2"/>
        <v>8.0277297191948651E-4</v>
      </c>
    </row>
    <row r="34" spans="1:11" x14ac:dyDescent="0.25">
      <c r="A34" s="1">
        <v>8</v>
      </c>
      <c r="B34" s="3">
        <v>1.2E-2</v>
      </c>
      <c r="C34" s="3">
        <v>0.01</v>
      </c>
      <c r="D34" s="3">
        <v>1.4999999999999999E-2</v>
      </c>
      <c r="E34" s="3">
        <v>1.6E-2</v>
      </c>
      <c r="F34" s="3">
        <v>1.2999999999999999E-2</v>
      </c>
      <c r="G34" s="3">
        <v>1.4999999999999999E-2</v>
      </c>
      <c r="H34" s="4"/>
      <c r="I34" s="2">
        <f t="shared" si="0"/>
        <v>1.35E-2</v>
      </c>
      <c r="J34" s="2">
        <f t="shared" si="1"/>
        <v>2.258317958127243E-3</v>
      </c>
      <c r="K34" s="2">
        <f t="shared" si="2"/>
        <v>9.2195444572928888E-4</v>
      </c>
    </row>
    <row r="35" spans="1:11" x14ac:dyDescent="0.25">
      <c r="A35" s="1">
        <v>8.25</v>
      </c>
      <c r="B35" s="3">
        <v>1.2E-2</v>
      </c>
      <c r="C35" s="3">
        <v>0.01</v>
      </c>
      <c r="D35" s="3">
        <v>1.4999999999999999E-2</v>
      </c>
      <c r="E35" s="3">
        <v>1.7000000000000001E-2</v>
      </c>
      <c r="F35" s="3">
        <v>1.2999999999999999E-2</v>
      </c>
      <c r="G35" s="3">
        <v>1.4E-2</v>
      </c>
      <c r="I35" s="2">
        <f t="shared" si="0"/>
        <v>1.35E-2</v>
      </c>
      <c r="J35" s="2">
        <f t="shared" si="1"/>
        <v>2.4289915602982238E-3</v>
      </c>
      <c r="K35" s="2">
        <f t="shared" si="2"/>
        <v>9.9163165204290121E-4</v>
      </c>
    </row>
    <row r="36" spans="1:11" x14ac:dyDescent="0.25">
      <c r="A36" s="1">
        <v>8.5</v>
      </c>
      <c r="B36" s="3">
        <v>1.2999999999999999E-2</v>
      </c>
      <c r="C36" s="3">
        <v>0.01</v>
      </c>
      <c r="D36" s="3">
        <v>1.4E-2</v>
      </c>
      <c r="E36" s="3">
        <v>1.6E-2</v>
      </c>
      <c r="F36" s="3">
        <v>1.2E-2</v>
      </c>
      <c r="G36" s="3">
        <v>1.4999999999999999E-2</v>
      </c>
      <c r="I36" s="2">
        <f t="shared" si="0"/>
        <v>1.3333333333333334E-2</v>
      </c>
      <c r="J36" s="2">
        <f t="shared" si="1"/>
        <v>2.160246899469287E-3</v>
      </c>
      <c r="K36" s="2">
        <f t="shared" si="2"/>
        <v>8.819171036881971E-4</v>
      </c>
    </row>
    <row r="37" spans="1:11" x14ac:dyDescent="0.25">
      <c r="A37" s="1">
        <v>8.75</v>
      </c>
      <c r="B37" s="3">
        <v>1.2E-2</v>
      </c>
      <c r="C37" s="3">
        <v>0.01</v>
      </c>
      <c r="D37" s="3">
        <v>1.4E-2</v>
      </c>
      <c r="E37" s="3">
        <v>1.6E-2</v>
      </c>
      <c r="F37" s="3">
        <v>1.2999999999999999E-2</v>
      </c>
      <c r="G37" s="3">
        <v>1.4999999999999999E-2</v>
      </c>
      <c r="I37" s="2">
        <f t="shared" si="0"/>
        <v>1.3333333333333334E-2</v>
      </c>
      <c r="J37" s="2">
        <f t="shared" si="1"/>
        <v>2.1602468994692866E-3</v>
      </c>
      <c r="K37" s="2">
        <f t="shared" si="2"/>
        <v>8.8191710368819688E-4</v>
      </c>
    </row>
    <row r="38" spans="1:11" x14ac:dyDescent="0.25">
      <c r="A38" s="1">
        <v>9</v>
      </c>
      <c r="B38" s="3">
        <v>1.2E-2</v>
      </c>
      <c r="C38" s="3">
        <v>0.01</v>
      </c>
      <c r="D38" s="3">
        <v>1.4999999999999999E-2</v>
      </c>
      <c r="E38" s="3">
        <v>1.6E-2</v>
      </c>
      <c r="F38" s="3">
        <v>1.2E-2</v>
      </c>
      <c r="G38" s="3">
        <v>1.4E-2</v>
      </c>
      <c r="I38" s="2">
        <f t="shared" si="0"/>
        <v>1.3166666666666667E-2</v>
      </c>
      <c r="J38" s="2">
        <f t="shared" si="1"/>
        <v>2.2286019533929039E-3</v>
      </c>
      <c r="K38" s="2">
        <f t="shared" si="2"/>
        <v>9.0982293759707877E-4</v>
      </c>
    </row>
    <row r="39" spans="1:11" x14ac:dyDescent="0.25">
      <c r="A39" s="1">
        <v>9.25</v>
      </c>
      <c r="B39" s="3">
        <v>1.2E-2</v>
      </c>
      <c r="C39" s="3">
        <v>0.01</v>
      </c>
      <c r="D39" s="3">
        <v>1.4E-2</v>
      </c>
      <c r="E39" s="3">
        <v>1.6E-2</v>
      </c>
      <c r="F39" s="3">
        <v>1.2E-2</v>
      </c>
      <c r="G39" s="3">
        <v>1.4E-2</v>
      </c>
      <c r="I39" s="2">
        <f t="shared" si="0"/>
        <v>1.2999999999999999E-2</v>
      </c>
      <c r="J39" s="2">
        <f t="shared" si="1"/>
        <v>2.0976176963403031E-3</v>
      </c>
      <c r="K39" s="2">
        <f t="shared" si="2"/>
        <v>8.5634883857767534E-4</v>
      </c>
    </row>
    <row r="40" spans="1:11" x14ac:dyDescent="0.25">
      <c r="A40" s="1">
        <v>9.5</v>
      </c>
      <c r="B40" s="3">
        <v>1.2E-2</v>
      </c>
      <c r="C40" s="3">
        <v>0.01</v>
      </c>
      <c r="D40" s="3">
        <v>1.4E-2</v>
      </c>
      <c r="E40" s="3">
        <v>1.7000000000000001E-2</v>
      </c>
      <c r="F40" s="3">
        <v>1.2999999999999999E-2</v>
      </c>
      <c r="G40" s="3">
        <v>1.4E-2</v>
      </c>
      <c r="I40" s="2">
        <f t="shared" si="0"/>
        <v>1.3333333333333334E-2</v>
      </c>
      <c r="J40" s="2">
        <f t="shared" si="1"/>
        <v>2.3380903889000247E-3</v>
      </c>
      <c r="K40" s="2">
        <f t="shared" si="2"/>
        <v>9.5452140421842387E-4</v>
      </c>
    </row>
    <row r="41" spans="1:11" x14ac:dyDescent="0.25">
      <c r="A41" s="1">
        <v>9.75</v>
      </c>
      <c r="B41" s="3">
        <v>1.2E-2</v>
      </c>
      <c r="C41" s="3">
        <v>0.01</v>
      </c>
      <c r="D41" s="3">
        <v>1.4E-2</v>
      </c>
      <c r="E41" s="3">
        <v>1.6E-2</v>
      </c>
      <c r="F41" s="3">
        <v>1.2E-2</v>
      </c>
      <c r="G41" s="3">
        <v>1.4E-2</v>
      </c>
      <c r="I41" s="2">
        <f t="shared" si="0"/>
        <v>1.2999999999999999E-2</v>
      </c>
      <c r="J41" s="2">
        <f t="shared" si="1"/>
        <v>2.0976176963403031E-3</v>
      </c>
      <c r="K41" s="2">
        <f t="shared" si="2"/>
        <v>8.5634883857767534E-4</v>
      </c>
    </row>
    <row r="42" spans="1:11" x14ac:dyDescent="0.25">
      <c r="A42" s="1">
        <v>10</v>
      </c>
      <c r="B42" s="3">
        <v>1.0999999999999999E-2</v>
      </c>
      <c r="C42" s="3">
        <v>8.9999999999999993E-3</v>
      </c>
      <c r="D42" s="3">
        <v>1.4E-2</v>
      </c>
      <c r="E42" s="3">
        <v>1.7000000000000001E-2</v>
      </c>
      <c r="F42" s="3">
        <v>1.2999999999999999E-2</v>
      </c>
      <c r="G42" s="3">
        <v>1.4E-2</v>
      </c>
      <c r="I42" s="2">
        <f t="shared" si="0"/>
        <v>1.2999999999999999E-2</v>
      </c>
      <c r="J42" s="2">
        <f t="shared" si="1"/>
        <v>2.7568097504180452E-3</v>
      </c>
      <c r="K42" s="2">
        <f t="shared" si="2"/>
        <v>1.1254628677422759E-3</v>
      </c>
    </row>
    <row r="43" spans="1:11" x14ac:dyDescent="0.25">
      <c r="A43" s="1">
        <v>10.25</v>
      </c>
      <c r="B43" s="3">
        <v>1.2E-2</v>
      </c>
      <c r="C43" s="3">
        <v>8.9999999999999993E-3</v>
      </c>
      <c r="D43" s="3">
        <v>1.4E-2</v>
      </c>
      <c r="E43" s="3">
        <v>1.6E-2</v>
      </c>
      <c r="F43" s="3">
        <v>1.2E-2</v>
      </c>
      <c r="G43" s="3">
        <v>1.4E-2</v>
      </c>
      <c r="I43" s="2">
        <f t="shared" si="0"/>
        <v>1.2833333333333334E-2</v>
      </c>
      <c r="J43" s="2">
        <f t="shared" si="1"/>
        <v>2.4013884872437171E-3</v>
      </c>
      <c r="K43" s="2">
        <f t="shared" si="2"/>
        <v>9.8036274465684967E-4</v>
      </c>
    </row>
    <row r="44" spans="1:11" x14ac:dyDescent="0.25">
      <c r="A44" s="1">
        <v>10.5</v>
      </c>
      <c r="B44" s="3">
        <v>1.2E-2</v>
      </c>
      <c r="C44" s="3">
        <v>0.01</v>
      </c>
      <c r="D44" s="3">
        <v>1.4999999999999999E-2</v>
      </c>
      <c r="E44" s="3">
        <v>1.4999999999999999E-2</v>
      </c>
      <c r="F44" s="3">
        <v>1.2E-2</v>
      </c>
      <c r="G44" s="3">
        <v>1.4E-2</v>
      </c>
      <c r="I44" s="2">
        <f t="shared" si="0"/>
        <v>1.2999999999999999E-2</v>
      </c>
      <c r="J44" s="2">
        <f t="shared" si="1"/>
        <v>1.9999999999999996E-3</v>
      </c>
      <c r="K44" s="2">
        <f t="shared" si="2"/>
        <v>8.1649658092772595E-4</v>
      </c>
    </row>
    <row r="45" spans="1:11" x14ac:dyDescent="0.25">
      <c r="A45" s="1">
        <v>10.75</v>
      </c>
      <c r="B45" s="3">
        <v>1.2E-2</v>
      </c>
      <c r="C45" s="3">
        <v>8.9999999999999993E-3</v>
      </c>
      <c r="D45" s="3">
        <v>1.4E-2</v>
      </c>
      <c r="E45" s="3">
        <v>1.6E-2</v>
      </c>
      <c r="F45" s="3">
        <v>1.2E-2</v>
      </c>
      <c r="G45" s="3">
        <v>1.4E-2</v>
      </c>
      <c r="I45" s="2">
        <f t="shared" si="0"/>
        <v>1.2833333333333334E-2</v>
      </c>
      <c r="J45" s="2">
        <f t="shared" si="1"/>
        <v>2.4013884872437171E-3</v>
      </c>
      <c r="K45" s="2">
        <f t="shared" si="2"/>
        <v>9.8036274465684967E-4</v>
      </c>
    </row>
    <row r="46" spans="1:11" x14ac:dyDescent="0.25">
      <c r="A46" s="1">
        <v>11</v>
      </c>
      <c r="B46" s="3">
        <v>1.2E-2</v>
      </c>
      <c r="C46" s="3">
        <v>0.01</v>
      </c>
      <c r="D46" s="3">
        <v>1.4E-2</v>
      </c>
      <c r="E46" s="3">
        <v>1.6E-2</v>
      </c>
      <c r="F46" s="3">
        <v>1.2999999999999999E-2</v>
      </c>
      <c r="G46" s="3">
        <v>1.4E-2</v>
      </c>
      <c r="I46" s="2">
        <f t="shared" si="0"/>
        <v>1.3166666666666667E-2</v>
      </c>
      <c r="J46" s="2">
        <f t="shared" si="1"/>
        <v>2.0412414523193153E-3</v>
      </c>
      <c r="K46" s="2">
        <f t="shared" si="2"/>
        <v>8.333333333333335E-4</v>
      </c>
    </row>
    <row r="47" spans="1:11" x14ac:dyDescent="0.25">
      <c r="A47" s="1">
        <v>11.25</v>
      </c>
      <c r="B47" s="3">
        <v>1.2E-2</v>
      </c>
      <c r="C47" s="3">
        <v>8.9999999999999993E-3</v>
      </c>
      <c r="D47" s="3">
        <v>1.4E-2</v>
      </c>
      <c r="E47" s="3">
        <v>1.7000000000000001E-2</v>
      </c>
      <c r="F47" s="3">
        <v>1.2999999999999999E-2</v>
      </c>
      <c r="G47" s="3">
        <v>1.4E-2</v>
      </c>
      <c r="I47" s="2">
        <f t="shared" si="0"/>
        <v>1.3166666666666667E-2</v>
      </c>
      <c r="J47" s="2">
        <f t="shared" si="1"/>
        <v>2.6394443859772214E-3</v>
      </c>
      <c r="K47" s="2">
        <f t="shared" si="2"/>
        <v>1.0775486583496413E-3</v>
      </c>
    </row>
    <row r="48" spans="1:11" x14ac:dyDescent="0.25">
      <c r="A48" s="1">
        <v>11.5</v>
      </c>
      <c r="B48" s="3">
        <v>1.2E-2</v>
      </c>
      <c r="C48" s="3">
        <v>8.9999999999999993E-3</v>
      </c>
      <c r="D48" s="3">
        <v>1.4999999999999999E-2</v>
      </c>
      <c r="E48" s="3">
        <v>1.6E-2</v>
      </c>
      <c r="F48" s="3">
        <v>1.2999999999999999E-2</v>
      </c>
      <c r="G48" s="3">
        <v>1.2999999999999999E-2</v>
      </c>
      <c r="I48" s="2">
        <f t="shared" si="0"/>
        <v>1.2999999999999999E-2</v>
      </c>
      <c r="J48" s="2">
        <f t="shared" si="1"/>
        <v>2.4494897427831783E-3</v>
      </c>
      <c r="K48" s="2">
        <f t="shared" si="2"/>
        <v>1.0000000000000002E-3</v>
      </c>
    </row>
    <row r="49" spans="1:11" x14ac:dyDescent="0.25">
      <c r="A49" s="1">
        <v>11.75</v>
      </c>
      <c r="B49" s="3">
        <v>1.2E-2</v>
      </c>
      <c r="C49" s="3">
        <v>8.9999999999999993E-3</v>
      </c>
      <c r="D49" s="3">
        <v>1.4999999999999999E-2</v>
      </c>
      <c r="E49" s="3">
        <v>1.7000000000000001E-2</v>
      </c>
      <c r="F49" s="3">
        <v>1.2E-2</v>
      </c>
      <c r="G49" s="3">
        <v>1.4E-2</v>
      </c>
      <c r="I49" s="2">
        <f t="shared" si="0"/>
        <v>1.3166666666666667E-2</v>
      </c>
      <c r="J49" s="2">
        <f t="shared" si="1"/>
        <v>2.7868739954771318E-3</v>
      </c>
      <c r="K49" s="2">
        <f t="shared" si="2"/>
        <v>1.1377365443917347E-3</v>
      </c>
    </row>
    <row r="50" spans="1:11" x14ac:dyDescent="0.25">
      <c r="A50" s="1">
        <v>12</v>
      </c>
      <c r="B50" s="3">
        <v>1.2E-2</v>
      </c>
      <c r="C50" s="3">
        <v>8.9999999999999993E-3</v>
      </c>
      <c r="D50" s="3">
        <v>1.4999999999999999E-2</v>
      </c>
      <c r="E50" s="3">
        <v>1.6E-2</v>
      </c>
      <c r="F50" s="3">
        <v>1.2E-2</v>
      </c>
      <c r="G50" s="3">
        <v>1.4E-2</v>
      </c>
      <c r="I50" s="2">
        <f t="shared" si="0"/>
        <v>1.2999999999999999E-2</v>
      </c>
      <c r="J50" s="2">
        <f t="shared" si="1"/>
        <v>2.5298221281347039E-3</v>
      </c>
      <c r="K50" s="2">
        <f t="shared" si="2"/>
        <v>1.0327955589886448E-3</v>
      </c>
    </row>
    <row r="51" spans="1:11" x14ac:dyDescent="0.25">
      <c r="A51" s="1">
        <v>12.25</v>
      </c>
      <c r="B51" s="3">
        <v>1.2E-2</v>
      </c>
      <c r="C51" s="3">
        <v>8.9999999999999993E-3</v>
      </c>
      <c r="D51" s="3">
        <v>1.4999999999999999E-2</v>
      </c>
      <c r="E51" s="3">
        <v>1.6E-2</v>
      </c>
      <c r="F51" s="3">
        <v>1.2E-2</v>
      </c>
      <c r="G51" s="3">
        <v>1.4E-2</v>
      </c>
      <c r="I51" s="2">
        <f t="shared" si="0"/>
        <v>1.2999999999999999E-2</v>
      </c>
      <c r="J51" s="2">
        <f t="shared" si="1"/>
        <v>2.5298221281347039E-3</v>
      </c>
      <c r="K51" s="2">
        <f t="shared" si="2"/>
        <v>1.0327955589886448E-3</v>
      </c>
    </row>
    <row r="52" spans="1:11" x14ac:dyDescent="0.25">
      <c r="A52" s="1">
        <v>12.5</v>
      </c>
      <c r="B52" s="3">
        <v>1.0999999999999999E-2</v>
      </c>
      <c r="C52" s="3">
        <v>0.01</v>
      </c>
      <c r="D52" s="3">
        <v>1.4E-2</v>
      </c>
      <c r="E52" s="3">
        <v>1.6E-2</v>
      </c>
      <c r="F52" s="3">
        <v>1.2E-2</v>
      </c>
      <c r="G52" s="3">
        <v>1.4999999999999999E-2</v>
      </c>
      <c r="I52" s="2">
        <f t="shared" si="0"/>
        <v>1.2999999999999999E-2</v>
      </c>
      <c r="J52" s="2">
        <f t="shared" si="1"/>
        <v>2.3664319132398462E-3</v>
      </c>
      <c r="K52" s="2">
        <f t="shared" si="2"/>
        <v>9.6609178307929594E-4</v>
      </c>
    </row>
    <row r="53" spans="1:11" x14ac:dyDescent="0.25">
      <c r="A53" s="1">
        <v>12.75</v>
      </c>
      <c r="B53" s="3">
        <v>1.2E-2</v>
      </c>
      <c r="C53" s="3">
        <v>8.9999999999999993E-3</v>
      </c>
      <c r="D53" s="3">
        <v>1.4999999999999999E-2</v>
      </c>
      <c r="E53" s="3">
        <v>1.6E-2</v>
      </c>
      <c r="F53" s="3">
        <v>1.2999999999999999E-2</v>
      </c>
      <c r="G53" s="3">
        <v>1.4999999999999999E-2</v>
      </c>
      <c r="I53" s="2">
        <f t="shared" si="0"/>
        <v>1.3333333333333334E-2</v>
      </c>
      <c r="J53" s="2">
        <f t="shared" si="1"/>
        <v>2.5819888974716117E-3</v>
      </c>
      <c r="K53" s="2">
        <f t="shared" si="2"/>
        <v>1.0540925533894601E-3</v>
      </c>
    </row>
    <row r="54" spans="1:11" x14ac:dyDescent="0.25">
      <c r="A54" s="1">
        <v>13</v>
      </c>
      <c r="B54" s="3">
        <v>1.2E-2</v>
      </c>
      <c r="C54" s="3">
        <v>8.9999999999999993E-3</v>
      </c>
      <c r="D54" s="3">
        <v>1.4999999999999999E-2</v>
      </c>
      <c r="E54" s="3">
        <v>1.6E-2</v>
      </c>
      <c r="F54" s="3">
        <v>1.2999999999999999E-2</v>
      </c>
      <c r="G54" s="3">
        <v>1.4999999999999999E-2</v>
      </c>
      <c r="I54" s="2">
        <f t="shared" si="0"/>
        <v>1.3333333333333334E-2</v>
      </c>
      <c r="J54" s="2">
        <f t="shared" si="1"/>
        <v>2.5819888974716117E-3</v>
      </c>
      <c r="K54" s="2">
        <f t="shared" si="2"/>
        <v>1.0540925533894601E-3</v>
      </c>
    </row>
    <row r="55" spans="1:11" x14ac:dyDescent="0.25">
      <c r="A55" s="1">
        <v>13.25</v>
      </c>
      <c r="B55" s="3">
        <v>1.2E-2</v>
      </c>
      <c r="C55" s="3">
        <v>8.9999999999999993E-3</v>
      </c>
      <c r="D55" s="3">
        <v>1.4999999999999999E-2</v>
      </c>
      <c r="E55" s="3">
        <v>1.7000000000000001E-2</v>
      </c>
      <c r="F55" s="3">
        <v>1.2E-2</v>
      </c>
      <c r="G55" s="3">
        <v>1.4999999999999999E-2</v>
      </c>
      <c r="I55" s="2">
        <f t="shared" si="0"/>
        <v>1.3333333333333334E-2</v>
      </c>
      <c r="J55" s="2">
        <f t="shared" si="1"/>
        <v>2.8751811537130437E-3</v>
      </c>
      <c r="K55" s="2">
        <f t="shared" si="2"/>
        <v>1.1737877907772676E-3</v>
      </c>
    </row>
    <row r="56" spans="1:11" x14ac:dyDescent="0.25">
      <c r="A56" s="1">
        <v>13.5</v>
      </c>
      <c r="B56" s="3">
        <v>1.2E-2</v>
      </c>
      <c r="C56" s="3">
        <v>8.9999999999999993E-3</v>
      </c>
      <c r="D56" s="3">
        <v>1.6E-2</v>
      </c>
      <c r="E56" s="3">
        <v>1.7000000000000001E-2</v>
      </c>
      <c r="F56" s="3">
        <v>1.2999999999999999E-2</v>
      </c>
      <c r="G56" s="3">
        <v>1.4999999999999999E-2</v>
      </c>
      <c r="I56" s="2">
        <f t="shared" si="0"/>
        <v>1.3666666666666667E-2</v>
      </c>
      <c r="J56" s="2">
        <f t="shared" si="1"/>
        <v>2.9439202887759494E-3</v>
      </c>
      <c r="K56" s="2">
        <f t="shared" si="2"/>
        <v>1.2018504251546634E-3</v>
      </c>
    </row>
    <row r="57" spans="1:11" x14ac:dyDescent="0.25">
      <c r="A57" s="1">
        <v>13.75</v>
      </c>
      <c r="B57" s="3">
        <v>1.2E-2</v>
      </c>
      <c r="C57" s="3">
        <v>0.01</v>
      </c>
      <c r="D57" s="3">
        <v>1.4999999999999999E-2</v>
      </c>
      <c r="E57" s="3">
        <v>1.6E-2</v>
      </c>
      <c r="F57" s="3">
        <v>1.2E-2</v>
      </c>
      <c r="G57" s="3">
        <v>1.4999999999999999E-2</v>
      </c>
      <c r="I57" s="2">
        <f t="shared" si="0"/>
        <v>1.3333333333333334E-2</v>
      </c>
      <c r="J57" s="2">
        <f t="shared" si="1"/>
        <v>2.3380903889000243E-3</v>
      </c>
      <c r="K57" s="2">
        <f t="shared" si="2"/>
        <v>9.5452140421842366E-4</v>
      </c>
    </row>
    <row r="58" spans="1:11" x14ac:dyDescent="0.25">
      <c r="A58" s="1">
        <v>14</v>
      </c>
      <c r="B58" s="3">
        <v>1.0999999999999999E-2</v>
      </c>
      <c r="C58" s="3">
        <v>8.9999999999999993E-3</v>
      </c>
      <c r="D58" s="3">
        <v>1.4999999999999999E-2</v>
      </c>
      <c r="E58" s="3">
        <v>1.7000000000000001E-2</v>
      </c>
      <c r="F58" s="3">
        <v>1.2999999999999999E-2</v>
      </c>
      <c r="G58" s="3">
        <v>1.4999999999999999E-2</v>
      </c>
      <c r="I58" s="2">
        <f t="shared" si="0"/>
        <v>1.3333333333333334E-2</v>
      </c>
      <c r="J58" s="2">
        <f t="shared" si="1"/>
        <v>2.9439202887759498E-3</v>
      </c>
      <c r="K58" s="2">
        <f t="shared" si="2"/>
        <v>1.2018504251546636E-3</v>
      </c>
    </row>
    <row r="59" spans="1:11" x14ac:dyDescent="0.25">
      <c r="A59" s="1">
        <v>14.25</v>
      </c>
      <c r="B59" s="3">
        <v>1.2E-2</v>
      </c>
      <c r="C59" s="3">
        <v>0.01</v>
      </c>
      <c r="D59" s="3">
        <v>1.6E-2</v>
      </c>
      <c r="E59" s="3">
        <v>1.7000000000000001E-2</v>
      </c>
      <c r="F59" s="3">
        <v>1.2999999999999999E-2</v>
      </c>
      <c r="G59" s="3">
        <v>1.4E-2</v>
      </c>
      <c r="I59" s="2">
        <f t="shared" si="0"/>
        <v>1.3666666666666667E-2</v>
      </c>
      <c r="J59" s="2">
        <f t="shared" si="1"/>
        <v>2.5819888974716117E-3</v>
      </c>
      <c r="K59" s="2">
        <f t="shared" si="2"/>
        <v>1.0540925533894601E-3</v>
      </c>
    </row>
    <row r="60" spans="1:11" x14ac:dyDescent="0.25">
      <c r="A60" s="1">
        <v>14.5</v>
      </c>
      <c r="B60" s="3">
        <v>1.2E-2</v>
      </c>
      <c r="C60" s="3">
        <v>0.01</v>
      </c>
      <c r="D60" s="3">
        <v>1.6E-2</v>
      </c>
      <c r="E60" s="3">
        <v>1.6E-2</v>
      </c>
      <c r="F60" s="3">
        <v>1.2999999999999999E-2</v>
      </c>
      <c r="G60" s="3">
        <v>1.4999999999999999E-2</v>
      </c>
      <c r="I60" s="2">
        <f t="shared" si="0"/>
        <v>1.3666666666666667E-2</v>
      </c>
      <c r="J60" s="2">
        <f t="shared" si="1"/>
        <v>2.4221202832779933E-3</v>
      </c>
      <c r="K60" s="2">
        <f t="shared" si="2"/>
        <v>9.8882646494608852E-4</v>
      </c>
    </row>
    <row r="61" spans="1:11" x14ac:dyDescent="0.25">
      <c r="A61" s="1">
        <v>14.75</v>
      </c>
      <c r="B61" s="3">
        <v>1.0999999999999999E-2</v>
      </c>
      <c r="C61" s="3">
        <v>0.01</v>
      </c>
      <c r="D61" s="3">
        <v>1.4999999999999999E-2</v>
      </c>
      <c r="E61" s="3">
        <v>1.7000000000000001E-2</v>
      </c>
      <c r="F61" s="3">
        <v>1.2999999999999999E-2</v>
      </c>
      <c r="G61" s="3">
        <v>1.4999999999999999E-2</v>
      </c>
      <c r="I61" s="2">
        <f t="shared" si="0"/>
        <v>1.35E-2</v>
      </c>
      <c r="J61" s="2">
        <f t="shared" si="1"/>
        <v>2.6645825188948463E-3</v>
      </c>
      <c r="K61" s="2">
        <f t="shared" si="2"/>
        <v>1.087811258138715E-3</v>
      </c>
    </row>
    <row r="62" spans="1:11" x14ac:dyDescent="0.25">
      <c r="A62" s="1">
        <v>15</v>
      </c>
      <c r="B62" s="3">
        <v>1.2E-2</v>
      </c>
      <c r="C62" s="3">
        <v>0.01</v>
      </c>
      <c r="D62" s="3">
        <v>1.6E-2</v>
      </c>
      <c r="E62" s="3">
        <v>1.7000000000000001E-2</v>
      </c>
      <c r="F62" s="3">
        <v>1.2999999999999999E-2</v>
      </c>
      <c r="G62" s="3">
        <v>1.4999999999999999E-2</v>
      </c>
      <c r="I62" s="2">
        <f t="shared" si="0"/>
        <v>1.3833333333333335E-2</v>
      </c>
      <c r="J62" s="2">
        <f t="shared" si="1"/>
        <v>2.6394443859772206E-3</v>
      </c>
      <c r="K62" s="2">
        <f t="shared" si="2"/>
        <v>1.0775486583496411E-3</v>
      </c>
    </row>
    <row r="63" spans="1:11" x14ac:dyDescent="0.25">
      <c r="A63" s="1">
        <v>15.25</v>
      </c>
      <c r="B63" s="3">
        <v>1.2E-2</v>
      </c>
      <c r="C63" s="3">
        <v>0.01</v>
      </c>
      <c r="D63" s="3">
        <v>1.6E-2</v>
      </c>
      <c r="E63" s="3">
        <v>1.7999999999999999E-2</v>
      </c>
      <c r="F63" s="3">
        <v>1.2999999999999999E-2</v>
      </c>
      <c r="G63" s="3">
        <v>1.4999999999999999E-2</v>
      </c>
      <c r="I63" s="2">
        <f t="shared" si="0"/>
        <v>1.3999999999999999E-2</v>
      </c>
      <c r="J63" s="2">
        <f t="shared" si="1"/>
        <v>2.8982753492378874E-3</v>
      </c>
      <c r="K63" s="2">
        <f t="shared" si="2"/>
        <v>1.1832159566199231E-3</v>
      </c>
    </row>
    <row r="64" spans="1:11" x14ac:dyDescent="0.25">
      <c r="A64" s="1">
        <v>15.5</v>
      </c>
      <c r="B64" s="3">
        <v>1.2E-2</v>
      </c>
      <c r="C64" s="3">
        <v>8.9999999999999993E-3</v>
      </c>
      <c r="D64" s="3">
        <v>1.6E-2</v>
      </c>
      <c r="E64" s="3">
        <v>1.7999999999999999E-2</v>
      </c>
      <c r="F64" s="3">
        <v>1.2999999999999999E-2</v>
      </c>
      <c r="G64" s="3">
        <v>1.4999999999999999E-2</v>
      </c>
      <c r="I64" s="2">
        <f t="shared" si="0"/>
        <v>1.3833333333333331E-2</v>
      </c>
      <c r="J64" s="2">
        <f t="shared" si="1"/>
        <v>3.1885210782848315E-3</v>
      </c>
      <c r="K64" s="2">
        <f t="shared" si="2"/>
        <v>1.3017082793177757E-3</v>
      </c>
    </row>
    <row r="65" spans="1:11" x14ac:dyDescent="0.25">
      <c r="A65" s="1">
        <v>15.75</v>
      </c>
      <c r="B65" s="3">
        <v>1.2E-2</v>
      </c>
      <c r="C65" s="3">
        <v>0.01</v>
      </c>
      <c r="D65" s="3">
        <v>1.6E-2</v>
      </c>
      <c r="E65" s="3">
        <v>1.7000000000000001E-2</v>
      </c>
      <c r="F65" s="3">
        <v>1.2999999999999999E-2</v>
      </c>
      <c r="G65" s="3">
        <v>1.4999999999999999E-2</v>
      </c>
      <c r="I65" s="2">
        <f t="shared" si="0"/>
        <v>1.3833333333333335E-2</v>
      </c>
      <c r="J65" s="2">
        <f t="shared" si="1"/>
        <v>2.6394443859772206E-3</v>
      </c>
      <c r="K65" s="2">
        <f t="shared" si="2"/>
        <v>1.0775486583496411E-3</v>
      </c>
    </row>
    <row r="66" spans="1:11" x14ac:dyDescent="0.25">
      <c r="A66" s="1">
        <v>16</v>
      </c>
      <c r="B66" s="3">
        <v>1.2E-2</v>
      </c>
      <c r="C66" s="3">
        <v>8.9999999999999993E-3</v>
      </c>
      <c r="D66" s="3">
        <v>1.6E-2</v>
      </c>
      <c r="E66" s="3">
        <v>1.7000000000000001E-2</v>
      </c>
      <c r="F66" s="3">
        <v>1.2999999999999999E-2</v>
      </c>
      <c r="G66" s="3">
        <v>1.4999999999999999E-2</v>
      </c>
      <c r="I66" s="2">
        <f t="shared" si="0"/>
        <v>1.3666666666666667E-2</v>
      </c>
      <c r="J66" s="2">
        <f t="shared" si="1"/>
        <v>2.9439202887759494E-3</v>
      </c>
      <c r="K66" s="2">
        <f t="shared" si="2"/>
        <v>1.2018504251546634E-3</v>
      </c>
    </row>
    <row r="67" spans="1:11" x14ac:dyDescent="0.25">
      <c r="A67" s="1">
        <v>16.25</v>
      </c>
      <c r="B67" s="3">
        <v>1.2E-2</v>
      </c>
      <c r="C67" s="3">
        <v>8.9999999999999993E-3</v>
      </c>
      <c r="D67" s="3">
        <v>1.7000000000000001E-2</v>
      </c>
      <c r="E67" s="3">
        <v>1.7000000000000001E-2</v>
      </c>
      <c r="F67" s="3">
        <v>1.2999999999999999E-2</v>
      </c>
      <c r="G67" s="3">
        <v>1.4E-2</v>
      </c>
      <c r="I67" s="2">
        <f t="shared" ref="I67:I98" si="3">AVERAGE(B67:G67)</f>
        <v>1.3666666666666667E-2</v>
      </c>
      <c r="J67" s="2">
        <f t="shared" ref="J67:J98" si="4">STDEV(B67:G67)</f>
        <v>3.0767948691238214E-3</v>
      </c>
      <c r="K67" s="2">
        <f t="shared" ref="K67:K98" si="5">J67/(SQRT(6))</f>
        <v>1.2560962454277852E-3</v>
      </c>
    </row>
    <row r="68" spans="1:11" x14ac:dyDescent="0.25">
      <c r="A68" s="1">
        <v>16.5</v>
      </c>
      <c r="B68" s="3">
        <v>1.0999999999999999E-2</v>
      </c>
      <c r="C68" s="3">
        <v>0.01</v>
      </c>
      <c r="D68" s="3">
        <v>1.6E-2</v>
      </c>
      <c r="E68" s="3">
        <v>1.6E-2</v>
      </c>
      <c r="F68" s="3">
        <v>1.2E-2</v>
      </c>
      <c r="G68" s="3">
        <v>1.4E-2</v>
      </c>
      <c r="I68" s="2">
        <f t="shared" si="3"/>
        <v>1.3166666666666667E-2</v>
      </c>
      <c r="J68" s="2">
        <f t="shared" si="4"/>
        <v>2.5625508125043431E-3</v>
      </c>
      <c r="K68" s="2">
        <f t="shared" si="5"/>
        <v>1.0461569884316812E-3</v>
      </c>
    </row>
    <row r="69" spans="1:11" x14ac:dyDescent="0.25">
      <c r="A69" s="1">
        <v>16.75</v>
      </c>
      <c r="B69" s="3">
        <v>1.0999999999999999E-2</v>
      </c>
      <c r="C69" s="3">
        <v>0.01</v>
      </c>
      <c r="D69" s="3">
        <v>1.6E-2</v>
      </c>
      <c r="E69" s="3">
        <v>1.7999999999999999E-2</v>
      </c>
      <c r="F69" s="3">
        <v>1.2999999999999999E-2</v>
      </c>
      <c r="G69" s="3">
        <v>1.4999999999999999E-2</v>
      </c>
      <c r="I69" s="2">
        <f t="shared" si="3"/>
        <v>1.3833333333333331E-2</v>
      </c>
      <c r="J69" s="2">
        <f t="shared" si="4"/>
        <v>3.0605010483034738E-3</v>
      </c>
      <c r="K69" s="2">
        <f t="shared" si="5"/>
        <v>1.2494443209327538E-3</v>
      </c>
    </row>
    <row r="70" spans="1:11" x14ac:dyDescent="0.25">
      <c r="A70" s="1">
        <v>17</v>
      </c>
      <c r="B70" s="3">
        <v>1.0999999999999999E-2</v>
      </c>
      <c r="C70" s="3">
        <v>8.9999999999999993E-3</v>
      </c>
      <c r="D70" s="3">
        <v>1.6E-2</v>
      </c>
      <c r="E70" s="3">
        <v>1.7000000000000001E-2</v>
      </c>
      <c r="F70" s="3">
        <v>1.2E-2</v>
      </c>
      <c r="G70" s="3">
        <v>1.4E-2</v>
      </c>
      <c r="I70" s="2">
        <f t="shared" si="3"/>
        <v>1.3166666666666667E-2</v>
      </c>
      <c r="J70" s="2">
        <f t="shared" si="4"/>
        <v>3.0605010483034751E-3</v>
      </c>
      <c r="K70" s="2">
        <f t="shared" si="5"/>
        <v>1.2494443209327545E-3</v>
      </c>
    </row>
    <row r="71" spans="1:11" x14ac:dyDescent="0.25">
      <c r="A71" s="1">
        <v>17.25</v>
      </c>
      <c r="B71" s="3">
        <v>1.0999999999999999E-2</v>
      </c>
      <c r="C71" s="3">
        <v>0.01</v>
      </c>
      <c r="D71" s="3">
        <v>1.7000000000000001E-2</v>
      </c>
      <c r="E71" s="3">
        <v>1.6E-2</v>
      </c>
      <c r="F71" s="3">
        <v>1.2999999999999999E-2</v>
      </c>
      <c r="G71" s="3">
        <v>1.4E-2</v>
      </c>
      <c r="I71" s="2">
        <f t="shared" si="3"/>
        <v>1.35E-2</v>
      </c>
      <c r="J71" s="2">
        <f t="shared" si="4"/>
        <v>2.7386127875258311E-3</v>
      </c>
      <c r="K71" s="2">
        <f t="shared" si="5"/>
        <v>1.1180339887498952E-3</v>
      </c>
    </row>
    <row r="72" spans="1:11" x14ac:dyDescent="0.25">
      <c r="A72" s="1">
        <v>17.5</v>
      </c>
      <c r="B72" s="3">
        <v>1.2E-2</v>
      </c>
      <c r="C72" s="3">
        <v>0.01</v>
      </c>
      <c r="D72" s="3">
        <v>1.7000000000000001E-2</v>
      </c>
      <c r="E72" s="3">
        <v>1.7000000000000001E-2</v>
      </c>
      <c r="F72" s="3">
        <v>1.2E-2</v>
      </c>
      <c r="G72" s="3">
        <v>1.4E-2</v>
      </c>
      <c r="I72" s="2">
        <f t="shared" si="3"/>
        <v>1.3666666666666667E-2</v>
      </c>
      <c r="J72" s="2">
        <f t="shared" si="4"/>
        <v>2.8751811537130437E-3</v>
      </c>
      <c r="K72" s="2">
        <f t="shared" si="5"/>
        <v>1.1737877907772676E-3</v>
      </c>
    </row>
    <row r="73" spans="1:11" x14ac:dyDescent="0.25">
      <c r="A73" s="1">
        <v>17.75</v>
      </c>
      <c r="B73" s="3">
        <v>1.2E-2</v>
      </c>
      <c r="C73" s="3">
        <v>8.9999999999999993E-3</v>
      </c>
      <c r="D73" s="3">
        <v>1.6E-2</v>
      </c>
      <c r="E73" s="3">
        <v>1.7000000000000001E-2</v>
      </c>
      <c r="F73" s="3">
        <v>1.2E-2</v>
      </c>
      <c r="G73" s="3">
        <v>1.2999999999999999E-2</v>
      </c>
      <c r="I73" s="2">
        <f t="shared" si="3"/>
        <v>1.3166666666666667E-2</v>
      </c>
      <c r="J73" s="2">
        <f t="shared" si="4"/>
        <v>2.9268868558020261E-3</v>
      </c>
      <c r="K73" s="2">
        <f t="shared" si="5"/>
        <v>1.1948965552623285E-3</v>
      </c>
    </row>
    <row r="74" spans="1:11" x14ac:dyDescent="0.25">
      <c r="A74" s="1">
        <v>18</v>
      </c>
      <c r="B74" s="3">
        <v>1.2E-2</v>
      </c>
      <c r="C74" s="3">
        <v>0.01</v>
      </c>
      <c r="D74" s="3">
        <v>1.7000000000000001E-2</v>
      </c>
      <c r="E74" s="3">
        <v>1.6E-2</v>
      </c>
      <c r="F74" s="3">
        <v>1.0999999999999999E-2</v>
      </c>
      <c r="G74" s="3">
        <v>1.2999999999999999E-2</v>
      </c>
      <c r="I74" s="2">
        <f t="shared" si="3"/>
        <v>1.3166666666666667E-2</v>
      </c>
      <c r="J74" s="2">
        <f t="shared" si="4"/>
        <v>2.7868739954771313E-3</v>
      </c>
      <c r="K74" s="2">
        <f t="shared" si="5"/>
        <v>1.1377365443917345E-3</v>
      </c>
    </row>
    <row r="75" spans="1:11" x14ac:dyDescent="0.25">
      <c r="A75" s="1">
        <v>18.25</v>
      </c>
      <c r="B75" s="3">
        <v>1.2E-2</v>
      </c>
      <c r="C75" s="3">
        <v>0.01</v>
      </c>
      <c r="D75" s="3">
        <v>1.7999999999999999E-2</v>
      </c>
      <c r="E75" s="3">
        <v>1.6E-2</v>
      </c>
      <c r="F75" s="3">
        <v>1.0999999999999999E-2</v>
      </c>
      <c r="G75" s="3">
        <v>1.4E-2</v>
      </c>
      <c r="I75" s="2">
        <f t="shared" si="3"/>
        <v>1.3499999999999998E-2</v>
      </c>
      <c r="J75" s="2">
        <f t="shared" si="4"/>
        <v>3.0822070014844879E-3</v>
      </c>
      <c r="K75" s="2">
        <f t="shared" si="5"/>
        <v>1.2583057392117915E-3</v>
      </c>
    </row>
    <row r="76" spans="1:11" x14ac:dyDescent="0.25">
      <c r="A76" s="1">
        <v>18.5</v>
      </c>
      <c r="B76" s="3">
        <v>1.2E-2</v>
      </c>
      <c r="C76" s="3">
        <v>1.0999999999999999E-2</v>
      </c>
      <c r="D76" s="3">
        <v>1.7000000000000001E-2</v>
      </c>
      <c r="E76" s="3">
        <v>1.4E-2</v>
      </c>
      <c r="F76" s="3">
        <v>0.01</v>
      </c>
      <c r="G76" s="3">
        <v>1.2E-2</v>
      </c>
      <c r="I76" s="2">
        <f t="shared" si="3"/>
        <v>1.2666666666666666E-2</v>
      </c>
      <c r="J76" s="2">
        <f t="shared" si="4"/>
        <v>2.5033311140691453E-3</v>
      </c>
      <c r="K76" s="2">
        <f t="shared" si="5"/>
        <v>1.0219806477837264E-3</v>
      </c>
    </row>
    <row r="77" spans="1:11" x14ac:dyDescent="0.25">
      <c r="A77" s="1">
        <v>18.75</v>
      </c>
      <c r="B77" s="3">
        <v>1.2E-2</v>
      </c>
      <c r="C77" s="3">
        <v>1.0999999999999999E-2</v>
      </c>
      <c r="D77" s="3">
        <v>1.6E-2</v>
      </c>
      <c r="E77" s="3">
        <v>1.4999999999999999E-2</v>
      </c>
      <c r="F77" s="3">
        <v>8.9999999999999993E-3</v>
      </c>
      <c r="G77" s="3">
        <v>1.0999999999999999E-2</v>
      </c>
      <c r="I77" s="2">
        <f t="shared" si="3"/>
        <v>1.2333333333333333E-2</v>
      </c>
      <c r="J77" s="2">
        <f t="shared" si="4"/>
        <v>2.6583202716502518E-3</v>
      </c>
      <c r="K77" s="2">
        <f t="shared" si="5"/>
        <v>1.0852547064066473E-3</v>
      </c>
    </row>
    <row r="78" spans="1:11" x14ac:dyDescent="0.25">
      <c r="A78" s="1">
        <v>19</v>
      </c>
      <c r="B78" s="3">
        <v>1.2E-2</v>
      </c>
      <c r="C78" s="3">
        <v>0.01</v>
      </c>
      <c r="D78" s="3">
        <v>1.7999999999999999E-2</v>
      </c>
      <c r="E78" s="3">
        <v>1.4999999999999999E-2</v>
      </c>
      <c r="F78" s="3">
        <v>0.01</v>
      </c>
      <c r="G78" s="3">
        <v>1.2E-2</v>
      </c>
      <c r="I78" s="2">
        <f t="shared" si="3"/>
        <v>1.283333333333333E-2</v>
      </c>
      <c r="J78" s="2">
        <f t="shared" si="4"/>
        <v>3.1251666622224587E-3</v>
      </c>
      <c r="K78" s="2">
        <f t="shared" si="5"/>
        <v>1.2758439472669756E-3</v>
      </c>
    </row>
    <row r="79" spans="1:11" x14ac:dyDescent="0.25">
      <c r="A79" s="1">
        <v>19.25</v>
      </c>
      <c r="B79" s="3">
        <v>0.01</v>
      </c>
      <c r="C79" s="3">
        <v>8.9999999999999993E-3</v>
      </c>
      <c r="D79" s="3">
        <v>1.6E-2</v>
      </c>
      <c r="E79" s="3">
        <v>1.4E-2</v>
      </c>
      <c r="F79" s="3">
        <v>8.9999999999999993E-3</v>
      </c>
      <c r="G79" s="3">
        <v>1.0999999999999999E-2</v>
      </c>
      <c r="I79" s="2">
        <f t="shared" si="3"/>
        <v>1.1500000000000002E-2</v>
      </c>
      <c r="J79" s="2">
        <f t="shared" si="4"/>
        <v>2.8809720581775872E-3</v>
      </c>
      <c r="K79" s="2">
        <f t="shared" si="5"/>
        <v>1.1761519176251569E-3</v>
      </c>
    </row>
    <row r="80" spans="1:11" x14ac:dyDescent="0.25">
      <c r="A80" s="1">
        <v>19.5</v>
      </c>
      <c r="B80" s="3">
        <v>1.2999999999999999E-2</v>
      </c>
      <c r="C80" s="3">
        <v>0.01</v>
      </c>
      <c r="D80" s="3">
        <v>1.7999999999999999E-2</v>
      </c>
      <c r="E80" s="3">
        <v>1.2999999999999999E-2</v>
      </c>
      <c r="F80" s="3">
        <v>8.9999999999999993E-3</v>
      </c>
      <c r="G80" s="3">
        <v>0.01</v>
      </c>
      <c r="I80" s="2">
        <f t="shared" si="3"/>
        <v>1.2166666666666664E-2</v>
      </c>
      <c r="J80" s="2">
        <f t="shared" si="4"/>
        <v>3.3115957885386108E-3</v>
      </c>
      <c r="K80" s="2">
        <f t="shared" si="5"/>
        <v>1.3519533193782163E-3</v>
      </c>
    </row>
    <row r="81" spans="1:11" x14ac:dyDescent="0.25">
      <c r="A81" s="1">
        <v>19.75</v>
      </c>
      <c r="B81" s="3">
        <v>1.2E-2</v>
      </c>
      <c r="C81" s="3">
        <v>0.01</v>
      </c>
      <c r="D81" s="3">
        <v>1.7999999999999999E-2</v>
      </c>
      <c r="E81" s="3">
        <v>1.2999999999999999E-2</v>
      </c>
      <c r="F81" s="3">
        <v>8.9999999999999993E-3</v>
      </c>
      <c r="G81" s="3">
        <v>0.01</v>
      </c>
      <c r="I81" s="2">
        <f t="shared" si="3"/>
        <v>1.1999999999999999E-2</v>
      </c>
      <c r="J81" s="2">
        <f t="shared" si="4"/>
        <v>3.2863353450309964E-3</v>
      </c>
      <c r="K81" s="2">
        <f t="shared" si="5"/>
        <v>1.3416407864998738E-3</v>
      </c>
    </row>
    <row r="82" spans="1:11" x14ac:dyDescent="0.25">
      <c r="A82" s="1">
        <v>20</v>
      </c>
      <c r="B82" s="3">
        <v>1.2E-2</v>
      </c>
      <c r="C82" s="3">
        <v>0.01</v>
      </c>
      <c r="D82" s="3">
        <v>1.7999999999999999E-2</v>
      </c>
      <c r="E82" s="3">
        <v>1.4E-2</v>
      </c>
      <c r="F82" s="3">
        <v>8.0000000000000002E-3</v>
      </c>
      <c r="G82" s="3">
        <v>8.9999999999999993E-3</v>
      </c>
      <c r="I82" s="2">
        <f t="shared" si="3"/>
        <v>1.1833333333333333E-2</v>
      </c>
      <c r="J82" s="2">
        <f t="shared" si="4"/>
        <v>3.7103458958251696E-3</v>
      </c>
      <c r="K82" s="2">
        <f t="shared" si="5"/>
        <v>1.5147423690002361E-3</v>
      </c>
    </row>
    <row r="83" spans="1:11" x14ac:dyDescent="0.25">
      <c r="A83" s="1">
        <v>20.25</v>
      </c>
      <c r="B83" s="3">
        <v>1.2E-2</v>
      </c>
      <c r="C83" s="3">
        <v>0.01</v>
      </c>
      <c r="D83" s="3">
        <v>1.7999999999999999E-2</v>
      </c>
      <c r="E83" s="3">
        <v>1.2999999999999999E-2</v>
      </c>
      <c r="F83" s="3">
        <v>8.0000000000000002E-3</v>
      </c>
      <c r="G83" s="3">
        <v>0.01</v>
      </c>
      <c r="I83" s="2">
        <f t="shared" si="3"/>
        <v>1.1833333333333333E-2</v>
      </c>
      <c r="J83" s="2">
        <f t="shared" si="4"/>
        <v>3.4880749227427276E-3</v>
      </c>
      <c r="K83" s="2">
        <f t="shared" si="5"/>
        <v>1.4240006242195898E-3</v>
      </c>
    </row>
    <row r="84" spans="1:11" x14ac:dyDescent="0.25">
      <c r="A84" s="1">
        <v>20.5</v>
      </c>
      <c r="B84" s="3">
        <v>1.2E-2</v>
      </c>
      <c r="C84" s="3">
        <v>1.0999999999999999E-2</v>
      </c>
      <c r="D84" s="3">
        <v>1.7999999999999999E-2</v>
      </c>
      <c r="E84" s="3">
        <v>1.2999999999999999E-2</v>
      </c>
      <c r="F84" s="3">
        <v>8.0000000000000002E-3</v>
      </c>
      <c r="G84" s="3">
        <v>0.01</v>
      </c>
      <c r="I84" s="2">
        <f t="shared" si="3"/>
        <v>1.1999999999999999E-2</v>
      </c>
      <c r="J84" s="2">
        <f t="shared" si="4"/>
        <v>3.4058772731852794E-3</v>
      </c>
      <c r="K84" s="2">
        <f t="shared" si="5"/>
        <v>1.3904435743076137E-3</v>
      </c>
    </row>
    <row r="85" spans="1:11" x14ac:dyDescent="0.25">
      <c r="A85" s="1">
        <v>20.75</v>
      </c>
      <c r="B85" s="3">
        <v>1.2E-2</v>
      </c>
      <c r="C85" s="3">
        <v>0.01</v>
      </c>
      <c r="D85" s="3">
        <v>1.7000000000000001E-2</v>
      </c>
      <c r="E85" s="3">
        <v>1.2999999999999999E-2</v>
      </c>
      <c r="F85" s="3">
        <v>7.0000000000000001E-3</v>
      </c>
      <c r="G85" s="3">
        <v>8.0000000000000002E-3</v>
      </c>
      <c r="I85" s="2">
        <f t="shared" si="3"/>
        <v>1.1166666666666667E-2</v>
      </c>
      <c r="J85" s="2">
        <f t="shared" si="4"/>
        <v>3.6560452221856676E-3</v>
      </c>
      <c r="K85" s="2">
        <f t="shared" si="5"/>
        <v>1.4925742118158732E-3</v>
      </c>
    </row>
    <row r="86" spans="1:11" x14ac:dyDescent="0.25">
      <c r="A86" s="1">
        <v>21</v>
      </c>
      <c r="B86" s="3">
        <v>1.2E-2</v>
      </c>
      <c r="C86" s="3">
        <v>1.0999999999999999E-2</v>
      </c>
      <c r="D86" s="3">
        <v>1.7999999999999999E-2</v>
      </c>
      <c r="E86" s="3">
        <v>1.2999999999999999E-2</v>
      </c>
      <c r="F86" s="3">
        <v>8.0000000000000002E-3</v>
      </c>
      <c r="G86" s="3">
        <v>8.9999999999999993E-3</v>
      </c>
      <c r="I86" s="2">
        <f t="shared" si="3"/>
        <v>1.1833333333333333E-2</v>
      </c>
      <c r="J86" s="2">
        <f t="shared" si="4"/>
        <v>3.5449494589721124E-3</v>
      </c>
      <c r="K86" s="2">
        <f t="shared" si="5"/>
        <v>1.4472195564061612E-3</v>
      </c>
    </row>
    <row r="87" spans="1:11" x14ac:dyDescent="0.25">
      <c r="A87" s="1">
        <v>21.25</v>
      </c>
      <c r="B87" s="3">
        <v>1.2E-2</v>
      </c>
      <c r="C87" s="3">
        <v>1.0999999999999999E-2</v>
      </c>
      <c r="D87" s="3">
        <v>1.7999999999999999E-2</v>
      </c>
      <c r="E87" s="3">
        <v>1.2E-2</v>
      </c>
      <c r="F87" s="3">
        <v>8.0000000000000002E-3</v>
      </c>
      <c r="G87" s="3">
        <v>8.9999999999999993E-3</v>
      </c>
      <c r="I87" s="2">
        <f t="shared" si="3"/>
        <v>1.1666666666666665E-2</v>
      </c>
      <c r="J87" s="2">
        <f t="shared" si="4"/>
        <v>3.5023801430836572E-3</v>
      </c>
      <c r="K87" s="2">
        <f t="shared" si="5"/>
        <v>1.429840705968483E-3</v>
      </c>
    </row>
    <row r="88" spans="1:11" x14ac:dyDescent="0.25">
      <c r="A88" s="1">
        <v>21.5</v>
      </c>
      <c r="B88" s="3">
        <v>1.2E-2</v>
      </c>
      <c r="C88" s="3">
        <v>1.0999999999999999E-2</v>
      </c>
      <c r="D88" s="3">
        <v>1.9E-2</v>
      </c>
      <c r="E88" s="3">
        <v>1.4E-2</v>
      </c>
      <c r="F88" s="3">
        <v>8.0000000000000002E-3</v>
      </c>
      <c r="G88" s="3">
        <v>8.9999999999999993E-3</v>
      </c>
      <c r="I88" s="2">
        <f t="shared" si="3"/>
        <v>1.2166666666666666E-2</v>
      </c>
      <c r="J88" s="2">
        <f t="shared" si="4"/>
        <v>3.9707262140151025E-3</v>
      </c>
      <c r="K88" s="2">
        <f t="shared" si="5"/>
        <v>1.6210421887717127E-3</v>
      </c>
    </row>
    <row r="89" spans="1:11" x14ac:dyDescent="0.25">
      <c r="A89" s="1">
        <v>21.75</v>
      </c>
      <c r="B89" s="3">
        <v>1.2E-2</v>
      </c>
      <c r="C89" s="3">
        <v>1.0999999999999999E-2</v>
      </c>
      <c r="D89" s="3">
        <v>0.02</v>
      </c>
      <c r="E89" s="3">
        <v>1.4E-2</v>
      </c>
      <c r="F89" s="3">
        <v>8.0000000000000002E-3</v>
      </c>
      <c r="G89" s="3">
        <v>0.01</v>
      </c>
      <c r="I89" s="2">
        <f t="shared" si="3"/>
        <v>1.2499999999999999E-2</v>
      </c>
      <c r="J89" s="2">
        <f t="shared" si="4"/>
        <v>4.1833001326703808E-3</v>
      </c>
      <c r="K89" s="2">
        <f t="shared" si="5"/>
        <v>1.7078251276599345E-3</v>
      </c>
    </row>
    <row r="90" spans="1:11" x14ac:dyDescent="0.25">
      <c r="A90" s="1">
        <v>22</v>
      </c>
      <c r="B90" s="3">
        <v>1.2999999999999999E-2</v>
      </c>
      <c r="C90" s="3">
        <v>1.0999999999999999E-2</v>
      </c>
      <c r="D90" s="3">
        <v>1.9E-2</v>
      </c>
      <c r="E90" s="3">
        <v>0.01</v>
      </c>
      <c r="F90" s="3">
        <v>6.0000000000000001E-3</v>
      </c>
      <c r="G90" s="3">
        <v>7.0000000000000001E-3</v>
      </c>
      <c r="I90" s="2">
        <f t="shared" si="3"/>
        <v>1.1000000000000001E-2</v>
      </c>
      <c r="J90" s="2">
        <f t="shared" si="4"/>
        <v>4.6904157598234289E-3</v>
      </c>
      <c r="K90" s="2">
        <f t="shared" si="5"/>
        <v>1.9148542155126762E-3</v>
      </c>
    </row>
    <row r="91" spans="1:11" x14ac:dyDescent="0.25">
      <c r="A91" s="1">
        <v>22.25</v>
      </c>
      <c r="B91" s="3">
        <v>1.2E-2</v>
      </c>
      <c r="C91" s="3">
        <v>0.01</v>
      </c>
      <c r="D91" s="3">
        <v>1.9E-2</v>
      </c>
      <c r="E91" s="3">
        <v>1.2E-2</v>
      </c>
      <c r="F91" s="3">
        <v>7.0000000000000001E-3</v>
      </c>
      <c r="G91" s="3">
        <v>8.0000000000000002E-3</v>
      </c>
      <c r="I91" s="2">
        <f t="shared" si="3"/>
        <v>1.1333333333333332E-2</v>
      </c>
      <c r="J91" s="2">
        <f t="shared" si="4"/>
        <v>4.2739521132865695E-3</v>
      </c>
      <c r="K91" s="2">
        <f t="shared" si="5"/>
        <v>1.7448336437736567E-3</v>
      </c>
    </row>
    <row r="92" spans="1:11" x14ac:dyDescent="0.25">
      <c r="A92" s="1">
        <v>22.5</v>
      </c>
      <c r="B92" s="3">
        <v>1.2E-2</v>
      </c>
      <c r="C92" s="3">
        <v>1.0999999999999999E-2</v>
      </c>
      <c r="D92" s="3">
        <v>0.02</v>
      </c>
      <c r="E92" s="3">
        <v>1.0999999999999999E-2</v>
      </c>
      <c r="F92" s="3">
        <v>5.0000000000000001E-3</v>
      </c>
      <c r="G92" s="3">
        <v>6.0000000000000001E-3</v>
      </c>
      <c r="I92" s="2">
        <f t="shared" si="3"/>
        <v>1.0833333333333332E-2</v>
      </c>
      <c r="J92" s="2">
        <f t="shared" si="4"/>
        <v>5.3447793842839493E-3</v>
      </c>
      <c r="K92" s="2">
        <f t="shared" si="5"/>
        <v>2.181997046540421E-3</v>
      </c>
    </row>
    <row r="93" spans="1:11" x14ac:dyDescent="0.25">
      <c r="A93" s="1">
        <v>22.75</v>
      </c>
      <c r="B93" s="3">
        <v>1.2E-2</v>
      </c>
      <c r="C93" s="3">
        <v>1.0999999999999999E-2</v>
      </c>
      <c r="D93" s="3">
        <v>0.02</v>
      </c>
      <c r="E93" s="3">
        <v>1.2999999999999999E-2</v>
      </c>
      <c r="F93" s="3">
        <v>7.0000000000000001E-3</v>
      </c>
      <c r="G93" s="3">
        <v>7.0000000000000001E-3</v>
      </c>
      <c r="I93" s="2">
        <f t="shared" si="3"/>
        <v>1.1666666666666667E-2</v>
      </c>
      <c r="J93" s="2">
        <f t="shared" si="4"/>
        <v>4.8027769744874299E-3</v>
      </c>
      <c r="K93" s="2">
        <f t="shared" si="5"/>
        <v>1.9607254893136976E-3</v>
      </c>
    </row>
    <row r="94" spans="1:11" x14ac:dyDescent="0.25">
      <c r="A94" s="1">
        <v>23</v>
      </c>
      <c r="B94" s="3">
        <v>8.9999999999999993E-3</v>
      </c>
      <c r="C94" s="3">
        <v>8.0000000000000002E-3</v>
      </c>
      <c r="D94" s="3">
        <v>1.7000000000000001E-2</v>
      </c>
      <c r="E94" s="3">
        <v>1.2E-2</v>
      </c>
      <c r="F94" s="3">
        <v>7.0000000000000001E-3</v>
      </c>
      <c r="G94" s="3">
        <v>7.0000000000000001E-3</v>
      </c>
      <c r="I94" s="2">
        <f t="shared" si="3"/>
        <v>0.01</v>
      </c>
      <c r="J94" s="2">
        <f t="shared" si="4"/>
        <v>3.8987177379235884E-3</v>
      </c>
      <c r="K94" s="2">
        <f t="shared" si="5"/>
        <v>1.5916448515084442E-3</v>
      </c>
    </row>
    <row r="95" spans="1:11" x14ac:dyDescent="0.25">
      <c r="A95" s="1">
        <v>23.25</v>
      </c>
      <c r="B95" s="3">
        <v>1.0999999999999999E-2</v>
      </c>
      <c r="C95" s="3">
        <v>1.0999999999999999E-2</v>
      </c>
      <c r="D95" s="3">
        <v>1.7999999999999999E-2</v>
      </c>
      <c r="E95" s="3">
        <v>1.2999999999999999E-2</v>
      </c>
      <c r="F95" s="3">
        <v>6.0000000000000001E-3</v>
      </c>
      <c r="G95" s="3">
        <v>8.0000000000000002E-3</v>
      </c>
      <c r="I95" s="2">
        <f t="shared" si="3"/>
        <v>1.1166666666666665E-2</v>
      </c>
      <c r="J95" s="2">
        <f t="shared" si="4"/>
        <v>4.1673332800085333E-3</v>
      </c>
      <c r="K95" s="2">
        <f t="shared" si="5"/>
        <v>1.7013066873566469E-3</v>
      </c>
    </row>
    <row r="96" spans="1:11" x14ac:dyDescent="0.25">
      <c r="A96" s="1">
        <v>23.5</v>
      </c>
      <c r="B96" s="3">
        <v>1.0999999999999999E-2</v>
      </c>
      <c r="C96" s="3">
        <v>0.01</v>
      </c>
      <c r="D96" s="3">
        <v>0.02</v>
      </c>
      <c r="E96" s="3">
        <v>1.4E-2</v>
      </c>
      <c r="F96" s="3">
        <v>7.0000000000000001E-3</v>
      </c>
      <c r="G96" s="3">
        <v>7.0000000000000001E-3</v>
      </c>
      <c r="I96" s="2">
        <f t="shared" si="3"/>
        <v>1.1499999999999998E-2</v>
      </c>
      <c r="J96" s="2">
        <f t="shared" si="4"/>
        <v>4.929503017546499E-3</v>
      </c>
      <c r="K96" s="2">
        <f t="shared" si="5"/>
        <v>2.0124611797498124E-3</v>
      </c>
    </row>
    <row r="97" spans="1:11" x14ac:dyDescent="0.25">
      <c r="A97" s="1">
        <v>23.75</v>
      </c>
      <c r="B97" s="3">
        <v>1.2E-2</v>
      </c>
      <c r="C97" s="3">
        <v>1.0999999999999999E-2</v>
      </c>
      <c r="D97" s="3">
        <v>0.02</v>
      </c>
      <c r="E97" s="3">
        <v>1.2999999999999999E-2</v>
      </c>
      <c r="F97" s="3">
        <v>8.0000000000000002E-3</v>
      </c>
      <c r="G97" s="3">
        <v>7.0000000000000001E-3</v>
      </c>
      <c r="I97" s="2">
        <f t="shared" si="3"/>
        <v>1.1833333333333335E-2</v>
      </c>
      <c r="J97" s="2">
        <f t="shared" si="4"/>
        <v>4.6224091842530148E-3</v>
      </c>
      <c r="K97" s="2">
        <f t="shared" si="5"/>
        <v>1.8870906472957531E-3</v>
      </c>
    </row>
    <row r="98" spans="1:11" x14ac:dyDescent="0.25">
      <c r="A98" s="1">
        <v>24</v>
      </c>
      <c r="B98" s="3">
        <v>1.2E-2</v>
      </c>
      <c r="C98" s="3">
        <v>1.0999999999999999E-2</v>
      </c>
      <c r="D98" s="3">
        <v>2.1000000000000001E-2</v>
      </c>
      <c r="E98" s="3">
        <v>1.2E-2</v>
      </c>
      <c r="F98" s="3">
        <v>6.0000000000000001E-3</v>
      </c>
      <c r="G98" s="3">
        <v>6.0000000000000001E-3</v>
      </c>
      <c r="I98" s="2">
        <f t="shared" si="3"/>
        <v>1.1333333333333332E-2</v>
      </c>
      <c r="J98" s="2">
        <f t="shared" si="4"/>
        <v>5.5015149428740738E-3</v>
      </c>
      <c r="K98" s="2">
        <f t="shared" si="5"/>
        <v>2.2459840703897378E-3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5" sqref="L5"/>
    </sheetView>
  </sheetViews>
  <sheetFormatPr defaultRowHeight="15" x14ac:dyDescent="0.25"/>
  <cols>
    <col min="1" max="1" width="12.28515625" customWidth="1"/>
    <col min="12" max="12" width="11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1.7999999999999999E-2</v>
      </c>
      <c r="C2" s="3">
        <v>1.4999999999999999E-2</v>
      </c>
      <c r="D2" s="3">
        <v>2.1999999999999999E-2</v>
      </c>
      <c r="E2" s="3">
        <v>2.1000000000000001E-2</v>
      </c>
      <c r="F2" s="3">
        <v>2.1000000000000001E-2</v>
      </c>
      <c r="G2" s="3">
        <v>1.7999999999999999E-2</v>
      </c>
      <c r="H2" s="4"/>
      <c r="I2" s="3">
        <f>AVERAGE(B2:G2)</f>
        <v>1.9166666666666669E-2</v>
      </c>
      <c r="J2" s="3">
        <f>STDEV(B2:G2)</f>
        <v>2.639444385977221E-3</v>
      </c>
      <c r="K2" s="3">
        <f>J2/(SQRT(6))</f>
        <v>1.0775486583496411E-3</v>
      </c>
      <c r="L2">
        <v>5.5</v>
      </c>
      <c r="M2">
        <v>0</v>
      </c>
    </row>
    <row r="3" spans="1:13" x14ac:dyDescent="0.25">
      <c r="A3" s="1">
        <v>0.25</v>
      </c>
      <c r="B3" s="3">
        <v>1.4999999999999999E-2</v>
      </c>
      <c r="C3" s="3">
        <v>1.4E-2</v>
      </c>
      <c r="D3" s="3">
        <v>1.7000000000000001E-2</v>
      </c>
      <c r="E3" s="3">
        <v>2.1999999999999999E-2</v>
      </c>
      <c r="F3" s="3">
        <v>0.02</v>
      </c>
      <c r="G3" s="3">
        <v>1.7000000000000001E-2</v>
      </c>
      <c r="H3" s="4"/>
      <c r="I3" s="3">
        <f t="shared" ref="I3:I66" si="0">AVERAGE(B3:G3)</f>
        <v>1.7500000000000002E-2</v>
      </c>
      <c r="J3" s="3">
        <f t="shared" ref="J3:J66" si="1">STDEV(B3:G3)</f>
        <v>3.016620625799671E-3</v>
      </c>
      <c r="K3" s="3">
        <f t="shared" ref="K3:K66" si="2">J3/(SQRT(6))</f>
        <v>1.2315302134607445E-3</v>
      </c>
    </row>
    <row r="4" spans="1:13" x14ac:dyDescent="0.25">
      <c r="A4" s="1">
        <v>0.5</v>
      </c>
      <c r="B4" s="3">
        <v>0.01</v>
      </c>
      <c r="C4" s="3">
        <v>0.01</v>
      </c>
      <c r="D4" s="3">
        <v>1.2E-2</v>
      </c>
      <c r="E4" s="3">
        <v>1.6E-2</v>
      </c>
      <c r="F4" s="3">
        <v>1.2999999999999999E-2</v>
      </c>
      <c r="G4" s="3">
        <v>1.2E-2</v>
      </c>
      <c r="H4" s="4"/>
      <c r="I4" s="3">
        <f t="shared" si="0"/>
        <v>1.2166666666666666E-2</v>
      </c>
      <c r="J4" s="3">
        <f t="shared" si="1"/>
        <v>2.2286019533929039E-3</v>
      </c>
      <c r="K4" s="3">
        <f t="shared" si="2"/>
        <v>9.0982293759707877E-4</v>
      </c>
    </row>
    <row r="5" spans="1:13" x14ac:dyDescent="0.25">
      <c r="A5" s="1">
        <v>0.75</v>
      </c>
      <c r="B5" s="3">
        <v>8.9999999999999993E-3</v>
      </c>
      <c r="C5" s="3">
        <v>8.0000000000000002E-3</v>
      </c>
      <c r="D5" s="3">
        <v>0.01</v>
      </c>
      <c r="E5" s="3">
        <v>1.4999999999999999E-2</v>
      </c>
      <c r="F5" s="3">
        <v>1.4E-2</v>
      </c>
      <c r="G5" s="3">
        <v>0.01</v>
      </c>
      <c r="H5" s="4"/>
      <c r="I5" s="3">
        <f t="shared" si="0"/>
        <v>1.1000000000000001E-2</v>
      </c>
      <c r="J5" s="3">
        <f t="shared" si="1"/>
        <v>2.8284271247461905E-3</v>
      </c>
      <c r="K5" s="3">
        <f t="shared" si="2"/>
        <v>1.1547005383792518E-3</v>
      </c>
    </row>
    <row r="6" spans="1:13" x14ac:dyDescent="0.25">
      <c r="A6" s="1">
        <v>1</v>
      </c>
      <c r="B6" s="3">
        <v>0.01</v>
      </c>
      <c r="C6" s="3">
        <v>8.9999999999999993E-3</v>
      </c>
      <c r="D6" s="3">
        <v>0.01</v>
      </c>
      <c r="E6" s="3">
        <v>1.7000000000000001E-2</v>
      </c>
      <c r="F6" s="3">
        <v>1.4E-2</v>
      </c>
      <c r="G6" s="3">
        <v>0.01</v>
      </c>
      <c r="H6" s="4"/>
      <c r="I6" s="3">
        <f t="shared" si="0"/>
        <v>1.1666666666666665E-2</v>
      </c>
      <c r="J6" s="3">
        <f t="shared" si="1"/>
        <v>3.141125063837266E-3</v>
      </c>
      <c r="K6" s="3">
        <f t="shared" si="2"/>
        <v>1.2823589374447565E-3</v>
      </c>
    </row>
    <row r="7" spans="1:13" x14ac:dyDescent="0.25">
      <c r="A7" s="1">
        <v>1.25</v>
      </c>
      <c r="B7" s="3">
        <v>1.0999999999999999E-2</v>
      </c>
      <c r="C7" s="3">
        <v>0.01</v>
      </c>
      <c r="D7" s="3">
        <v>1.2E-2</v>
      </c>
      <c r="E7" s="3">
        <v>1.4999999999999999E-2</v>
      </c>
      <c r="F7" s="3">
        <v>1.2999999999999999E-2</v>
      </c>
      <c r="G7" s="3">
        <v>0.01</v>
      </c>
      <c r="H7" s="4"/>
      <c r="I7" s="3">
        <f t="shared" si="0"/>
        <v>1.1833333333333333E-2</v>
      </c>
      <c r="J7" s="3">
        <f t="shared" si="1"/>
        <v>1.9407902170679515E-3</v>
      </c>
      <c r="K7" s="3">
        <f t="shared" si="2"/>
        <v>7.9232428826698088E-4</v>
      </c>
    </row>
    <row r="8" spans="1:13" x14ac:dyDescent="0.25">
      <c r="A8" s="1">
        <v>1.5</v>
      </c>
      <c r="B8" s="3">
        <v>1.2999999999999999E-2</v>
      </c>
      <c r="C8" s="3">
        <v>1.0999999999999999E-2</v>
      </c>
      <c r="D8" s="3">
        <v>1.2999999999999999E-2</v>
      </c>
      <c r="E8" s="3">
        <v>1.7000000000000001E-2</v>
      </c>
      <c r="F8" s="3">
        <v>1.6E-2</v>
      </c>
      <c r="G8" s="3">
        <v>1.2E-2</v>
      </c>
      <c r="H8" s="4"/>
      <c r="I8" s="3">
        <f t="shared" si="0"/>
        <v>1.3666666666666667E-2</v>
      </c>
      <c r="J8" s="3">
        <f t="shared" si="1"/>
        <v>2.3380903889000247E-3</v>
      </c>
      <c r="K8" s="3">
        <f t="shared" si="2"/>
        <v>9.5452140421842387E-4</v>
      </c>
    </row>
    <row r="9" spans="1:13" x14ac:dyDescent="0.25">
      <c r="A9" s="1">
        <v>1.75</v>
      </c>
      <c r="B9" s="3">
        <v>1.4E-2</v>
      </c>
      <c r="C9" s="3">
        <v>1.2E-2</v>
      </c>
      <c r="D9" s="3">
        <v>1.4E-2</v>
      </c>
      <c r="E9" s="3">
        <v>1.7999999999999999E-2</v>
      </c>
      <c r="F9" s="3">
        <v>1.7000000000000001E-2</v>
      </c>
      <c r="G9" s="3">
        <v>1.2999999999999999E-2</v>
      </c>
      <c r="H9" s="4"/>
      <c r="I9" s="3">
        <f t="shared" si="0"/>
        <v>1.4666666666666666E-2</v>
      </c>
      <c r="J9" s="3">
        <f t="shared" si="1"/>
        <v>2.3380903889000239E-3</v>
      </c>
      <c r="K9" s="3">
        <f t="shared" si="2"/>
        <v>9.5452140421842344E-4</v>
      </c>
    </row>
    <row r="10" spans="1:13" x14ac:dyDescent="0.25">
      <c r="A10" s="1">
        <v>2</v>
      </c>
      <c r="B10" s="3">
        <v>1.4999999999999999E-2</v>
      </c>
      <c r="C10" s="3">
        <v>1.2999999999999999E-2</v>
      </c>
      <c r="D10" s="3">
        <v>1.4999999999999999E-2</v>
      </c>
      <c r="E10" s="3">
        <v>0.02</v>
      </c>
      <c r="F10" s="3">
        <v>1.7000000000000001E-2</v>
      </c>
      <c r="G10" s="3">
        <v>1.4999999999999999E-2</v>
      </c>
      <c r="H10" s="4"/>
      <c r="I10" s="3">
        <f t="shared" si="0"/>
        <v>1.5833333333333335E-2</v>
      </c>
      <c r="J10" s="3">
        <f t="shared" si="1"/>
        <v>2.4013884872437176E-3</v>
      </c>
      <c r="K10" s="3">
        <f t="shared" si="2"/>
        <v>9.8036274465684988E-4</v>
      </c>
    </row>
    <row r="11" spans="1:13" x14ac:dyDescent="0.25">
      <c r="A11" s="1">
        <v>2.25</v>
      </c>
      <c r="B11" s="3">
        <v>1.6E-2</v>
      </c>
      <c r="C11" s="3">
        <v>1.4E-2</v>
      </c>
      <c r="D11" s="3">
        <v>1.6E-2</v>
      </c>
      <c r="E11" s="3">
        <v>2.1000000000000001E-2</v>
      </c>
      <c r="F11" s="3">
        <v>1.7999999999999999E-2</v>
      </c>
      <c r="G11" s="3">
        <v>1.6E-2</v>
      </c>
      <c r="H11" s="4"/>
      <c r="I11" s="3">
        <f t="shared" si="0"/>
        <v>1.6833333333333336E-2</v>
      </c>
      <c r="J11" s="3">
        <f t="shared" si="1"/>
        <v>2.4013884872437171E-3</v>
      </c>
      <c r="K11" s="3">
        <f t="shared" si="2"/>
        <v>9.8036274465684967E-4</v>
      </c>
    </row>
    <row r="12" spans="1:13" x14ac:dyDescent="0.25">
      <c r="A12" s="1">
        <v>2.5</v>
      </c>
      <c r="B12" s="3">
        <v>1.7999999999999999E-2</v>
      </c>
      <c r="C12" s="3">
        <v>1.7999999999999999E-2</v>
      </c>
      <c r="D12" s="3">
        <v>1.7999999999999999E-2</v>
      </c>
      <c r="E12" s="3">
        <v>2.3E-2</v>
      </c>
      <c r="F12" s="3">
        <v>2.1000000000000001E-2</v>
      </c>
      <c r="G12" s="3">
        <v>1.7999999999999999E-2</v>
      </c>
      <c r="H12" s="4"/>
      <c r="I12" s="3">
        <f t="shared" si="0"/>
        <v>1.9333333333333331E-2</v>
      </c>
      <c r="J12" s="3">
        <f t="shared" si="1"/>
        <v>2.1602468994692875E-3</v>
      </c>
      <c r="K12" s="3">
        <f t="shared" si="2"/>
        <v>8.8191710368819721E-4</v>
      </c>
    </row>
    <row r="13" spans="1:13" x14ac:dyDescent="0.25">
      <c r="A13" s="1">
        <v>2.75</v>
      </c>
      <c r="B13" s="3">
        <v>0.02</v>
      </c>
      <c r="C13" s="3">
        <v>1.9E-2</v>
      </c>
      <c r="D13" s="3">
        <v>0.02</v>
      </c>
      <c r="E13" s="3">
        <v>2.5000000000000001E-2</v>
      </c>
      <c r="F13" s="3">
        <v>2.1999999999999999E-2</v>
      </c>
      <c r="G13" s="3">
        <v>0.02</v>
      </c>
      <c r="H13" s="4"/>
      <c r="I13" s="3">
        <f t="shared" si="0"/>
        <v>2.0999999999999994E-2</v>
      </c>
      <c r="J13" s="3">
        <f t="shared" si="1"/>
        <v>2.1908902300206649E-3</v>
      </c>
      <c r="K13" s="3">
        <f t="shared" si="2"/>
        <v>8.9442719099991613E-4</v>
      </c>
    </row>
    <row r="14" spans="1:13" x14ac:dyDescent="0.25">
      <c r="A14" s="1">
        <v>3</v>
      </c>
      <c r="B14" s="3">
        <v>2.1999999999999999E-2</v>
      </c>
      <c r="C14" s="3">
        <v>2.1000000000000001E-2</v>
      </c>
      <c r="D14" s="3">
        <v>2.1999999999999999E-2</v>
      </c>
      <c r="E14" s="3">
        <v>2.7E-2</v>
      </c>
      <c r="F14" s="3">
        <v>2.5000000000000001E-2</v>
      </c>
      <c r="G14" s="3">
        <v>2.1999999999999999E-2</v>
      </c>
      <c r="H14" s="4"/>
      <c r="I14" s="3">
        <f t="shared" si="0"/>
        <v>2.3166666666666665E-2</v>
      </c>
      <c r="J14" s="3">
        <f t="shared" si="1"/>
        <v>2.316606713852541E-3</v>
      </c>
      <c r="K14" s="3">
        <f t="shared" si="2"/>
        <v>9.4575073060740745E-4</v>
      </c>
    </row>
    <row r="15" spans="1:13" x14ac:dyDescent="0.25">
      <c r="A15" s="1">
        <v>3.25</v>
      </c>
      <c r="B15" s="3">
        <v>2.5000000000000001E-2</v>
      </c>
      <c r="C15" s="3">
        <v>2.3E-2</v>
      </c>
      <c r="D15" s="3">
        <v>2.4E-2</v>
      </c>
      <c r="E15" s="3">
        <v>2.9000000000000001E-2</v>
      </c>
      <c r="F15" s="3">
        <v>2.7E-2</v>
      </c>
      <c r="G15" s="3">
        <v>2.4E-2</v>
      </c>
      <c r="H15" s="4"/>
      <c r="I15" s="3">
        <f t="shared" si="0"/>
        <v>2.5333333333333333E-2</v>
      </c>
      <c r="J15" s="3">
        <f t="shared" si="1"/>
        <v>2.2509257354845513E-3</v>
      </c>
      <c r="K15" s="3">
        <f t="shared" si="2"/>
        <v>9.1893658347268171E-4</v>
      </c>
    </row>
    <row r="16" spans="1:13" x14ac:dyDescent="0.25">
      <c r="A16" s="1">
        <v>3.5</v>
      </c>
      <c r="B16" s="3">
        <v>2.7E-2</v>
      </c>
      <c r="C16" s="3">
        <v>2.5000000000000001E-2</v>
      </c>
      <c r="D16" s="3">
        <v>2.7E-2</v>
      </c>
      <c r="E16" s="3">
        <v>3.3000000000000002E-2</v>
      </c>
      <c r="F16" s="3">
        <v>2.8000000000000001E-2</v>
      </c>
      <c r="G16" s="3">
        <v>2.5999999999999999E-2</v>
      </c>
      <c r="H16" s="4"/>
      <c r="I16" s="3">
        <f t="shared" si="0"/>
        <v>2.7666666666666669E-2</v>
      </c>
      <c r="J16" s="3">
        <f t="shared" si="1"/>
        <v>2.8047578623950175E-3</v>
      </c>
      <c r="K16" s="3">
        <f t="shared" si="2"/>
        <v>1.1450376024878448E-3</v>
      </c>
    </row>
    <row r="17" spans="1:11" x14ac:dyDescent="0.25">
      <c r="A17" s="1">
        <v>3.75</v>
      </c>
      <c r="B17" s="3">
        <v>2.9000000000000001E-2</v>
      </c>
      <c r="C17" s="3">
        <v>2.7E-2</v>
      </c>
      <c r="D17" s="3">
        <v>0.03</v>
      </c>
      <c r="E17" s="3">
        <v>3.5000000000000003E-2</v>
      </c>
      <c r="F17" s="3">
        <v>3.1E-2</v>
      </c>
      <c r="G17" s="3">
        <v>0.03</v>
      </c>
      <c r="H17" s="4"/>
      <c r="I17" s="3">
        <f t="shared" si="0"/>
        <v>3.0333333333333334E-2</v>
      </c>
      <c r="J17" s="3">
        <f t="shared" si="1"/>
        <v>2.6583202716502527E-3</v>
      </c>
      <c r="K17" s="3">
        <f t="shared" si="2"/>
        <v>1.0852547064066477E-3</v>
      </c>
    </row>
    <row r="18" spans="1:11" x14ac:dyDescent="0.25">
      <c r="A18" s="1">
        <v>4</v>
      </c>
      <c r="B18" s="3">
        <v>3.3000000000000002E-2</v>
      </c>
      <c r="C18" s="3">
        <v>0.03</v>
      </c>
      <c r="D18" s="3">
        <v>3.3000000000000002E-2</v>
      </c>
      <c r="E18" s="3">
        <v>3.6999999999999998E-2</v>
      </c>
      <c r="F18" s="3">
        <v>3.3000000000000002E-2</v>
      </c>
      <c r="G18" s="3">
        <v>3.3000000000000002E-2</v>
      </c>
      <c r="H18" s="4"/>
      <c r="I18" s="3">
        <f t="shared" si="0"/>
        <v>3.3166666666666671E-2</v>
      </c>
      <c r="J18" s="3">
        <f t="shared" si="1"/>
        <v>2.2286019533929034E-3</v>
      </c>
      <c r="K18" s="3">
        <f t="shared" si="2"/>
        <v>9.0982293759707866E-4</v>
      </c>
    </row>
    <row r="19" spans="1:11" x14ac:dyDescent="0.25">
      <c r="A19" s="1">
        <v>4.25</v>
      </c>
      <c r="B19" s="3">
        <v>3.4000000000000002E-2</v>
      </c>
      <c r="C19" s="3">
        <v>3.2000000000000001E-2</v>
      </c>
      <c r="D19" s="3">
        <v>3.4000000000000002E-2</v>
      </c>
      <c r="E19" s="3">
        <v>0.04</v>
      </c>
      <c r="F19" s="3">
        <v>3.7999999999999999E-2</v>
      </c>
      <c r="G19" s="3">
        <v>3.5999999999999997E-2</v>
      </c>
      <c r="H19" s="4"/>
      <c r="I19" s="3">
        <f t="shared" si="0"/>
        <v>3.5666666666666673E-2</v>
      </c>
      <c r="J19" s="3">
        <f t="shared" si="1"/>
        <v>2.9439202887759481E-3</v>
      </c>
      <c r="K19" s="3">
        <f t="shared" si="2"/>
        <v>1.2018504251546627E-3</v>
      </c>
    </row>
    <row r="20" spans="1:11" x14ac:dyDescent="0.25">
      <c r="A20" s="1">
        <v>4.5</v>
      </c>
      <c r="B20" s="3">
        <v>3.6999999999999998E-2</v>
      </c>
      <c r="C20" s="3">
        <v>3.5000000000000003E-2</v>
      </c>
      <c r="D20" s="3">
        <v>3.5999999999999997E-2</v>
      </c>
      <c r="E20" s="3">
        <v>4.2999999999999997E-2</v>
      </c>
      <c r="F20" s="3">
        <v>0.04</v>
      </c>
      <c r="G20" s="3">
        <v>3.7999999999999999E-2</v>
      </c>
      <c r="H20" s="4"/>
      <c r="I20" s="3">
        <f t="shared" si="0"/>
        <v>3.8166666666666675E-2</v>
      </c>
      <c r="J20" s="3">
        <f t="shared" si="1"/>
        <v>2.9268868558020244E-3</v>
      </c>
      <c r="K20" s="3">
        <f t="shared" si="2"/>
        <v>1.1948965552623276E-3</v>
      </c>
    </row>
    <row r="21" spans="1:11" x14ac:dyDescent="0.25">
      <c r="A21" s="1">
        <v>4.75</v>
      </c>
      <c r="B21" s="3">
        <v>3.7999999999999999E-2</v>
      </c>
      <c r="C21" s="3">
        <v>3.6999999999999998E-2</v>
      </c>
      <c r="D21" s="3">
        <v>3.6999999999999998E-2</v>
      </c>
      <c r="E21" s="3">
        <v>4.7E-2</v>
      </c>
      <c r="F21" s="3">
        <v>4.1000000000000002E-2</v>
      </c>
      <c r="G21" s="3">
        <v>4.1000000000000002E-2</v>
      </c>
      <c r="H21" s="4"/>
      <c r="I21" s="3">
        <f t="shared" si="0"/>
        <v>4.0166666666666663E-2</v>
      </c>
      <c r="J21" s="3">
        <f t="shared" si="1"/>
        <v>3.8166302763912923E-3</v>
      </c>
      <c r="K21" s="3">
        <f t="shared" si="2"/>
        <v>1.5581327856693662E-3</v>
      </c>
    </row>
    <row r="22" spans="1:11" x14ac:dyDescent="0.25">
      <c r="A22" s="1">
        <v>5</v>
      </c>
      <c r="B22" s="3">
        <v>4.2000000000000003E-2</v>
      </c>
      <c r="C22" s="3">
        <v>0.04</v>
      </c>
      <c r="D22" s="3">
        <v>4.2000000000000003E-2</v>
      </c>
      <c r="E22" s="3">
        <v>5.1999999999999998E-2</v>
      </c>
      <c r="F22" s="3">
        <v>4.7E-2</v>
      </c>
      <c r="G22" s="3">
        <v>4.4999999999999998E-2</v>
      </c>
      <c r="H22" s="4"/>
      <c r="I22" s="3">
        <f t="shared" si="0"/>
        <v>4.466666666666666E-2</v>
      </c>
      <c r="J22" s="3">
        <f t="shared" si="1"/>
        <v>4.3665394383500828E-3</v>
      </c>
      <c r="K22" s="3">
        <f t="shared" si="2"/>
        <v>1.7826322609494581E-3</v>
      </c>
    </row>
    <row r="23" spans="1:11" x14ac:dyDescent="0.25">
      <c r="A23" s="1">
        <v>5.25</v>
      </c>
      <c r="B23" s="3">
        <v>4.3999999999999997E-2</v>
      </c>
      <c r="C23" s="3">
        <v>4.3999999999999997E-2</v>
      </c>
      <c r="D23" s="3">
        <v>4.2999999999999997E-2</v>
      </c>
      <c r="E23" s="3">
        <v>5.6000000000000001E-2</v>
      </c>
      <c r="F23" s="3">
        <v>4.9000000000000002E-2</v>
      </c>
      <c r="G23" s="3">
        <v>4.8000000000000001E-2</v>
      </c>
      <c r="H23" s="4"/>
      <c r="I23" s="3">
        <f t="shared" si="0"/>
        <v>4.7333333333333331E-2</v>
      </c>
      <c r="J23" s="3">
        <f t="shared" si="1"/>
        <v>4.8853522561496708E-3</v>
      </c>
      <c r="K23" s="3">
        <f t="shared" si="2"/>
        <v>1.9944367068868794E-3</v>
      </c>
    </row>
    <row r="24" spans="1:11" x14ac:dyDescent="0.25">
      <c r="A24" s="1">
        <v>5.5</v>
      </c>
      <c r="B24" s="3">
        <v>4.8000000000000001E-2</v>
      </c>
      <c r="C24" s="3">
        <v>4.7E-2</v>
      </c>
      <c r="D24" s="3">
        <v>4.7E-2</v>
      </c>
      <c r="E24" s="3">
        <v>6.2E-2</v>
      </c>
      <c r="F24" s="3">
        <v>5.2999999999999999E-2</v>
      </c>
      <c r="G24" s="3">
        <v>5.2999999999999999E-2</v>
      </c>
      <c r="H24" s="4"/>
      <c r="I24" s="3">
        <f t="shared" si="0"/>
        <v>5.1666666666666666E-2</v>
      </c>
      <c r="J24" s="3">
        <f t="shared" si="1"/>
        <v>5.7850381733111026E-3</v>
      </c>
      <c r="K24" s="3">
        <f t="shared" si="2"/>
        <v>2.361731944522447E-3</v>
      </c>
    </row>
    <row r="25" spans="1:11" x14ac:dyDescent="0.25">
      <c r="A25" s="1">
        <v>5.75</v>
      </c>
      <c r="B25" s="3">
        <v>5.2999999999999999E-2</v>
      </c>
      <c r="C25" s="3">
        <v>5.0999999999999997E-2</v>
      </c>
      <c r="D25" s="3">
        <v>5.2999999999999999E-2</v>
      </c>
      <c r="E25" s="3">
        <v>6.8000000000000005E-2</v>
      </c>
      <c r="F25" s="3">
        <v>5.7000000000000002E-2</v>
      </c>
      <c r="G25" s="3">
        <v>5.8000000000000003E-2</v>
      </c>
      <c r="H25" s="4"/>
      <c r="I25" s="3">
        <f t="shared" si="0"/>
        <v>5.6666666666666671E-2</v>
      </c>
      <c r="J25" s="3">
        <f t="shared" si="1"/>
        <v>6.1535897382476428E-3</v>
      </c>
      <c r="K25" s="3">
        <f t="shared" si="2"/>
        <v>2.5121924908555705E-3</v>
      </c>
    </row>
    <row r="26" spans="1:11" x14ac:dyDescent="0.25">
      <c r="A26" s="1">
        <v>6</v>
      </c>
      <c r="B26" s="3">
        <v>5.8000000000000003E-2</v>
      </c>
      <c r="C26" s="3">
        <v>5.6000000000000001E-2</v>
      </c>
      <c r="D26" s="3">
        <v>5.8000000000000003E-2</v>
      </c>
      <c r="E26" s="3">
        <v>7.8E-2</v>
      </c>
      <c r="F26" s="3">
        <v>6.5000000000000002E-2</v>
      </c>
      <c r="G26" s="3">
        <v>6.3E-2</v>
      </c>
      <c r="H26" s="4"/>
      <c r="I26" s="3">
        <f t="shared" si="0"/>
        <v>6.3E-2</v>
      </c>
      <c r="J26" s="3">
        <f t="shared" si="1"/>
        <v>8.0993826925266146E-3</v>
      </c>
      <c r="K26" s="3">
        <f t="shared" si="2"/>
        <v>3.3065591380365906E-3</v>
      </c>
    </row>
    <row r="27" spans="1:11" x14ac:dyDescent="0.25">
      <c r="A27" s="1">
        <v>6.25</v>
      </c>
      <c r="B27" s="3">
        <v>6.4000000000000001E-2</v>
      </c>
      <c r="C27" s="3">
        <v>6.0999999999999999E-2</v>
      </c>
      <c r="D27" s="3">
        <v>6.3E-2</v>
      </c>
      <c r="E27" s="3">
        <v>8.8999999999999996E-2</v>
      </c>
      <c r="F27" s="3">
        <v>7.1999999999999995E-2</v>
      </c>
      <c r="G27" s="3">
        <v>7.0000000000000007E-2</v>
      </c>
      <c r="H27" s="4"/>
      <c r="I27" s="3">
        <f t="shared" si="0"/>
        <v>6.9833333333333344E-2</v>
      </c>
      <c r="J27" s="3">
        <f t="shared" si="1"/>
        <v>1.0303721010715765E-2</v>
      </c>
      <c r="K27" s="3">
        <f t="shared" si="2"/>
        <v>4.2064764880412981E-3</v>
      </c>
    </row>
    <row r="28" spans="1:11" x14ac:dyDescent="0.25">
      <c r="A28" s="1">
        <v>6.5</v>
      </c>
      <c r="B28" s="3">
        <v>7.1999999999999995E-2</v>
      </c>
      <c r="C28" s="3">
        <v>6.8000000000000005E-2</v>
      </c>
      <c r="D28" s="3">
        <v>7.1999999999999995E-2</v>
      </c>
      <c r="E28" s="3">
        <v>9.9000000000000005E-2</v>
      </c>
      <c r="F28" s="3">
        <v>7.8E-2</v>
      </c>
      <c r="G28" s="3">
        <v>7.8E-2</v>
      </c>
      <c r="H28" s="4"/>
      <c r="I28" s="3">
        <f t="shared" si="0"/>
        <v>7.7833333333333352E-2</v>
      </c>
      <c r="J28" s="3">
        <f t="shared" si="1"/>
        <v>1.1070983093956195E-2</v>
      </c>
      <c r="K28" s="3">
        <f t="shared" si="2"/>
        <v>4.5197099218619455E-3</v>
      </c>
    </row>
    <row r="29" spans="1:11" x14ac:dyDescent="0.25">
      <c r="A29" s="1">
        <v>6.75</v>
      </c>
      <c r="B29" s="3">
        <v>8.1000000000000003E-2</v>
      </c>
      <c r="C29" s="3">
        <v>7.5999999999999998E-2</v>
      </c>
      <c r="D29" s="3">
        <v>0.08</v>
      </c>
      <c r="E29" s="3">
        <v>0.113</v>
      </c>
      <c r="F29" s="3">
        <v>8.6999999999999994E-2</v>
      </c>
      <c r="G29" s="3">
        <v>8.5999999999999993E-2</v>
      </c>
      <c r="H29" s="4"/>
      <c r="I29" s="3">
        <f t="shared" si="0"/>
        <v>8.7166666666666656E-2</v>
      </c>
      <c r="J29" s="3">
        <f t="shared" si="1"/>
        <v>1.3287839051804824E-2</v>
      </c>
      <c r="K29" s="3">
        <f t="shared" si="2"/>
        <v>5.4247375768582779E-3</v>
      </c>
    </row>
    <row r="30" spans="1:11" x14ac:dyDescent="0.25">
      <c r="A30" s="1">
        <v>7</v>
      </c>
      <c r="B30" s="3">
        <v>9.0999999999999998E-2</v>
      </c>
      <c r="C30" s="3">
        <v>8.5999999999999993E-2</v>
      </c>
      <c r="D30" s="3">
        <v>0.09</v>
      </c>
      <c r="E30" s="3">
        <v>0.11600000000000001</v>
      </c>
      <c r="F30" s="3">
        <v>9.9000000000000005E-2</v>
      </c>
      <c r="G30" s="3">
        <v>9.9000000000000005E-2</v>
      </c>
      <c r="H30" s="4"/>
      <c r="I30" s="3">
        <f t="shared" si="0"/>
        <v>9.6833333333333327E-2</v>
      </c>
      <c r="J30" s="3">
        <f t="shared" si="1"/>
        <v>1.0722251007445692E-2</v>
      </c>
      <c r="K30" s="3">
        <f t="shared" si="2"/>
        <v>4.3773406437141371E-3</v>
      </c>
    </row>
    <row r="31" spans="1:11" x14ac:dyDescent="0.25">
      <c r="A31" s="1">
        <v>7.25</v>
      </c>
      <c r="B31" s="3">
        <v>0.106</v>
      </c>
      <c r="C31" s="3">
        <v>9.6000000000000002E-2</v>
      </c>
      <c r="D31" s="3">
        <v>0.10100000000000001</v>
      </c>
      <c r="E31" s="3">
        <v>0.122</v>
      </c>
      <c r="F31" s="3">
        <v>0.105</v>
      </c>
      <c r="G31" s="3">
        <v>0.108</v>
      </c>
      <c r="H31" s="4"/>
      <c r="I31" s="3">
        <f t="shared" si="0"/>
        <v>0.10633333333333334</v>
      </c>
      <c r="J31" s="3">
        <f t="shared" si="1"/>
        <v>8.7787622514034751E-3</v>
      </c>
      <c r="K31" s="3">
        <f t="shared" si="2"/>
        <v>3.5839146815241623E-3</v>
      </c>
    </row>
    <row r="32" spans="1:11" x14ac:dyDescent="0.25">
      <c r="A32" s="1">
        <v>7.5</v>
      </c>
      <c r="B32" s="3">
        <v>0.115</v>
      </c>
      <c r="C32" s="3">
        <v>0.111</v>
      </c>
      <c r="D32" s="3">
        <v>0.111</v>
      </c>
      <c r="E32" s="3">
        <v>0.151</v>
      </c>
      <c r="F32" s="3">
        <v>0.123</v>
      </c>
      <c r="G32" s="3">
        <v>0.129</v>
      </c>
      <c r="H32" s="4"/>
      <c r="I32" s="3">
        <f t="shared" si="0"/>
        <v>0.12333333333333334</v>
      </c>
      <c r="J32" s="3">
        <f t="shared" si="1"/>
        <v>1.5305772331596624E-2</v>
      </c>
      <c r="K32" s="3">
        <f t="shared" si="2"/>
        <v>6.2485553886034171E-3</v>
      </c>
    </row>
    <row r="33" spans="1:11" x14ac:dyDescent="0.25">
      <c r="A33" s="1">
        <v>7.75</v>
      </c>
      <c r="B33" s="3">
        <v>0.129</v>
      </c>
      <c r="C33" s="3">
        <v>0.126</v>
      </c>
      <c r="D33" s="3">
        <v>0.122</v>
      </c>
      <c r="E33" s="3">
        <v>0.17</v>
      </c>
      <c r="F33" s="3">
        <v>0.14399999999999999</v>
      </c>
      <c r="G33" s="3">
        <v>0.16</v>
      </c>
      <c r="H33" s="4"/>
      <c r="I33" s="3">
        <f t="shared" si="0"/>
        <v>0.14183333333333334</v>
      </c>
      <c r="J33" s="3">
        <f t="shared" si="1"/>
        <v>1.9681632723599456E-2</v>
      </c>
      <c r="K33" s="3">
        <f t="shared" si="2"/>
        <v>8.0349929129471028E-3</v>
      </c>
    </row>
    <row r="34" spans="1:11" x14ac:dyDescent="0.25">
      <c r="A34" s="1">
        <v>8</v>
      </c>
      <c r="B34" s="3">
        <v>0.14199999999999999</v>
      </c>
      <c r="C34" s="3">
        <v>0.14499999999999999</v>
      </c>
      <c r="D34" s="3">
        <v>0.14000000000000001</v>
      </c>
      <c r="E34" s="3">
        <v>0.223</v>
      </c>
      <c r="F34" s="3">
        <v>0.184</v>
      </c>
      <c r="G34" s="3">
        <v>0.193</v>
      </c>
      <c r="H34" s="4"/>
      <c r="I34" s="3">
        <f t="shared" si="0"/>
        <v>0.17116666666666669</v>
      </c>
      <c r="J34" s="3">
        <f t="shared" si="1"/>
        <v>3.4160893821249143E-2</v>
      </c>
      <c r="K34" s="3">
        <f t="shared" si="2"/>
        <v>1.3946126503242505E-2</v>
      </c>
    </row>
    <row r="35" spans="1:11" x14ac:dyDescent="0.25">
      <c r="A35" s="1">
        <v>8.25</v>
      </c>
      <c r="B35" s="3">
        <v>0.16300000000000001</v>
      </c>
      <c r="C35" s="3">
        <v>0.16300000000000001</v>
      </c>
      <c r="D35" s="3">
        <v>0.152</v>
      </c>
      <c r="E35" s="3">
        <v>0.26700000000000002</v>
      </c>
      <c r="F35" s="3">
        <v>0.217</v>
      </c>
      <c r="G35" s="3">
        <v>0.22800000000000001</v>
      </c>
      <c r="I35" s="3">
        <f t="shared" si="0"/>
        <v>0.19833333333333333</v>
      </c>
      <c r="J35" s="3">
        <f t="shared" si="1"/>
        <v>4.6015939267461149E-2</v>
      </c>
      <c r="K35" s="3">
        <f t="shared" si="2"/>
        <v>1.8785928540029962E-2</v>
      </c>
    </row>
    <row r="36" spans="1:11" x14ac:dyDescent="0.25">
      <c r="A36" s="1">
        <v>8.5</v>
      </c>
      <c r="B36" s="3">
        <v>0.161</v>
      </c>
      <c r="C36" s="3">
        <v>0.16</v>
      </c>
      <c r="D36" s="3">
        <v>0.153</v>
      </c>
      <c r="E36" s="3">
        <v>0.311</v>
      </c>
      <c r="F36" s="3">
        <v>0.28000000000000003</v>
      </c>
      <c r="G36" s="3">
        <v>0.28299999999999997</v>
      </c>
      <c r="I36" s="3">
        <f t="shared" si="0"/>
        <v>0.22466666666666665</v>
      </c>
      <c r="J36" s="3">
        <f t="shared" si="1"/>
        <v>7.3877375878320675E-2</v>
      </c>
      <c r="K36" s="3">
        <f t="shared" si="2"/>
        <v>3.016031240628065E-2</v>
      </c>
    </row>
    <row r="37" spans="1:11" x14ac:dyDescent="0.25">
      <c r="A37" s="1">
        <v>8.75</v>
      </c>
      <c r="B37" s="3">
        <v>0.184</v>
      </c>
      <c r="C37" s="3">
        <v>0.189</v>
      </c>
      <c r="D37" s="3">
        <v>0.186</v>
      </c>
      <c r="E37" s="3">
        <v>0.33400000000000002</v>
      </c>
      <c r="F37" s="3">
        <v>0.30399999999999999</v>
      </c>
      <c r="G37" s="3">
        <v>0.31</v>
      </c>
      <c r="I37" s="3">
        <f t="shared" si="0"/>
        <v>0.2511666666666667</v>
      </c>
      <c r="J37" s="3">
        <f t="shared" si="1"/>
        <v>7.1745150823359846E-2</v>
      </c>
      <c r="K37" s="3">
        <f t="shared" si="2"/>
        <v>2.9289835172708674E-2</v>
      </c>
    </row>
    <row r="38" spans="1:11" x14ac:dyDescent="0.25">
      <c r="A38" s="1">
        <v>9</v>
      </c>
      <c r="B38" s="3">
        <v>0.23</v>
      </c>
      <c r="C38" s="3">
        <v>0.22700000000000001</v>
      </c>
      <c r="D38" s="3">
        <v>0.221</v>
      </c>
      <c r="E38" s="3">
        <v>0.376</v>
      </c>
      <c r="F38" s="3">
        <v>0.34699999999999998</v>
      </c>
      <c r="G38" s="3">
        <v>0.35</v>
      </c>
      <c r="I38" s="3">
        <f t="shared" si="0"/>
        <v>0.29183333333333333</v>
      </c>
      <c r="J38" s="3">
        <f t="shared" si="1"/>
        <v>7.2876379346580353E-2</v>
      </c>
      <c r="K38" s="3">
        <f t="shared" si="2"/>
        <v>2.9751657283437406E-2</v>
      </c>
    </row>
    <row r="39" spans="1:11" x14ac:dyDescent="0.25">
      <c r="A39" s="1">
        <v>9.25</v>
      </c>
      <c r="B39" s="3">
        <v>0.27700000000000002</v>
      </c>
      <c r="C39" s="3">
        <v>0.26400000000000001</v>
      </c>
      <c r="D39" s="3">
        <v>0.251</v>
      </c>
      <c r="E39" s="3">
        <v>0.41499999999999998</v>
      </c>
      <c r="F39" s="3">
        <v>0.372</v>
      </c>
      <c r="G39" s="3">
        <v>0.38600000000000001</v>
      </c>
      <c r="I39" s="3">
        <f t="shared" si="0"/>
        <v>0.32750000000000007</v>
      </c>
      <c r="J39" s="3">
        <f t="shared" si="1"/>
        <v>7.1405181884790184E-2</v>
      </c>
      <c r="K39" s="3">
        <f t="shared" si="2"/>
        <v>2.9151043434726794E-2</v>
      </c>
    </row>
    <row r="40" spans="1:11" x14ac:dyDescent="0.25">
      <c r="A40" s="1">
        <v>9.5</v>
      </c>
      <c r="B40" s="3">
        <v>0.34699999999999998</v>
      </c>
      <c r="C40" s="3">
        <v>0.32300000000000001</v>
      </c>
      <c r="D40" s="3">
        <v>0.28799999999999998</v>
      </c>
      <c r="E40" s="3">
        <v>0.442</v>
      </c>
      <c r="F40" s="3">
        <v>0.41299999999999998</v>
      </c>
      <c r="G40" s="3">
        <v>0.41899999999999998</v>
      </c>
      <c r="I40" s="3">
        <f t="shared" si="0"/>
        <v>0.37199999999999994</v>
      </c>
      <c r="J40" s="3">
        <f t="shared" si="1"/>
        <v>6.1436145712438883E-2</v>
      </c>
      <c r="K40" s="3">
        <f t="shared" si="2"/>
        <v>2.5081201459791962E-2</v>
      </c>
    </row>
    <row r="41" spans="1:11" x14ac:dyDescent="0.25">
      <c r="A41" s="1">
        <v>9.75</v>
      </c>
      <c r="B41" s="3">
        <v>0.38200000000000001</v>
      </c>
      <c r="C41" s="3">
        <v>0.38800000000000001</v>
      </c>
      <c r="D41" s="3">
        <v>0.33600000000000002</v>
      </c>
      <c r="E41" s="3">
        <v>0.49</v>
      </c>
      <c r="F41" s="3">
        <v>0.45</v>
      </c>
      <c r="G41" s="3">
        <v>0.44700000000000001</v>
      </c>
      <c r="I41" s="3">
        <f t="shared" si="0"/>
        <v>0.41550000000000004</v>
      </c>
      <c r="J41" s="3">
        <f t="shared" si="1"/>
        <v>5.6447320574141986E-2</v>
      </c>
      <c r="K41" s="3">
        <f t="shared" si="2"/>
        <v>2.3044522125659109E-2</v>
      </c>
    </row>
    <row r="42" spans="1:11" x14ac:dyDescent="0.25">
      <c r="A42" s="1">
        <v>10</v>
      </c>
      <c r="B42" s="3">
        <v>0.438</v>
      </c>
      <c r="C42" s="3">
        <v>0.42299999999999999</v>
      </c>
      <c r="D42" s="3">
        <v>0.379</v>
      </c>
      <c r="E42" s="3">
        <v>0.499</v>
      </c>
      <c r="F42" s="3">
        <v>0.47299999999999998</v>
      </c>
      <c r="G42" s="3">
        <v>0.47599999999999998</v>
      </c>
      <c r="I42" s="3">
        <f t="shared" si="0"/>
        <v>0.44799999999999995</v>
      </c>
      <c r="J42" s="3">
        <f t="shared" si="1"/>
        <v>4.357981183988751E-2</v>
      </c>
      <c r="K42" s="3">
        <f t="shared" si="2"/>
        <v>1.7791383682370893E-2</v>
      </c>
    </row>
    <row r="43" spans="1:11" x14ac:dyDescent="0.25">
      <c r="A43" s="1">
        <v>10.25</v>
      </c>
      <c r="B43" s="3">
        <v>0.46300000000000002</v>
      </c>
      <c r="C43" s="3">
        <v>0.45600000000000002</v>
      </c>
      <c r="D43" s="3">
        <v>0.42599999999999999</v>
      </c>
      <c r="E43" s="3">
        <v>0.56599999999999995</v>
      </c>
      <c r="F43" s="3">
        <v>0.502</v>
      </c>
      <c r="G43" s="3">
        <v>0.50700000000000001</v>
      </c>
      <c r="I43" s="3">
        <f t="shared" si="0"/>
        <v>0.48666666666666675</v>
      </c>
      <c r="J43" s="3">
        <f t="shared" si="1"/>
        <v>4.9240904405450002E-2</v>
      </c>
      <c r="K43" s="3">
        <f t="shared" si="2"/>
        <v>2.0102515044419466E-2</v>
      </c>
    </row>
    <row r="44" spans="1:11" x14ac:dyDescent="0.25">
      <c r="A44" s="1">
        <v>10.5</v>
      </c>
      <c r="B44" s="3">
        <v>0.49</v>
      </c>
      <c r="C44" s="3">
        <v>0.48799999999999999</v>
      </c>
      <c r="D44" s="3">
        <v>0.46</v>
      </c>
      <c r="E44" s="3">
        <v>0.57499999999999996</v>
      </c>
      <c r="F44" s="3">
        <v>0.53</v>
      </c>
      <c r="G44" s="3">
        <v>0.53800000000000003</v>
      </c>
      <c r="I44" s="3">
        <f t="shared" si="0"/>
        <v>0.51350000000000007</v>
      </c>
      <c r="J44" s="3">
        <f t="shared" si="1"/>
        <v>4.176002873562229E-2</v>
      </c>
      <c r="K44" s="3">
        <f t="shared" si="2"/>
        <v>1.7048460341039597E-2</v>
      </c>
    </row>
    <row r="45" spans="1:11" x14ac:dyDescent="0.25">
      <c r="A45" s="1">
        <v>10.75</v>
      </c>
      <c r="B45" s="3">
        <v>0.51</v>
      </c>
      <c r="C45" s="3">
        <v>0.52</v>
      </c>
      <c r="D45" s="3">
        <v>0.48899999999999999</v>
      </c>
      <c r="E45" s="3">
        <v>0.58599999999999997</v>
      </c>
      <c r="F45" s="3">
        <v>0.55100000000000005</v>
      </c>
      <c r="G45" s="3">
        <v>0.55600000000000005</v>
      </c>
      <c r="I45" s="3">
        <f t="shared" si="0"/>
        <v>0.53533333333333333</v>
      </c>
      <c r="J45" s="3">
        <f t="shared" si="1"/>
        <v>3.5393031329156686E-2</v>
      </c>
      <c r="K45" s="3">
        <f t="shared" si="2"/>
        <v>1.4449144534462164E-2</v>
      </c>
    </row>
    <row r="46" spans="1:11" x14ac:dyDescent="0.25">
      <c r="A46" s="1">
        <v>11</v>
      </c>
      <c r="B46" s="3">
        <v>0.55500000000000005</v>
      </c>
      <c r="C46" s="3">
        <v>0.55100000000000005</v>
      </c>
      <c r="D46" s="3">
        <v>0.52300000000000002</v>
      </c>
      <c r="E46" s="3">
        <v>0.68200000000000005</v>
      </c>
      <c r="F46" s="3">
        <v>0.57899999999999996</v>
      </c>
      <c r="G46" s="3">
        <v>0.59199999999999997</v>
      </c>
      <c r="I46" s="3">
        <f t="shared" si="0"/>
        <v>0.58033333333333326</v>
      </c>
      <c r="J46" s="3">
        <f t="shared" si="1"/>
        <v>5.525094267672423E-2</v>
      </c>
      <c r="K46" s="3">
        <f t="shared" si="2"/>
        <v>2.2556102894289561E-2</v>
      </c>
    </row>
    <row r="47" spans="1:11" x14ac:dyDescent="0.25">
      <c r="A47" s="1">
        <v>11.25</v>
      </c>
      <c r="B47" s="3">
        <v>0.57499999999999996</v>
      </c>
      <c r="C47" s="3">
        <v>0.57199999999999995</v>
      </c>
      <c r="D47" s="3">
        <v>0.55800000000000005</v>
      </c>
      <c r="E47" s="3">
        <v>0.624</v>
      </c>
      <c r="F47" s="3">
        <v>0.58599999999999997</v>
      </c>
      <c r="G47" s="3">
        <v>0.59599999999999997</v>
      </c>
      <c r="I47" s="3">
        <f t="shared" si="0"/>
        <v>0.58516666666666661</v>
      </c>
      <c r="J47" s="3">
        <f t="shared" si="1"/>
        <v>2.2981876917838248E-2</v>
      </c>
      <c r="K47" s="3">
        <f t="shared" si="2"/>
        <v>9.3823119633583783E-3</v>
      </c>
    </row>
    <row r="48" spans="1:11" x14ac:dyDescent="0.25">
      <c r="A48" s="1">
        <v>11.5</v>
      </c>
      <c r="B48" s="3">
        <v>0.59799999999999998</v>
      </c>
      <c r="C48" s="3">
        <v>0.6</v>
      </c>
      <c r="D48" s="3">
        <v>0.59599999999999997</v>
      </c>
      <c r="E48" s="3">
        <v>0.63500000000000001</v>
      </c>
      <c r="F48" s="3">
        <v>0.626</v>
      </c>
      <c r="G48" s="3">
        <v>0.624</v>
      </c>
      <c r="I48" s="3">
        <f t="shared" si="0"/>
        <v>0.61316666666666675</v>
      </c>
      <c r="J48" s="3">
        <f t="shared" si="1"/>
        <v>1.7069465916268945E-2</v>
      </c>
      <c r="K48" s="3">
        <f t="shared" si="2"/>
        <v>6.9685802794479746E-3</v>
      </c>
    </row>
    <row r="49" spans="1:11" x14ac:dyDescent="0.25">
      <c r="A49" s="1">
        <v>11.75</v>
      </c>
      <c r="B49" s="3">
        <v>0.626</v>
      </c>
      <c r="C49" s="3">
        <v>0.628</v>
      </c>
      <c r="D49" s="3">
        <v>0.622</v>
      </c>
      <c r="E49" s="3">
        <v>0.65700000000000003</v>
      </c>
      <c r="F49" s="3">
        <v>0.63100000000000001</v>
      </c>
      <c r="G49" s="3">
        <v>0.63100000000000001</v>
      </c>
      <c r="I49" s="3">
        <f t="shared" si="0"/>
        <v>0.63249999999999995</v>
      </c>
      <c r="J49" s="3">
        <f t="shared" si="1"/>
        <v>1.2469963913339939E-2</v>
      </c>
      <c r="K49" s="3">
        <f t="shared" si="2"/>
        <v>5.0908414497670938E-3</v>
      </c>
    </row>
    <row r="50" spans="1:11" x14ac:dyDescent="0.25">
      <c r="A50" s="1">
        <v>12</v>
      </c>
      <c r="B50" s="3">
        <v>0.64600000000000002</v>
      </c>
      <c r="C50" s="3">
        <v>0.64700000000000002</v>
      </c>
      <c r="D50" s="3">
        <v>0.64400000000000002</v>
      </c>
      <c r="E50" s="3">
        <v>0.69199999999999995</v>
      </c>
      <c r="F50" s="3">
        <v>0.67600000000000005</v>
      </c>
      <c r="G50" s="3">
        <v>0.67300000000000004</v>
      </c>
      <c r="I50" s="3">
        <f t="shared" si="0"/>
        <v>0.66300000000000014</v>
      </c>
      <c r="J50" s="3">
        <f t="shared" si="1"/>
        <v>2.0079840636817801E-2</v>
      </c>
      <c r="K50" s="3">
        <f t="shared" si="2"/>
        <v>8.1975606127676747E-3</v>
      </c>
    </row>
    <row r="51" spans="1:11" x14ac:dyDescent="0.25">
      <c r="A51" s="1">
        <v>12.25</v>
      </c>
      <c r="B51" s="3">
        <v>0.64300000000000002</v>
      </c>
      <c r="C51" s="3">
        <v>0.67500000000000004</v>
      </c>
      <c r="D51" s="3">
        <v>0.64700000000000002</v>
      </c>
      <c r="E51" s="3">
        <v>0.69699999999999995</v>
      </c>
      <c r="F51" s="3">
        <v>0.69199999999999995</v>
      </c>
      <c r="G51" s="3">
        <v>0.68300000000000005</v>
      </c>
      <c r="I51" s="3">
        <f t="shared" si="0"/>
        <v>0.67283333333333328</v>
      </c>
      <c r="J51" s="3">
        <f t="shared" si="1"/>
        <v>2.2877208454413E-2</v>
      </c>
      <c r="K51" s="3">
        <f t="shared" si="2"/>
        <v>9.3395812420995414E-3</v>
      </c>
    </row>
    <row r="52" spans="1:11" x14ac:dyDescent="0.25">
      <c r="A52" s="1">
        <v>12.5</v>
      </c>
      <c r="B52" s="3">
        <v>0.67700000000000005</v>
      </c>
      <c r="C52" s="3">
        <v>0.69699999999999995</v>
      </c>
      <c r="D52" s="3">
        <v>0.66400000000000003</v>
      </c>
      <c r="E52" s="3">
        <v>0.73499999999999999</v>
      </c>
      <c r="F52" s="3">
        <v>0.7</v>
      </c>
      <c r="G52" s="3">
        <v>0.70599999999999996</v>
      </c>
      <c r="I52" s="3">
        <f t="shared" si="0"/>
        <v>0.69650000000000001</v>
      </c>
      <c r="J52" s="3">
        <f t="shared" si="1"/>
        <v>2.4582514110643744E-2</v>
      </c>
      <c r="K52" s="3">
        <f t="shared" si="2"/>
        <v>1.00357693609741E-2</v>
      </c>
    </row>
    <row r="53" spans="1:11" x14ac:dyDescent="0.25">
      <c r="A53" s="1">
        <v>12.75</v>
      </c>
      <c r="B53" s="3">
        <v>0.69399999999999995</v>
      </c>
      <c r="C53" s="3">
        <v>0.70399999999999996</v>
      </c>
      <c r="D53" s="3">
        <v>0.67900000000000005</v>
      </c>
      <c r="E53" s="3">
        <v>0.74399999999999999</v>
      </c>
      <c r="F53" s="3">
        <v>0.72399999999999998</v>
      </c>
      <c r="G53" s="3">
        <v>0.72599999999999998</v>
      </c>
      <c r="I53" s="3">
        <f t="shared" si="0"/>
        <v>0.71183333333333332</v>
      </c>
      <c r="J53" s="3">
        <f t="shared" si="1"/>
        <v>2.3836246908157884E-2</v>
      </c>
      <c r="K53" s="3">
        <f t="shared" si="2"/>
        <v>9.7311070513299968E-3</v>
      </c>
    </row>
    <row r="54" spans="1:11" x14ac:dyDescent="0.25">
      <c r="A54" s="1">
        <v>13</v>
      </c>
      <c r="B54" s="3">
        <v>0.70199999999999996</v>
      </c>
      <c r="C54" s="3">
        <v>0.68</v>
      </c>
      <c r="D54" s="3">
        <v>0.68600000000000005</v>
      </c>
      <c r="E54" s="3">
        <v>0.80700000000000005</v>
      </c>
      <c r="F54" s="3">
        <v>0.73199999999999998</v>
      </c>
      <c r="G54" s="3">
        <v>0.75800000000000001</v>
      </c>
      <c r="I54" s="3">
        <f t="shared" si="0"/>
        <v>0.72750000000000004</v>
      </c>
      <c r="J54" s="3">
        <f t="shared" si="1"/>
        <v>4.8784218759758781E-2</v>
      </c>
      <c r="K54" s="3">
        <f t="shared" si="2"/>
        <v>1.9916073910286641E-2</v>
      </c>
    </row>
    <row r="55" spans="1:11" x14ac:dyDescent="0.25">
      <c r="A55" s="1">
        <v>13.25</v>
      </c>
      <c r="B55" s="3">
        <v>0.71</v>
      </c>
      <c r="C55" s="3">
        <v>0.66300000000000003</v>
      </c>
      <c r="D55" s="3">
        <v>0.69799999999999995</v>
      </c>
      <c r="E55" s="3">
        <v>0.76800000000000002</v>
      </c>
      <c r="F55" s="3">
        <v>0.73699999999999999</v>
      </c>
      <c r="G55" s="3">
        <v>0.73099999999999998</v>
      </c>
      <c r="I55" s="3">
        <f t="shared" si="0"/>
        <v>0.71783333333333321</v>
      </c>
      <c r="J55" s="3">
        <f t="shared" si="1"/>
        <v>3.6107709241471775E-2</v>
      </c>
      <c r="K55" s="3">
        <f t="shared" si="2"/>
        <v>1.4740910570397081E-2</v>
      </c>
    </row>
    <row r="56" spans="1:11" x14ac:dyDescent="0.25">
      <c r="A56" s="1">
        <v>13.5</v>
      </c>
      <c r="B56" s="3">
        <v>0.72099999999999997</v>
      </c>
      <c r="C56" s="3">
        <v>0.69599999999999995</v>
      </c>
      <c r="D56" s="3">
        <v>0.72099999999999997</v>
      </c>
      <c r="E56" s="3">
        <v>0.78400000000000003</v>
      </c>
      <c r="F56" s="3">
        <v>0.75700000000000001</v>
      </c>
      <c r="G56" s="3">
        <v>0.76</v>
      </c>
      <c r="I56" s="3">
        <f t="shared" si="0"/>
        <v>0.73983333333333334</v>
      </c>
      <c r="J56" s="3">
        <f t="shared" si="1"/>
        <v>3.2504871429782159E-2</v>
      </c>
      <c r="K56" s="3">
        <f t="shared" si="2"/>
        <v>1.327005819295623E-2</v>
      </c>
    </row>
    <row r="57" spans="1:11" x14ac:dyDescent="0.25">
      <c r="A57" s="1">
        <v>13.75</v>
      </c>
      <c r="B57" s="3">
        <v>0.74299999999999999</v>
      </c>
      <c r="C57" s="3">
        <v>0.72299999999999998</v>
      </c>
      <c r="D57" s="3">
        <v>0.72699999999999998</v>
      </c>
      <c r="E57" s="3">
        <v>0.80500000000000005</v>
      </c>
      <c r="F57" s="3">
        <v>0.77400000000000002</v>
      </c>
      <c r="G57" s="3">
        <v>0.79100000000000004</v>
      </c>
      <c r="I57" s="3">
        <f t="shared" si="0"/>
        <v>0.76050000000000006</v>
      </c>
      <c r="J57" s="3">
        <f t="shared" si="1"/>
        <v>3.4431090601373671E-2</v>
      </c>
      <c r="K57" s="3">
        <f t="shared" si="2"/>
        <v>1.4056433876817183E-2</v>
      </c>
    </row>
    <row r="58" spans="1:11" x14ac:dyDescent="0.25">
      <c r="A58" s="1">
        <v>14</v>
      </c>
      <c r="B58" s="3">
        <v>0.753</v>
      </c>
      <c r="C58" s="3">
        <v>0.71599999999999997</v>
      </c>
      <c r="D58" s="3">
        <v>0.747</v>
      </c>
      <c r="E58" s="3">
        <v>0.80900000000000005</v>
      </c>
      <c r="F58" s="3">
        <v>0.77800000000000002</v>
      </c>
      <c r="G58" s="3">
        <v>0.78400000000000003</v>
      </c>
      <c r="I58" s="3">
        <f t="shared" si="0"/>
        <v>0.76449999999999996</v>
      </c>
      <c r="J58" s="3">
        <f t="shared" si="1"/>
        <v>3.2660373543485409E-2</v>
      </c>
      <c r="K58" s="3">
        <f t="shared" si="2"/>
        <v>1.3333541665039099E-2</v>
      </c>
    </row>
    <row r="59" spans="1:11" x14ac:dyDescent="0.25">
      <c r="A59" s="1">
        <v>14.25</v>
      </c>
      <c r="B59" s="3">
        <v>0.77900000000000003</v>
      </c>
      <c r="C59" s="3">
        <v>0.73399999999999999</v>
      </c>
      <c r="D59" s="3">
        <v>0.754</v>
      </c>
      <c r="E59" s="3">
        <v>0.84</v>
      </c>
      <c r="F59" s="3">
        <v>0.78800000000000003</v>
      </c>
      <c r="G59" s="3">
        <v>0.79200000000000004</v>
      </c>
      <c r="I59" s="3">
        <f t="shared" si="0"/>
        <v>0.78116666666666656</v>
      </c>
      <c r="J59" s="3">
        <f t="shared" si="1"/>
        <v>3.6312073290665547E-2</v>
      </c>
      <c r="K59" s="3">
        <f t="shared" si="2"/>
        <v>1.4824341844112712E-2</v>
      </c>
    </row>
    <row r="60" spans="1:11" x14ac:dyDescent="0.25">
      <c r="A60" s="1">
        <v>14.5</v>
      </c>
      <c r="B60" s="3">
        <v>0.78800000000000003</v>
      </c>
      <c r="C60" s="3">
        <v>0.73899999999999999</v>
      </c>
      <c r="D60" s="3">
        <v>0.77</v>
      </c>
      <c r="E60" s="3">
        <v>0.871</v>
      </c>
      <c r="F60" s="3">
        <v>0.80300000000000005</v>
      </c>
      <c r="G60" s="3">
        <v>0.78800000000000003</v>
      </c>
      <c r="I60" s="3">
        <f t="shared" si="0"/>
        <v>0.79316666666666669</v>
      </c>
      <c r="J60" s="3">
        <f t="shared" si="1"/>
        <v>4.3997348404951252E-2</v>
      </c>
      <c r="K60" s="3">
        <f t="shared" si="2"/>
        <v>1.7961842271264319E-2</v>
      </c>
    </row>
    <row r="61" spans="1:11" x14ac:dyDescent="0.25">
      <c r="A61" s="1">
        <v>14.75</v>
      </c>
      <c r="B61" s="3">
        <v>0.83399999999999996</v>
      </c>
      <c r="C61" s="3">
        <v>0.8</v>
      </c>
      <c r="D61" s="3">
        <v>0.80200000000000005</v>
      </c>
      <c r="E61" s="3">
        <v>0.86199999999999999</v>
      </c>
      <c r="F61" s="3">
        <v>0.78600000000000003</v>
      </c>
      <c r="G61" s="3">
        <v>0.80900000000000005</v>
      </c>
      <c r="I61" s="3">
        <f t="shared" si="0"/>
        <v>0.8155</v>
      </c>
      <c r="J61" s="3">
        <f t="shared" si="1"/>
        <v>2.7711008642775859E-2</v>
      </c>
      <c r="K61" s="3">
        <f t="shared" si="2"/>
        <v>1.1312971905442578E-2</v>
      </c>
    </row>
    <row r="62" spans="1:11" x14ac:dyDescent="0.25">
      <c r="A62" s="1">
        <v>15</v>
      </c>
      <c r="B62" s="3">
        <v>0.83499999999999996</v>
      </c>
      <c r="C62" s="3">
        <v>0.78400000000000003</v>
      </c>
      <c r="D62" s="3">
        <v>0.83199999999999996</v>
      </c>
      <c r="E62" s="3">
        <v>0.88300000000000001</v>
      </c>
      <c r="F62" s="3">
        <v>0.85799999999999998</v>
      </c>
      <c r="G62" s="3">
        <v>0.82</v>
      </c>
      <c r="I62" s="3">
        <f t="shared" si="0"/>
        <v>0.83533333333333337</v>
      </c>
      <c r="J62" s="3">
        <f t="shared" si="1"/>
        <v>3.3666996698052329E-2</v>
      </c>
      <c r="K62" s="3">
        <f t="shared" si="2"/>
        <v>1.3744493847032385E-2</v>
      </c>
    </row>
    <row r="63" spans="1:11" x14ac:dyDescent="0.25">
      <c r="A63" s="1">
        <v>15.25</v>
      </c>
      <c r="B63" s="3">
        <v>0.84599999999999997</v>
      </c>
      <c r="C63" s="3">
        <v>0.77300000000000002</v>
      </c>
      <c r="D63" s="3">
        <v>0.83599999999999997</v>
      </c>
      <c r="E63" s="3">
        <v>0.89100000000000001</v>
      </c>
      <c r="F63" s="3">
        <v>0.83099999999999996</v>
      </c>
      <c r="G63" s="3">
        <v>0.83299999999999996</v>
      </c>
      <c r="I63" s="3">
        <f t="shared" si="0"/>
        <v>0.83499999999999996</v>
      </c>
      <c r="J63" s="3">
        <f t="shared" si="1"/>
        <v>3.7741224145488445E-2</v>
      </c>
      <c r="K63" s="3">
        <f t="shared" si="2"/>
        <v>1.5407790237409128E-2</v>
      </c>
    </row>
    <row r="64" spans="1:11" x14ac:dyDescent="0.25">
      <c r="A64" s="1">
        <v>15.5</v>
      </c>
      <c r="B64" s="3">
        <v>0.86399999999999999</v>
      </c>
      <c r="C64" s="3">
        <v>0.80500000000000005</v>
      </c>
      <c r="D64" s="3">
        <v>0.84099999999999997</v>
      </c>
      <c r="E64" s="3">
        <v>0.90200000000000002</v>
      </c>
      <c r="F64" s="3">
        <v>0.84599999999999997</v>
      </c>
      <c r="G64" s="3">
        <v>0.84199999999999997</v>
      </c>
      <c r="I64" s="3">
        <f t="shared" si="0"/>
        <v>0.85</v>
      </c>
      <c r="J64" s="3">
        <f t="shared" si="1"/>
        <v>3.1893573020281063E-2</v>
      </c>
      <c r="K64" s="3">
        <f t="shared" si="2"/>
        <v>1.302049666231413E-2</v>
      </c>
    </row>
    <row r="65" spans="1:11" x14ac:dyDescent="0.25">
      <c r="A65" s="1">
        <v>15.75</v>
      </c>
      <c r="B65" s="3">
        <v>0.877</v>
      </c>
      <c r="C65" s="3">
        <v>0.80800000000000005</v>
      </c>
      <c r="D65" s="3">
        <v>0.88</v>
      </c>
      <c r="E65" s="3">
        <v>0.91400000000000003</v>
      </c>
      <c r="F65" s="3">
        <v>0.90300000000000002</v>
      </c>
      <c r="G65" s="3">
        <v>0.86199999999999999</v>
      </c>
      <c r="I65" s="3">
        <f t="shared" si="0"/>
        <v>0.874</v>
      </c>
      <c r="J65" s="3">
        <f t="shared" si="1"/>
        <v>3.7379138566853029E-2</v>
      </c>
      <c r="K65" s="3">
        <f t="shared" si="2"/>
        <v>1.5259969418929601E-2</v>
      </c>
    </row>
    <row r="66" spans="1:11" x14ac:dyDescent="0.25">
      <c r="A66" s="1">
        <v>16</v>
      </c>
      <c r="B66" s="3">
        <v>0.91400000000000003</v>
      </c>
      <c r="C66" s="3">
        <v>0.85299999999999998</v>
      </c>
      <c r="D66" s="3">
        <v>0.88500000000000001</v>
      </c>
      <c r="E66" s="3">
        <v>0.93400000000000005</v>
      </c>
      <c r="F66" s="3">
        <v>0.88700000000000001</v>
      </c>
      <c r="G66" s="3">
        <v>0.86899999999999999</v>
      </c>
      <c r="I66" s="3">
        <f t="shared" si="0"/>
        <v>0.89033333333333342</v>
      </c>
      <c r="J66" s="3">
        <f t="shared" si="1"/>
        <v>2.9513838562048617E-2</v>
      </c>
      <c r="K66" s="3">
        <f t="shared" si="2"/>
        <v>1.2048974137982785E-2</v>
      </c>
    </row>
    <row r="67" spans="1:11" x14ac:dyDescent="0.25">
      <c r="A67" s="1">
        <v>16.25</v>
      </c>
      <c r="B67" s="3">
        <v>0.92900000000000005</v>
      </c>
      <c r="C67" s="3">
        <v>0.86399999999999999</v>
      </c>
      <c r="D67" s="3">
        <v>0.89100000000000001</v>
      </c>
      <c r="E67" s="3">
        <v>0.94</v>
      </c>
      <c r="F67" s="3">
        <v>0.89400000000000002</v>
      </c>
      <c r="G67" s="3">
        <v>0.88500000000000001</v>
      </c>
      <c r="I67" s="3">
        <f t="shared" ref="I67:I98" si="3">AVERAGE(B67:G67)</f>
        <v>0.90049999999999997</v>
      </c>
      <c r="J67" s="3">
        <f t="shared" ref="J67:J98" si="4">STDEV(B67:G67)</f>
        <v>2.8556960622587266E-2</v>
      </c>
      <c r="K67" s="3">
        <f t="shared" ref="K67:K98" si="5">J67/(SQRT(6))</f>
        <v>1.1658330355015106E-2</v>
      </c>
    </row>
    <row r="68" spans="1:11" x14ac:dyDescent="0.25">
      <c r="A68" s="1">
        <v>16.5</v>
      </c>
      <c r="B68" s="3">
        <v>0.92900000000000005</v>
      </c>
      <c r="C68" s="3">
        <v>0.872</v>
      </c>
      <c r="D68" s="3">
        <v>0.90500000000000003</v>
      </c>
      <c r="E68" s="3">
        <v>0.95599999999999996</v>
      </c>
      <c r="F68" s="3">
        <v>0.93</v>
      </c>
      <c r="G68" s="3">
        <v>0.89800000000000002</v>
      </c>
      <c r="I68" s="3">
        <f t="shared" si="3"/>
        <v>0.91500000000000004</v>
      </c>
      <c r="J68" s="3">
        <f t="shared" si="4"/>
        <v>2.9461839725312463E-2</v>
      </c>
      <c r="K68" s="3">
        <f t="shared" si="5"/>
        <v>1.2027745701779141E-2</v>
      </c>
    </row>
    <row r="69" spans="1:11" x14ac:dyDescent="0.25">
      <c r="A69" s="1">
        <v>16.75</v>
      </c>
      <c r="B69" s="3">
        <v>0.93400000000000005</v>
      </c>
      <c r="C69" s="3">
        <v>0.89600000000000002</v>
      </c>
      <c r="D69" s="3">
        <v>0.91400000000000003</v>
      </c>
      <c r="E69" s="3">
        <v>0.97199999999999998</v>
      </c>
      <c r="F69" s="3">
        <v>0.91800000000000004</v>
      </c>
      <c r="G69" s="3">
        <v>0.94499999999999995</v>
      </c>
      <c r="I69" s="3">
        <f t="shared" si="3"/>
        <v>0.9298333333333334</v>
      </c>
      <c r="J69" s="3">
        <f t="shared" si="4"/>
        <v>2.6686450994215499E-2</v>
      </c>
      <c r="K69" s="3">
        <f t="shared" si="5"/>
        <v>1.0894697996936136E-2</v>
      </c>
    </row>
    <row r="70" spans="1:11" x14ac:dyDescent="0.25">
      <c r="A70" s="1">
        <v>17</v>
      </c>
      <c r="B70" s="3">
        <v>0.93899999999999995</v>
      </c>
      <c r="C70" s="3">
        <v>0.90100000000000002</v>
      </c>
      <c r="D70" s="3">
        <v>0.93</v>
      </c>
      <c r="E70" s="3">
        <v>0.98499999999999999</v>
      </c>
      <c r="F70" s="3">
        <v>0.95</v>
      </c>
      <c r="G70" s="3">
        <v>0.93400000000000005</v>
      </c>
      <c r="I70" s="3">
        <f t="shared" si="3"/>
        <v>0.93983333333333341</v>
      </c>
      <c r="J70" s="3">
        <f t="shared" si="4"/>
        <v>2.7505756973162283E-2</v>
      </c>
      <c r="K70" s="3">
        <f t="shared" si="5"/>
        <v>1.1229178262207982E-2</v>
      </c>
    </row>
    <row r="71" spans="1:11" x14ac:dyDescent="0.25">
      <c r="A71" s="1">
        <v>17.25</v>
      </c>
      <c r="B71" s="3">
        <v>0.97099999999999997</v>
      </c>
      <c r="C71" s="3">
        <v>0.93200000000000005</v>
      </c>
      <c r="D71" s="3">
        <v>0.95299999999999996</v>
      </c>
      <c r="E71" s="3">
        <v>0.99099999999999999</v>
      </c>
      <c r="F71" s="3">
        <v>0.95599999999999996</v>
      </c>
      <c r="G71" s="3">
        <v>0.93400000000000005</v>
      </c>
      <c r="I71" s="3">
        <f t="shared" si="3"/>
        <v>0.95616666666666672</v>
      </c>
      <c r="J71" s="3">
        <f t="shared" si="4"/>
        <v>2.2444746972658556E-2</v>
      </c>
      <c r="K71" s="3">
        <f t="shared" si="5"/>
        <v>9.1630295814818206E-3</v>
      </c>
    </row>
    <row r="72" spans="1:11" x14ac:dyDescent="0.25">
      <c r="A72" s="1">
        <v>17.5</v>
      </c>
      <c r="B72" s="3">
        <v>0.97</v>
      </c>
      <c r="C72" s="3">
        <v>0.92800000000000005</v>
      </c>
      <c r="D72" s="3">
        <v>0.94399999999999995</v>
      </c>
      <c r="E72" s="3">
        <v>0.99299999999999999</v>
      </c>
      <c r="F72" s="3">
        <v>0.99</v>
      </c>
      <c r="G72" s="3">
        <v>0.96499999999999997</v>
      </c>
      <c r="I72" s="3">
        <f t="shared" si="3"/>
        <v>0.96499999999999997</v>
      </c>
      <c r="J72" s="3">
        <f t="shared" si="4"/>
        <v>2.547155275989274E-2</v>
      </c>
      <c r="K72" s="3">
        <f t="shared" si="5"/>
        <v>1.0398717869686304E-2</v>
      </c>
    </row>
    <row r="73" spans="1:11" x14ac:dyDescent="0.25">
      <c r="A73" s="1">
        <v>17.75</v>
      </c>
      <c r="B73" s="3">
        <v>0.97</v>
      </c>
      <c r="C73" s="3">
        <v>0.94499999999999995</v>
      </c>
      <c r="D73" s="3">
        <v>0.96399999999999997</v>
      </c>
      <c r="E73" s="3">
        <v>1.012</v>
      </c>
      <c r="F73" s="3">
        <v>1.0029999999999999</v>
      </c>
      <c r="G73" s="3">
        <v>0.98099999999999998</v>
      </c>
      <c r="I73" s="3">
        <f t="shared" si="3"/>
        <v>0.97916666666666663</v>
      </c>
      <c r="J73" s="3">
        <f t="shared" si="4"/>
        <v>2.5023322454595563E-2</v>
      </c>
      <c r="K73" s="3">
        <f t="shared" si="5"/>
        <v>1.0215728613814637E-2</v>
      </c>
    </row>
    <row r="74" spans="1:11" x14ac:dyDescent="0.25">
      <c r="A74" s="1">
        <v>18</v>
      </c>
      <c r="B74" s="3">
        <v>0.97399999999999998</v>
      </c>
      <c r="C74" s="3">
        <v>0.93700000000000006</v>
      </c>
      <c r="D74" s="3">
        <v>0.97199999999999998</v>
      </c>
      <c r="E74" s="3">
        <v>1.0129999999999999</v>
      </c>
      <c r="F74" s="3">
        <v>1.0049999999999999</v>
      </c>
      <c r="G74" s="3">
        <v>0.98</v>
      </c>
      <c r="I74" s="3">
        <f t="shared" si="3"/>
        <v>0.98016666666666674</v>
      </c>
      <c r="J74" s="3">
        <f t="shared" si="4"/>
        <v>2.7065968792316736E-2</v>
      </c>
      <c r="K74" s="3">
        <f t="shared" si="5"/>
        <v>1.1049635489211576E-2</v>
      </c>
    </row>
    <row r="75" spans="1:11" x14ac:dyDescent="0.25">
      <c r="A75" s="1">
        <v>18.25</v>
      </c>
      <c r="B75" s="3">
        <v>1</v>
      </c>
      <c r="C75" s="3">
        <v>0.97099999999999997</v>
      </c>
      <c r="D75" s="3">
        <v>0.98099999999999998</v>
      </c>
      <c r="E75" s="3">
        <v>1.0189999999999999</v>
      </c>
      <c r="F75" s="3">
        <v>1.024</v>
      </c>
      <c r="G75" s="3">
        <v>1.022</v>
      </c>
      <c r="I75" s="3">
        <f t="shared" si="3"/>
        <v>1.0028333333333335</v>
      </c>
      <c r="J75" s="3">
        <f t="shared" si="4"/>
        <v>2.2692877002854155E-2</v>
      </c>
      <c r="K75" s="3">
        <f t="shared" si="5"/>
        <v>9.2643282421219202E-3</v>
      </c>
    </row>
    <row r="76" spans="1:11" x14ac:dyDescent="0.25">
      <c r="A76" s="1">
        <v>18.5</v>
      </c>
      <c r="B76" s="3">
        <v>1.0049999999999999</v>
      </c>
      <c r="C76" s="3">
        <v>0.97499999999999998</v>
      </c>
      <c r="D76" s="3">
        <v>0.99399999999999999</v>
      </c>
      <c r="E76" s="3">
        <v>1.0189999999999999</v>
      </c>
      <c r="F76" s="3">
        <v>1.0229999999999999</v>
      </c>
      <c r="G76" s="3">
        <v>1.0149999999999999</v>
      </c>
      <c r="I76" s="3">
        <f t="shared" si="3"/>
        <v>1.0051666666666665</v>
      </c>
      <c r="J76" s="3">
        <f t="shared" si="4"/>
        <v>1.8115371005493246E-2</v>
      </c>
      <c r="K76" s="3">
        <f t="shared" si="5"/>
        <v>7.3955692441112497E-3</v>
      </c>
    </row>
    <row r="77" spans="1:11" x14ac:dyDescent="0.25">
      <c r="A77" s="1">
        <v>18.75</v>
      </c>
      <c r="B77" s="3">
        <v>0.999</v>
      </c>
      <c r="C77" s="3">
        <v>0.97899999999999998</v>
      </c>
      <c r="D77" s="3">
        <v>1.01</v>
      </c>
      <c r="E77" s="3">
        <v>1.0289999999999999</v>
      </c>
      <c r="F77" s="3">
        <v>1.03</v>
      </c>
      <c r="G77" s="3">
        <v>1.012</v>
      </c>
      <c r="I77" s="3">
        <f t="shared" si="3"/>
        <v>1.0098333333333331</v>
      </c>
      <c r="J77" s="3">
        <f t="shared" si="4"/>
        <v>1.9218914294690699E-2</v>
      </c>
      <c r="K77" s="3">
        <f t="shared" si="5"/>
        <v>7.8460889053789777E-3</v>
      </c>
    </row>
    <row r="78" spans="1:11" x14ac:dyDescent="0.25">
      <c r="A78" s="1">
        <v>19</v>
      </c>
      <c r="B78" s="3">
        <v>1.0269999999999999</v>
      </c>
      <c r="C78" s="3">
        <v>0.998</v>
      </c>
      <c r="D78" s="3">
        <v>1.014</v>
      </c>
      <c r="E78" s="3">
        <v>1.0309999999999999</v>
      </c>
      <c r="F78" s="3">
        <v>1.0620000000000001</v>
      </c>
      <c r="G78" s="3">
        <v>1.014</v>
      </c>
      <c r="I78" s="3">
        <f t="shared" si="3"/>
        <v>1.0243333333333333</v>
      </c>
      <c r="J78" s="3">
        <f t="shared" si="4"/>
        <v>2.1805198157014465E-2</v>
      </c>
      <c r="K78" s="3">
        <f t="shared" si="5"/>
        <v>8.9019348708269334E-3</v>
      </c>
    </row>
    <row r="79" spans="1:11" x14ac:dyDescent="0.25">
      <c r="A79" s="1">
        <v>19.25</v>
      </c>
      <c r="B79" s="3">
        <v>1.0269999999999999</v>
      </c>
      <c r="C79" s="3">
        <v>1.0049999999999999</v>
      </c>
      <c r="D79" s="3">
        <v>1.022</v>
      </c>
      <c r="E79" s="3">
        <v>1.0389999999999999</v>
      </c>
      <c r="F79" s="3">
        <v>1.046</v>
      </c>
      <c r="G79" s="3">
        <v>1.026</v>
      </c>
      <c r="I79" s="3">
        <f t="shared" si="3"/>
        <v>1.0275000000000001</v>
      </c>
      <c r="J79" s="3">
        <f t="shared" si="4"/>
        <v>1.4237275020171551E-2</v>
      </c>
      <c r="K79" s="3">
        <f t="shared" si="5"/>
        <v>5.8123431878488972E-3</v>
      </c>
    </row>
    <row r="80" spans="1:11" x14ac:dyDescent="0.25">
      <c r="A80" s="1">
        <v>19.5</v>
      </c>
      <c r="B80" s="3">
        <v>1.026</v>
      </c>
      <c r="C80" s="3">
        <v>1.016</v>
      </c>
      <c r="D80" s="3">
        <v>1.028</v>
      </c>
      <c r="E80" s="3">
        <v>1.0389999999999999</v>
      </c>
      <c r="F80" s="3">
        <v>1.069</v>
      </c>
      <c r="G80" s="3">
        <v>1.0329999999999999</v>
      </c>
      <c r="I80" s="3">
        <f t="shared" si="3"/>
        <v>1.0351666666666668</v>
      </c>
      <c r="J80" s="3">
        <f t="shared" si="4"/>
        <v>1.8258331431614053E-2</v>
      </c>
      <c r="K80" s="3">
        <f t="shared" si="5"/>
        <v>7.4539325936790546E-3</v>
      </c>
    </row>
    <row r="81" spans="1:11" x14ac:dyDescent="0.25">
      <c r="A81" s="1">
        <v>19.75</v>
      </c>
      <c r="B81" s="3">
        <v>1.044</v>
      </c>
      <c r="C81" s="3">
        <v>1.034</v>
      </c>
      <c r="D81" s="3">
        <v>1.052</v>
      </c>
      <c r="E81" s="3">
        <v>1.0349999999999999</v>
      </c>
      <c r="F81" s="3">
        <v>1.0469999999999999</v>
      </c>
      <c r="G81" s="3">
        <v>1.0329999999999999</v>
      </c>
      <c r="I81" s="3">
        <f t="shared" si="3"/>
        <v>1.0408333333333333</v>
      </c>
      <c r="J81" s="3">
        <f t="shared" si="4"/>
        <v>7.9351538527407967E-3</v>
      </c>
      <c r="K81" s="3">
        <f t="shared" si="5"/>
        <v>3.2395129949491668E-3</v>
      </c>
    </row>
    <row r="82" spans="1:11" x14ac:dyDescent="0.25">
      <c r="A82" s="1">
        <v>20</v>
      </c>
      <c r="B82" s="3">
        <v>1.044</v>
      </c>
      <c r="C82" s="3">
        <v>1.0389999999999999</v>
      </c>
      <c r="D82" s="3">
        <v>1.0409999999999999</v>
      </c>
      <c r="E82" s="3">
        <v>1.048</v>
      </c>
      <c r="F82" s="3">
        <v>1.0349999999999999</v>
      </c>
      <c r="G82" s="3">
        <v>1.0209999999999999</v>
      </c>
      <c r="I82" s="3">
        <f t="shared" si="3"/>
        <v>1.038</v>
      </c>
      <c r="J82" s="3">
        <f t="shared" si="4"/>
        <v>9.423375191511844E-3</v>
      </c>
      <c r="K82" s="3">
        <f t="shared" si="5"/>
        <v>3.8470768123342884E-3</v>
      </c>
    </row>
    <row r="83" spans="1:11" x14ac:dyDescent="0.25">
      <c r="A83" s="1">
        <v>20.25</v>
      </c>
      <c r="B83" s="3">
        <v>1.0489999999999999</v>
      </c>
      <c r="C83" s="3">
        <v>1.044</v>
      </c>
      <c r="D83" s="3">
        <v>1.052</v>
      </c>
      <c r="E83" s="3">
        <v>1.0469999999999999</v>
      </c>
      <c r="F83" s="3">
        <v>1.0549999999999999</v>
      </c>
      <c r="G83" s="3">
        <v>1.044</v>
      </c>
      <c r="I83" s="3">
        <f t="shared" si="3"/>
        <v>1.0485</v>
      </c>
      <c r="J83" s="3">
        <f t="shared" si="4"/>
        <v>4.4158804331638993E-3</v>
      </c>
      <c r="K83" s="3">
        <f t="shared" si="5"/>
        <v>1.802775637731985E-3</v>
      </c>
    </row>
    <row r="84" spans="1:11" x14ac:dyDescent="0.25">
      <c r="A84" s="1">
        <v>20.5</v>
      </c>
      <c r="B84" s="3">
        <v>1.0409999999999999</v>
      </c>
      <c r="C84" s="3">
        <v>1.038</v>
      </c>
      <c r="D84" s="3">
        <v>1.06</v>
      </c>
      <c r="E84" s="3">
        <v>1.052</v>
      </c>
      <c r="F84" s="3">
        <v>1.069</v>
      </c>
      <c r="G84" s="3">
        <v>1.06</v>
      </c>
      <c r="I84" s="3">
        <f t="shared" si="3"/>
        <v>1.0533333333333335</v>
      </c>
      <c r="J84" s="3">
        <f t="shared" si="4"/>
        <v>1.2027745701779148E-2</v>
      </c>
      <c r="K84" s="3">
        <f t="shared" si="5"/>
        <v>4.910306620885414E-3</v>
      </c>
    </row>
    <row r="85" spans="1:11" x14ac:dyDescent="0.25">
      <c r="A85" s="1">
        <v>20.75</v>
      </c>
      <c r="B85" s="3">
        <v>1.0589999999999999</v>
      </c>
      <c r="C85" s="3">
        <v>1.06</v>
      </c>
      <c r="D85" s="3">
        <v>1.0780000000000001</v>
      </c>
      <c r="E85" s="3">
        <v>1.06</v>
      </c>
      <c r="F85" s="3">
        <v>1.0649999999999999</v>
      </c>
      <c r="G85" s="3">
        <v>1.048</v>
      </c>
      <c r="I85" s="3">
        <f t="shared" si="3"/>
        <v>1.0616666666666665</v>
      </c>
      <c r="J85" s="3">
        <f t="shared" si="4"/>
        <v>9.7707045122993469E-3</v>
      </c>
      <c r="K85" s="3">
        <f t="shared" si="5"/>
        <v>3.9888734137737613E-3</v>
      </c>
    </row>
    <row r="86" spans="1:11" x14ac:dyDescent="0.25">
      <c r="A86" s="1">
        <v>21</v>
      </c>
      <c r="B86" s="3">
        <v>1.0629999999999999</v>
      </c>
      <c r="C86" s="3">
        <v>1.069</v>
      </c>
      <c r="D86" s="3">
        <v>1.077</v>
      </c>
      <c r="E86" s="3">
        <v>1.0620000000000001</v>
      </c>
      <c r="F86" s="3">
        <v>1.071</v>
      </c>
      <c r="G86" s="3">
        <v>1.071</v>
      </c>
      <c r="I86" s="3">
        <f t="shared" si="3"/>
        <v>1.0688333333333333</v>
      </c>
      <c r="J86" s="3">
        <f t="shared" si="4"/>
        <v>5.6005952064639005E-3</v>
      </c>
      <c r="K86" s="3">
        <f t="shared" si="5"/>
        <v>2.2864334186189937E-3</v>
      </c>
    </row>
    <row r="87" spans="1:11" x14ac:dyDescent="0.25">
      <c r="A87" s="1">
        <v>21.25</v>
      </c>
      <c r="B87" s="3">
        <v>1.071</v>
      </c>
      <c r="C87" s="3">
        <v>1.0669999999999999</v>
      </c>
      <c r="D87" s="3">
        <v>1.0840000000000001</v>
      </c>
      <c r="E87" s="3">
        <v>1.0660000000000001</v>
      </c>
      <c r="F87" s="3">
        <v>1.0760000000000001</v>
      </c>
      <c r="G87" s="3">
        <v>1.069</v>
      </c>
      <c r="I87" s="3">
        <f t="shared" si="3"/>
        <v>1.0721666666666667</v>
      </c>
      <c r="J87" s="3">
        <f t="shared" si="4"/>
        <v>6.79460570354654E-3</v>
      </c>
      <c r="K87" s="3">
        <f t="shared" si="5"/>
        <v>2.7738861628488886E-3</v>
      </c>
    </row>
    <row r="88" spans="1:11" x14ac:dyDescent="0.25">
      <c r="A88" s="1">
        <v>21.5</v>
      </c>
      <c r="B88" s="3">
        <v>1.073</v>
      </c>
      <c r="C88" s="3">
        <v>1.081</v>
      </c>
      <c r="D88" s="3">
        <v>1.095</v>
      </c>
      <c r="E88" s="3">
        <v>1.0529999999999999</v>
      </c>
      <c r="F88" s="3">
        <v>1.0740000000000001</v>
      </c>
      <c r="G88" s="3">
        <v>1.0569999999999999</v>
      </c>
      <c r="I88" s="3">
        <f t="shared" si="3"/>
        <v>1.0721666666666667</v>
      </c>
      <c r="J88" s="3">
        <f t="shared" si="4"/>
        <v>1.549731159481112E-2</v>
      </c>
      <c r="K88" s="3">
        <f t="shared" si="5"/>
        <v>6.326750965367443E-3</v>
      </c>
    </row>
    <row r="89" spans="1:11" x14ac:dyDescent="0.25">
      <c r="A89" s="1">
        <v>21.75</v>
      </c>
      <c r="B89" s="3">
        <v>1.077</v>
      </c>
      <c r="C89" s="3">
        <v>1.0900000000000001</v>
      </c>
      <c r="D89" s="3">
        <v>1.097</v>
      </c>
      <c r="E89" s="3">
        <v>1.0660000000000001</v>
      </c>
      <c r="F89" s="3">
        <v>1.083</v>
      </c>
      <c r="G89" s="3">
        <v>1.071</v>
      </c>
      <c r="I89" s="3">
        <f t="shared" si="3"/>
        <v>1.0806666666666667</v>
      </c>
      <c r="J89" s="3">
        <f t="shared" si="4"/>
        <v>1.1673331429659088E-2</v>
      </c>
      <c r="K89" s="3">
        <f t="shared" si="5"/>
        <v>4.7656176001764049E-3</v>
      </c>
    </row>
    <row r="90" spans="1:11" x14ac:dyDescent="0.25">
      <c r="A90" s="1">
        <v>22</v>
      </c>
      <c r="B90" s="3">
        <v>1.0620000000000001</v>
      </c>
      <c r="C90" s="3">
        <v>1.071</v>
      </c>
      <c r="D90" s="3">
        <v>1.1020000000000001</v>
      </c>
      <c r="E90" s="3">
        <v>1.083</v>
      </c>
      <c r="F90" s="3">
        <v>1.0860000000000001</v>
      </c>
      <c r="G90" s="3">
        <v>1.0820000000000001</v>
      </c>
      <c r="I90" s="3">
        <f t="shared" si="3"/>
        <v>1.0810000000000002</v>
      </c>
      <c r="J90" s="3">
        <f t="shared" si="4"/>
        <v>1.3652838532700835E-2</v>
      </c>
      <c r="K90" s="3">
        <f t="shared" si="5"/>
        <v>5.5737479909542722E-3</v>
      </c>
    </row>
    <row r="91" spans="1:11" x14ac:dyDescent="0.25">
      <c r="A91" s="1">
        <v>22.25</v>
      </c>
      <c r="B91" s="3">
        <v>1.083</v>
      </c>
      <c r="C91" s="3">
        <v>1.089</v>
      </c>
      <c r="D91" s="3">
        <v>1.1040000000000001</v>
      </c>
      <c r="E91" s="3">
        <v>1.087</v>
      </c>
      <c r="F91" s="3">
        <v>1.0840000000000001</v>
      </c>
      <c r="G91" s="3">
        <v>1.0860000000000001</v>
      </c>
      <c r="I91" s="3">
        <f t="shared" si="3"/>
        <v>1.0888333333333333</v>
      </c>
      <c r="J91" s="3">
        <f t="shared" si="4"/>
        <v>7.7308904187465433E-3</v>
      </c>
      <c r="K91" s="3">
        <f t="shared" si="5"/>
        <v>3.1561227972167348E-3</v>
      </c>
    </row>
    <row r="92" spans="1:11" x14ac:dyDescent="0.25">
      <c r="A92" s="1">
        <v>22.5</v>
      </c>
      <c r="B92" s="3">
        <v>1.089</v>
      </c>
      <c r="C92" s="3">
        <v>1.101</v>
      </c>
      <c r="D92" s="3">
        <v>1.1100000000000001</v>
      </c>
      <c r="E92" s="3">
        <v>1.0900000000000001</v>
      </c>
      <c r="F92" s="3">
        <v>1.0820000000000001</v>
      </c>
      <c r="G92" s="3">
        <v>1.08</v>
      </c>
      <c r="I92" s="3">
        <f t="shared" si="3"/>
        <v>1.0919999999999999</v>
      </c>
      <c r="J92" s="3">
        <f t="shared" si="4"/>
        <v>1.1506519890914019E-2</v>
      </c>
      <c r="K92" s="3">
        <f t="shared" si="5"/>
        <v>4.6975170746540841E-3</v>
      </c>
    </row>
    <row r="93" spans="1:11" x14ac:dyDescent="0.25">
      <c r="A93" s="1">
        <v>22.75</v>
      </c>
      <c r="B93" s="3">
        <v>1.0840000000000001</v>
      </c>
      <c r="C93" s="3">
        <v>1.087</v>
      </c>
      <c r="D93" s="3">
        <v>1.119</v>
      </c>
      <c r="E93" s="3">
        <v>1.1040000000000001</v>
      </c>
      <c r="F93" s="3">
        <v>1.087</v>
      </c>
      <c r="G93" s="3">
        <v>1.085</v>
      </c>
      <c r="I93" s="3">
        <f t="shared" si="3"/>
        <v>1.0943333333333334</v>
      </c>
      <c r="J93" s="3">
        <f t="shared" si="4"/>
        <v>1.4165686240583864E-2</v>
      </c>
      <c r="K93" s="3">
        <f t="shared" si="5"/>
        <v>5.7831171909658299E-3</v>
      </c>
    </row>
    <row r="94" spans="1:11" x14ac:dyDescent="0.25">
      <c r="A94" s="1">
        <v>23</v>
      </c>
      <c r="B94" s="3">
        <v>1.0920000000000001</v>
      </c>
      <c r="C94" s="3">
        <v>1.0920000000000001</v>
      </c>
      <c r="D94" s="3">
        <v>1.115</v>
      </c>
      <c r="E94" s="3">
        <v>1.1080000000000001</v>
      </c>
      <c r="F94" s="3">
        <v>1.08</v>
      </c>
      <c r="G94" s="3">
        <v>1.08</v>
      </c>
      <c r="I94" s="3">
        <f t="shared" si="3"/>
        <v>1.0945</v>
      </c>
      <c r="J94" s="3">
        <f t="shared" si="4"/>
        <v>1.4390969390558771E-2</v>
      </c>
      <c r="K94" s="3">
        <f t="shared" si="5"/>
        <v>5.8750886518133998E-3</v>
      </c>
    </row>
    <row r="95" spans="1:11" x14ac:dyDescent="0.25">
      <c r="A95" s="1">
        <v>23.25</v>
      </c>
      <c r="B95" s="3">
        <v>1.1020000000000001</v>
      </c>
      <c r="C95" s="3">
        <v>1.105</v>
      </c>
      <c r="D95" s="3">
        <v>1.123</v>
      </c>
      <c r="E95" s="3">
        <v>1.111</v>
      </c>
      <c r="F95" s="3">
        <v>1.085</v>
      </c>
      <c r="G95" s="3">
        <v>1.079</v>
      </c>
      <c r="I95" s="3">
        <f t="shared" si="3"/>
        <v>1.1008333333333333</v>
      </c>
      <c r="J95" s="3">
        <f t="shared" si="4"/>
        <v>1.6375795146088851E-2</v>
      </c>
      <c r="K95" s="3">
        <f t="shared" si="5"/>
        <v>6.6853903733772001E-3</v>
      </c>
    </row>
    <row r="96" spans="1:11" x14ac:dyDescent="0.25">
      <c r="A96" s="1">
        <v>23.5</v>
      </c>
      <c r="B96" s="3">
        <v>1.105</v>
      </c>
      <c r="C96" s="3">
        <v>1.1120000000000001</v>
      </c>
      <c r="D96" s="3">
        <v>1.125</v>
      </c>
      <c r="E96" s="3">
        <v>1.127</v>
      </c>
      <c r="F96" s="3">
        <v>1.0900000000000001</v>
      </c>
      <c r="G96" s="3">
        <v>1.0880000000000001</v>
      </c>
      <c r="I96" s="3">
        <f t="shared" si="3"/>
        <v>1.1078333333333334</v>
      </c>
      <c r="J96" s="3">
        <f t="shared" si="4"/>
        <v>1.672622691065339E-2</v>
      </c>
      <c r="K96" s="3">
        <f t="shared" si="5"/>
        <v>6.828453542184908E-3</v>
      </c>
    </row>
    <row r="97" spans="1:11" x14ac:dyDescent="0.25">
      <c r="A97" s="1">
        <v>23.75</v>
      </c>
      <c r="B97" s="3">
        <v>1.095</v>
      </c>
      <c r="C97" s="3">
        <v>1.1020000000000001</v>
      </c>
      <c r="D97" s="3">
        <v>1.125</v>
      </c>
      <c r="E97" s="3">
        <v>1.143</v>
      </c>
      <c r="F97" s="3">
        <v>1.1000000000000001</v>
      </c>
      <c r="G97" s="3">
        <v>1.1020000000000001</v>
      </c>
      <c r="I97" s="3">
        <f t="shared" si="3"/>
        <v>1.1111666666666666</v>
      </c>
      <c r="J97" s="3">
        <f t="shared" si="4"/>
        <v>1.8755443654221195E-2</v>
      </c>
      <c r="K97" s="3">
        <f t="shared" si="5"/>
        <v>7.6568778087271116E-3</v>
      </c>
    </row>
    <row r="98" spans="1:11" x14ac:dyDescent="0.25">
      <c r="A98" s="1">
        <v>24</v>
      </c>
      <c r="B98" s="3">
        <v>1.1200000000000001</v>
      </c>
      <c r="C98" s="3">
        <v>1.115</v>
      </c>
      <c r="D98" s="3">
        <v>1.1439999999999999</v>
      </c>
      <c r="E98" s="3">
        <v>1.1499999999999999</v>
      </c>
      <c r="F98" s="3">
        <v>1.1120000000000001</v>
      </c>
      <c r="G98" s="3">
        <v>1.101</v>
      </c>
      <c r="I98" s="3">
        <f t="shared" si="3"/>
        <v>1.1236666666666666</v>
      </c>
      <c r="J98" s="3">
        <f t="shared" si="4"/>
        <v>1.9211107897949678E-2</v>
      </c>
      <c r="K98" s="3">
        <f t="shared" si="5"/>
        <v>7.8429019572547731E-3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5" sqref="L5"/>
    </sheetView>
  </sheetViews>
  <sheetFormatPr defaultRowHeight="15" x14ac:dyDescent="0.25"/>
  <cols>
    <col min="1" max="1" width="12.28515625" customWidth="1"/>
    <col min="12" max="12" width="11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1.7000000000000001E-2</v>
      </c>
      <c r="C2" s="3">
        <v>1.2999999999999999E-2</v>
      </c>
      <c r="D2" s="3">
        <v>2.3E-2</v>
      </c>
      <c r="E2" s="3">
        <v>2.3E-2</v>
      </c>
      <c r="F2" s="3">
        <v>1.6E-2</v>
      </c>
      <c r="G2" s="3">
        <v>1.7999999999999999E-2</v>
      </c>
      <c r="H2" s="4"/>
      <c r="I2" s="2">
        <f>AVERAGE(B2:G2)</f>
        <v>1.8333333333333333E-2</v>
      </c>
      <c r="J2" s="2">
        <f>STDEV(B2:G2)</f>
        <v>3.9832984656772413E-3</v>
      </c>
      <c r="K2" s="2">
        <f>J2/(SQRT(6))</f>
        <v>1.6261747890200624E-3</v>
      </c>
      <c r="L2">
        <v>5.5</v>
      </c>
      <c r="M2">
        <v>5</v>
      </c>
    </row>
    <row r="3" spans="1:13" x14ac:dyDescent="0.25">
      <c r="A3" s="1">
        <v>0.25</v>
      </c>
      <c r="B3" s="3">
        <v>1.7999999999999999E-2</v>
      </c>
      <c r="C3" s="3">
        <v>1.4E-2</v>
      </c>
      <c r="D3" s="3">
        <v>2.5000000000000001E-2</v>
      </c>
      <c r="E3" s="3">
        <v>2.8000000000000001E-2</v>
      </c>
      <c r="F3" s="3">
        <v>1.6E-2</v>
      </c>
      <c r="G3" s="3">
        <v>1.9E-2</v>
      </c>
      <c r="H3" s="4"/>
      <c r="I3" s="2">
        <f t="shared" ref="I3:I66" si="0">AVERAGE(B3:G3)</f>
        <v>0.02</v>
      </c>
      <c r="J3" s="2">
        <f t="shared" ref="J3:J66" si="1">STDEV(B3:G3)</f>
        <v>5.4037024344425156E-3</v>
      </c>
      <c r="K3" s="2">
        <f t="shared" ref="K3:K66" si="2">J3/(SQRT(6))</f>
        <v>2.2060522810365721E-3</v>
      </c>
    </row>
    <row r="4" spans="1:13" x14ac:dyDescent="0.25">
      <c r="A4" s="1">
        <v>0.5</v>
      </c>
      <c r="B4" s="3">
        <v>1.6E-2</v>
      </c>
      <c r="C4" s="3">
        <v>1.2E-2</v>
      </c>
      <c r="D4" s="3">
        <v>2.1999999999999999E-2</v>
      </c>
      <c r="E4" s="3">
        <v>2.4E-2</v>
      </c>
      <c r="F4" s="3">
        <v>1.4E-2</v>
      </c>
      <c r="G4" s="3">
        <v>1.7999999999999999E-2</v>
      </c>
      <c r="H4" s="4"/>
      <c r="I4" s="2">
        <f t="shared" si="0"/>
        <v>1.7666666666666667E-2</v>
      </c>
      <c r="J4" s="2">
        <f t="shared" si="1"/>
        <v>4.633213427705069E-3</v>
      </c>
      <c r="K4" s="2">
        <f t="shared" si="2"/>
        <v>1.8915014612148095E-3</v>
      </c>
    </row>
    <row r="5" spans="1:13" x14ac:dyDescent="0.25">
      <c r="A5" s="1">
        <v>0.75</v>
      </c>
      <c r="B5" s="3">
        <v>1.6E-2</v>
      </c>
      <c r="C5" s="3">
        <v>1.0999999999999999E-2</v>
      </c>
      <c r="D5" s="3">
        <v>0.02</v>
      </c>
      <c r="E5" s="3">
        <v>2.1000000000000001E-2</v>
      </c>
      <c r="F5" s="3">
        <v>1.2E-2</v>
      </c>
      <c r="G5" s="3">
        <v>1.4999999999999999E-2</v>
      </c>
      <c r="H5" s="4"/>
      <c r="I5" s="2">
        <f t="shared" si="0"/>
        <v>1.5833333333333335E-2</v>
      </c>
      <c r="J5" s="2">
        <f t="shared" si="1"/>
        <v>4.0702170294305727E-3</v>
      </c>
      <c r="K5" s="2">
        <f t="shared" si="2"/>
        <v>1.6616591440819343E-3</v>
      </c>
    </row>
    <row r="6" spans="1:13" x14ac:dyDescent="0.25">
      <c r="A6" s="1">
        <v>1</v>
      </c>
      <c r="B6" s="3">
        <v>1.2E-2</v>
      </c>
      <c r="C6" s="3">
        <v>0.01</v>
      </c>
      <c r="D6" s="3">
        <v>1.7000000000000001E-2</v>
      </c>
      <c r="E6" s="3">
        <v>1.6E-2</v>
      </c>
      <c r="F6" s="3">
        <v>0.01</v>
      </c>
      <c r="G6" s="3">
        <v>1.2E-2</v>
      </c>
      <c r="H6" s="4"/>
      <c r="I6" s="2">
        <f t="shared" si="0"/>
        <v>1.2833333333333334E-2</v>
      </c>
      <c r="J6" s="2">
        <f t="shared" si="1"/>
        <v>2.9944392908634282E-3</v>
      </c>
      <c r="K6" s="2">
        <f t="shared" si="2"/>
        <v>1.2224747213928169E-3</v>
      </c>
    </row>
    <row r="7" spans="1:13" x14ac:dyDescent="0.25">
      <c r="A7" s="1">
        <v>1.25</v>
      </c>
      <c r="B7" s="3">
        <v>1.2E-2</v>
      </c>
      <c r="C7" s="3">
        <v>8.9999999999999993E-3</v>
      </c>
      <c r="D7" s="3">
        <v>1.7000000000000001E-2</v>
      </c>
      <c r="E7" s="3">
        <v>1.4999999999999999E-2</v>
      </c>
      <c r="F7" s="3">
        <v>8.9999999999999993E-3</v>
      </c>
      <c r="G7" s="3">
        <v>1.0999999999999999E-2</v>
      </c>
      <c r="H7" s="4"/>
      <c r="I7" s="2">
        <f t="shared" si="0"/>
        <v>1.2166666666666666E-2</v>
      </c>
      <c r="J7" s="2">
        <f t="shared" si="1"/>
        <v>3.2506409624359733E-3</v>
      </c>
      <c r="K7" s="2">
        <f t="shared" si="2"/>
        <v>1.3270686158262926E-3</v>
      </c>
    </row>
    <row r="8" spans="1:13" x14ac:dyDescent="0.25">
      <c r="A8" s="1">
        <v>1.5</v>
      </c>
      <c r="B8" s="3">
        <v>0.01</v>
      </c>
      <c r="C8" s="3">
        <v>8.9999999999999993E-3</v>
      </c>
      <c r="D8" s="3">
        <v>0.04</v>
      </c>
      <c r="E8" s="3">
        <v>1.4E-2</v>
      </c>
      <c r="F8" s="3">
        <v>8.9999999999999993E-3</v>
      </c>
      <c r="G8" s="3">
        <v>1.0999999999999999E-2</v>
      </c>
      <c r="H8" s="4"/>
      <c r="I8" s="2">
        <f t="shared" si="0"/>
        <v>1.5499999999999998E-2</v>
      </c>
      <c r="J8" s="2">
        <f t="shared" si="1"/>
        <v>1.2144957801491125E-2</v>
      </c>
      <c r="K8" s="2">
        <f t="shared" si="2"/>
        <v>4.9581582602145086E-3</v>
      </c>
    </row>
    <row r="9" spans="1:13" x14ac:dyDescent="0.25">
      <c r="A9" s="1">
        <v>1.75</v>
      </c>
      <c r="B9" s="3">
        <v>0.01</v>
      </c>
      <c r="C9" s="3">
        <v>8.9999999999999993E-3</v>
      </c>
      <c r="D9" s="3">
        <v>5.2999999999999999E-2</v>
      </c>
      <c r="E9" s="3">
        <v>1.4E-2</v>
      </c>
      <c r="F9" s="3">
        <v>0.01</v>
      </c>
      <c r="G9" s="3">
        <v>1.0999999999999999E-2</v>
      </c>
      <c r="H9" s="4"/>
      <c r="I9" s="2">
        <f t="shared" si="0"/>
        <v>1.783333333333333E-2</v>
      </c>
      <c r="J9" s="2">
        <f t="shared" si="1"/>
        <v>1.7313771012308864E-2</v>
      </c>
      <c r="K9" s="2">
        <f t="shared" si="2"/>
        <v>7.0683174172578812E-3</v>
      </c>
    </row>
    <row r="10" spans="1:13" x14ac:dyDescent="0.25">
      <c r="A10" s="1">
        <v>2</v>
      </c>
      <c r="B10" s="3">
        <v>0.01</v>
      </c>
      <c r="C10" s="3">
        <v>8.9999999999999993E-3</v>
      </c>
      <c r="D10" s="3">
        <v>2.1000000000000001E-2</v>
      </c>
      <c r="E10" s="3">
        <v>1.4E-2</v>
      </c>
      <c r="F10" s="3">
        <v>0.01</v>
      </c>
      <c r="G10" s="3">
        <v>1.0999999999999999E-2</v>
      </c>
      <c r="H10" s="4"/>
      <c r="I10" s="2">
        <f t="shared" si="0"/>
        <v>1.2499999999999999E-2</v>
      </c>
      <c r="J10" s="2">
        <f t="shared" si="1"/>
        <v>4.5055521304275242E-3</v>
      </c>
      <c r="K10" s="2">
        <f t="shared" si="2"/>
        <v>1.8393839548428528E-3</v>
      </c>
    </row>
    <row r="11" spans="1:13" x14ac:dyDescent="0.25">
      <c r="A11" s="1">
        <v>2.25</v>
      </c>
      <c r="B11" s="3">
        <v>1.0999999999999999E-2</v>
      </c>
      <c r="C11" s="3">
        <v>8.9999999999999993E-3</v>
      </c>
      <c r="D11" s="3">
        <v>1.7000000000000001E-2</v>
      </c>
      <c r="E11" s="3">
        <v>1.4999999999999999E-2</v>
      </c>
      <c r="F11" s="3">
        <v>0.01</v>
      </c>
      <c r="G11" s="3">
        <v>1.2E-2</v>
      </c>
      <c r="H11" s="4"/>
      <c r="I11" s="2">
        <f t="shared" si="0"/>
        <v>1.2333333333333333E-2</v>
      </c>
      <c r="J11" s="2">
        <f t="shared" si="1"/>
        <v>3.0767948691238205E-3</v>
      </c>
      <c r="K11" s="2">
        <f t="shared" si="2"/>
        <v>1.256096245427785E-3</v>
      </c>
    </row>
    <row r="12" spans="1:13" x14ac:dyDescent="0.25">
      <c r="A12" s="1">
        <v>2.5</v>
      </c>
      <c r="B12" s="3">
        <v>1.0999999999999999E-2</v>
      </c>
      <c r="C12" s="3">
        <v>8.9999999999999993E-3</v>
      </c>
      <c r="D12" s="3">
        <v>4.3999999999999997E-2</v>
      </c>
      <c r="E12" s="3">
        <v>1.4999999999999999E-2</v>
      </c>
      <c r="F12" s="3">
        <v>0.01</v>
      </c>
      <c r="G12" s="3">
        <v>1.2E-2</v>
      </c>
      <c r="H12" s="4"/>
      <c r="I12" s="2">
        <f t="shared" si="0"/>
        <v>1.6833333333333332E-2</v>
      </c>
      <c r="J12" s="2">
        <f t="shared" si="1"/>
        <v>1.3467244212037837E-2</v>
      </c>
      <c r="K12" s="2">
        <f t="shared" si="2"/>
        <v>5.4979794268238012E-3</v>
      </c>
    </row>
    <row r="13" spans="1:13" x14ac:dyDescent="0.25">
      <c r="A13" s="1">
        <v>2.75</v>
      </c>
      <c r="B13" s="3">
        <v>1.0999999999999999E-2</v>
      </c>
      <c r="C13" s="3">
        <v>8.9999999999999993E-3</v>
      </c>
      <c r="D13" s="3">
        <v>2.5000000000000001E-2</v>
      </c>
      <c r="E13" s="3">
        <v>1.7000000000000001E-2</v>
      </c>
      <c r="F13" s="3">
        <v>0.01</v>
      </c>
      <c r="G13" s="3">
        <v>1.2E-2</v>
      </c>
      <c r="H13" s="4"/>
      <c r="I13" s="2">
        <f t="shared" si="0"/>
        <v>1.3999999999999999E-2</v>
      </c>
      <c r="J13" s="2">
        <f t="shared" si="1"/>
        <v>6.0663003552412463E-3</v>
      </c>
      <c r="K13" s="2">
        <f t="shared" si="2"/>
        <v>2.4765567494675639E-3</v>
      </c>
    </row>
    <row r="14" spans="1:13" x14ac:dyDescent="0.25">
      <c r="A14" s="1">
        <v>3</v>
      </c>
      <c r="B14" s="3">
        <v>1.2E-2</v>
      </c>
      <c r="C14" s="3">
        <v>8.9999999999999993E-3</v>
      </c>
      <c r="D14" s="3">
        <v>1.4999999999999999E-2</v>
      </c>
      <c r="E14" s="3">
        <v>1.6E-2</v>
      </c>
      <c r="F14" s="3">
        <v>0.01</v>
      </c>
      <c r="G14" s="3">
        <v>1.2E-2</v>
      </c>
      <c r="H14" s="4"/>
      <c r="I14" s="2">
        <f t="shared" si="0"/>
        <v>1.2333333333333333E-2</v>
      </c>
      <c r="J14" s="2">
        <f t="shared" si="1"/>
        <v>2.7325202042558926E-3</v>
      </c>
      <c r="K14" s="2">
        <f t="shared" si="2"/>
        <v>1.115546702045434E-3</v>
      </c>
    </row>
    <row r="15" spans="1:13" x14ac:dyDescent="0.25">
      <c r="A15" s="1">
        <v>3.25</v>
      </c>
      <c r="B15" s="3">
        <v>1.0999999999999999E-2</v>
      </c>
      <c r="C15" s="3">
        <v>0.01</v>
      </c>
      <c r="D15" s="3">
        <v>1.6E-2</v>
      </c>
      <c r="E15" s="3">
        <v>1.7000000000000001E-2</v>
      </c>
      <c r="F15" s="3">
        <v>1.0999999999999999E-2</v>
      </c>
      <c r="G15" s="3">
        <v>1.0999999999999999E-2</v>
      </c>
      <c r="H15" s="4"/>
      <c r="I15" s="2">
        <f t="shared" si="0"/>
        <v>1.2666666666666666E-2</v>
      </c>
      <c r="J15" s="2">
        <f t="shared" si="1"/>
        <v>3.0110906108363248E-3</v>
      </c>
      <c r="K15" s="2">
        <f t="shared" si="2"/>
        <v>1.2292725943057188E-3</v>
      </c>
    </row>
    <row r="16" spans="1:13" x14ac:dyDescent="0.25">
      <c r="A16" s="1">
        <v>3.5</v>
      </c>
      <c r="B16" s="3">
        <v>1.2999999999999999E-2</v>
      </c>
      <c r="C16" s="3">
        <v>0.01</v>
      </c>
      <c r="D16" s="3">
        <v>1.7999999999999999E-2</v>
      </c>
      <c r="E16" s="3">
        <v>1.7000000000000001E-2</v>
      </c>
      <c r="F16" s="3">
        <v>0.01</v>
      </c>
      <c r="G16" s="3">
        <v>1.2E-2</v>
      </c>
      <c r="H16" s="4"/>
      <c r="I16" s="2">
        <f t="shared" si="0"/>
        <v>1.3333333333333331E-2</v>
      </c>
      <c r="J16" s="2">
        <f t="shared" si="1"/>
        <v>3.4448028487370167E-3</v>
      </c>
      <c r="K16" s="2">
        <f t="shared" si="2"/>
        <v>1.4063348739819326E-3</v>
      </c>
    </row>
    <row r="17" spans="1:11" x14ac:dyDescent="0.25">
      <c r="A17" s="1">
        <v>3.75</v>
      </c>
      <c r="B17" s="3">
        <v>1.2E-2</v>
      </c>
      <c r="C17" s="3">
        <v>8.9999999999999993E-3</v>
      </c>
      <c r="D17" s="3">
        <v>1.6E-2</v>
      </c>
      <c r="E17" s="3">
        <v>1.7000000000000001E-2</v>
      </c>
      <c r="F17" s="3">
        <v>1.0999999999999999E-2</v>
      </c>
      <c r="G17" s="3">
        <v>1.2E-2</v>
      </c>
      <c r="H17" s="4"/>
      <c r="I17" s="2">
        <f t="shared" si="0"/>
        <v>1.2833333333333334E-2</v>
      </c>
      <c r="J17" s="2">
        <f t="shared" si="1"/>
        <v>3.0605010483034751E-3</v>
      </c>
      <c r="K17" s="2">
        <f t="shared" si="2"/>
        <v>1.2494443209327545E-3</v>
      </c>
    </row>
    <row r="18" spans="1:11" x14ac:dyDescent="0.25">
      <c r="A18" s="1">
        <v>4</v>
      </c>
      <c r="B18" s="3">
        <v>1.2999999999999999E-2</v>
      </c>
      <c r="C18" s="3">
        <v>0.01</v>
      </c>
      <c r="D18" s="3">
        <v>1.7000000000000001E-2</v>
      </c>
      <c r="E18" s="3">
        <v>1.7999999999999999E-2</v>
      </c>
      <c r="F18" s="3">
        <v>1.0999999999999999E-2</v>
      </c>
      <c r="G18" s="3">
        <v>1.2E-2</v>
      </c>
      <c r="H18" s="4"/>
      <c r="I18" s="2">
        <f t="shared" si="0"/>
        <v>1.3499999999999998E-2</v>
      </c>
      <c r="J18" s="2">
        <f t="shared" si="1"/>
        <v>3.2710854467592251E-3</v>
      </c>
      <c r="K18" s="2">
        <f t="shared" si="2"/>
        <v>1.3354150416006753E-3</v>
      </c>
    </row>
    <row r="19" spans="1:11" x14ac:dyDescent="0.25">
      <c r="A19" s="1">
        <v>4.25</v>
      </c>
      <c r="B19" s="3">
        <v>1.4E-2</v>
      </c>
      <c r="C19" s="3">
        <v>0.01</v>
      </c>
      <c r="D19" s="3">
        <v>1.7999999999999999E-2</v>
      </c>
      <c r="E19" s="3">
        <v>1.7999999999999999E-2</v>
      </c>
      <c r="F19" s="3">
        <v>1.0999999999999999E-2</v>
      </c>
      <c r="G19" s="3">
        <v>1.2999999999999999E-2</v>
      </c>
      <c r="H19" s="4"/>
      <c r="I19" s="2">
        <f t="shared" si="0"/>
        <v>1.3999999999999999E-2</v>
      </c>
      <c r="J19" s="2">
        <f t="shared" si="1"/>
        <v>3.4058772731852794E-3</v>
      </c>
      <c r="K19" s="2">
        <f t="shared" si="2"/>
        <v>1.3904435743076137E-3</v>
      </c>
    </row>
    <row r="20" spans="1:11" x14ac:dyDescent="0.25">
      <c r="A20" s="1">
        <v>4.5</v>
      </c>
      <c r="B20" s="3">
        <v>1.4E-2</v>
      </c>
      <c r="C20" s="3">
        <v>0.01</v>
      </c>
      <c r="D20" s="3">
        <v>1.7000000000000001E-2</v>
      </c>
      <c r="E20" s="3">
        <v>1.7999999999999999E-2</v>
      </c>
      <c r="F20" s="3">
        <v>1.0999999999999999E-2</v>
      </c>
      <c r="G20" s="3">
        <v>1.2999999999999999E-2</v>
      </c>
      <c r="H20" s="4"/>
      <c r="I20" s="2">
        <f t="shared" si="0"/>
        <v>1.3833333333333331E-2</v>
      </c>
      <c r="J20" s="2">
        <f t="shared" si="1"/>
        <v>3.1885210782848315E-3</v>
      </c>
      <c r="K20" s="2">
        <f t="shared" si="2"/>
        <v>1.3017082793177757E-3</v>
      </c>
    </row>
    <row r="21" spans="1:11" x14ac:dyDescent="0.25">
      <c r="A21" s="1">
        <v>4.75</v>
      </c>
      <c r="B21" s="3">
        <v>1.2999999999999999E-2</v>
      </c>
      <c r="C21" s="3">
        <v>8.9999999999999993E-3</v>
      </c>
      <c r="D21" s="3">
        <v>1.7000000000000001E-2</v>
      </c>
      <c r="E21" s="3">
        <v>1.7999999999999999E-2</v>
      </c>
      <c r="F21" s="3">
        <v>1.0999999999999999E-2</v>
      </c>
      <c r="G21" s="3">
        <v>1.2999999999999999E-2</v>
      </c>
      <c r="H21" s="4"/>
      <c r="I21" s="2">
        <f t="shared" si="0"/>
        <v>1.3499999999999998E-2</v>
      </c>
      <c r="J21" s="2">
        <f t="shared" si="1"/>
        <v>3.4496376621320681E-3</v>
      </c>
      <c r="K21" s="2">
        <f t="shared" si="2"/>
        <v>1.4083086782851739E-3</v>
      </c>
    </row>
    <row r="22" spans="1:11" x14ac:dyDescent="0.25">
      <c r="A22" s="1">
        <v>5</v>
      </c>
      <c r="B22" s="3">
        <v>1.4E-2</v>
      </c>
      <c r="C22" s="3">
        <v>0.01</v>
      </c>
      <c r="D22" s="3">
        <v>0.02</v>
      </c>
      <c r="E22" s="3">
        <v>1.7999999999999999E-2</v>
      </c>
      <c r="F22" s="3">
        <v>1.0999999999999999E-2</v>
      </c>
      <c r="G22" s="3">
        <v>1.2999999999999999E-2</v>
      </c>
      <c r="H22" s="4"/>
      <c r="I22" s="2">
        <f t="shared" si="0"/>
        <v>1.4333333333333332E-2</v>
      </c>
      <c r="J22" s="2">
        <f t="shared" si="1"/>
        <v>3.9327683210007057E-3</v>
      </c>
      <c r="K22" s="2">
        <f t="shared" si="2"/>
        <v>1.6055459438389752E-3</v>
      </c>
    </row>
    <row r="23" spans="1:11" x14ac:dyDescent="0.25">
      <c r="A23" s="1">
        <v>5.25</v>
      </c>
      <c r="B23" s="3">
        <v>1.4E-2</v>
      </c>
      <c r="C23" s="3">
        <v>0.01</v>
      </c>
      <c r="D23" s="3">
        <v>0.114</v>
      </c>
      <c r="E23" s="3">
        <v>1.7999999999999999E-2</v>
      </c>
      <c r="F23" s="3">
        <v>1.2E-2</v>
      </c>
      <c r="G23" s="3">
        <v>1.2999999999999999E-2</v>
      </c>
      <c r="H23" s="4"/>
      <c r="I23" s="2">
        <f t="shared" si="0"/>
        <v>3.0166666666666671E-2</v>
      </c>
      <c r="J23" s="2">
        <f t="shared" si="1"/>
        <v>4.1155396567967441E-2</v>
      </c>
      <c r="K23" s="2">
        <f t="shared" si="2"/>
        <v>1.6801620292235045E-2</v>
      </c>
    </row>
    <row r="24" spans="1:11" x14ac:dyDescent="0.25">
      <c r="A24" s="1">
        <v>5.5</v>
      </c>
      <c r="B24" s="3">
        <v>1.4E-2</v>
      </c>
      <c r="C24" s="3">
        <v>0.01</v>
      </c>
      <c r="D24" s="3">
        <v>1.7999999999999999E-2</v>
      </c>
      <c r="E24" s="3">
        <v>1.7999999999999999E-2</v>
      </c>
      <c r="F24" s="3">
        <v>1.2E-2</v>
      </c>
      <c r="G24" s="3">
        <v>1.2999999999999999E-2</v>
      </c>
      <c r="H24" s="4"/>
      <c r="I24" s="2">
        <f t="shared" si="0"/>
        <v>1.4166666666666666E-2</v>
      </c>
      <c r="J24" s="2">
        <f t="shared" si="1"/>
        <v>3.2506409624359725E-3</v>
      </c>
      <c r="K24" s="2">
        <f t="shared" si="2"/>
        <v>1.3270686158262921E-3</v>
      </c>
    </row>
    <row r="25" spans="1:11" x14ac:dyDescent="0.25">
      <c r="A25" s="1">
        <v>5.75</v>
      </c>
      <c r="B25" s="3">
        <v>1.4E-2</v>
      </c>
      <c r="C25" s="3">
        <v>0.01</v>
      </c>
      <c r="D25" s="3">
        <v>1.7999999999999999E-2</v>
      </c>
      <c r="E25" s="3">
        <v>1.9E-2</v>
      </c>
      <c r="F25" s="3">
        <v>1.2E-2</v>
      </c>
      <c r="G25" s="3">
        <v>1.4E-2</v>
      </c>
      <c r="H25" s="4"/>
      <c r="I25" s="2">
        <f t="shared" si="0"/>
        <v>1.4499999999999999E-2</v>
      </c>
      <c r="J25" s="2">
        <f t="shared" si="1"/>
        <v>3.4496376621320677E-3</v>
      </c>
      <c r="K25" s="2">
        <f t="shared" si="2"/>
        <v>1.4083086782851739E-3</v>
      </c>
    </row>
    <row r="26" spans="1:11" x14ac:dyDescent="0.25">
      <c r="A26" s="1">
        <v>6</v>
      </c>
      <c r="B26" s="3">
        <v>1.4E-2</v>
      </c>
      <c r="C26" s="3">
        <v>0.01</v>
      </c>
      <c r="D26" s="3">
        <v>0.215</v>
      </c>
      <c r="E26" s="3">
        <v>1.9E-2</v>
      </c>
      <c r="F26" s="3">
        <v>1.2E-2</v>
      </c>
      <c r="G26" s="3">
        <v>1.4E-2</v>
      </c>
      <c r="H26" s="4"/>
      <c r="I26" s="2">
        <f t="shared" si="0"/>
        <v>4.7333333333333338E-2</v>
      </c>
      <c r="J26" s="2">
        <f t="shared" si="1"/>
        <v>8.2194079267710426E-2</v>
      </c>
      <c r="K26" s="2">
        <f t="shared" si="2"/>
        <v>3.3555592347294029E-2</v>
      </c>
    </row>
    <row r="27" spans="1:11" x14ac:dyDescent="0.25">
      <c r="A27" s="1">
        <v>6.25</v>
      </c>
      <c r="B27" s="3">
        <v>1.4E-2</v>
      </c>
      <c r="C27" s="3">
        <v>0.01</v>
      </c>
      <c r="D27" s="3">
        <v>2.5999999999999999E-2</v>
      </c>
      <c r="E27" s="3">
        <v>1.7999999999999999E-2</v>
      </c>
      <c r="F27" s="3">
        <v>1.2E-2</v>
      </c>
      <c r="G27" s="3">
        <v>1.4E-2</v>
      </c>
      <c r="H27" s="4"/>
      <c r="I27" s="2">
        <f t="shared" si="0"/>
        <v>1.5666666666666666E-2</v>
      </c>
      <c r="J27" s="2">
        <f t="shared" si="1"/>
        <v>5.7154760664940808E-3</v>
      </c>
      <c r="K27" s="2">
        <f t="shared" si="2"/>
        <v>2.3333333333333331E-3</v>
      </c>
    </row>
    <row r="28" spans="1:11" x14ac:dyDescent="0.25">
      <c r="A28" s="1">
        <v>6.5</v>
      </c>
      <c r="B28" s="3">
        <v>1.4E-2</v>
      </c>
      <c r="C28" s="3">
        <v>1.0999999999999999E-2</v>
      </c>
      <c r="D28" s="3">
        <v>1.9E-2</v>
      </c>
      <c r="E28" s="3">
        <v>0.02</v>
      </c>
      <c r="F28" s="3">
        <v>1.2999999999999999E-2</v>
      </c>
      <c r="G28" s="3">
        <v>1.4999999999999999E-2</v>
      </c>
      <c r="H28" s="4"/>
      <c r="I28" s="2">
        <f t="shared" si="0"/>
        <v>1.5333333333333332E-2</v>
      </c>
      <c r="J28" s="2">
        <f t="shared" si="1"/>
        <v>3.5023801430836532E-3</v>
      </c>
      <c r="K28" s="2">
        <f t="shared" si="2"/>
        <v>1.4298407059684815E-3</v>
      </c>
    </row>
    <row r="29" spans="1:11" x14ac:dyDescent="0.25">
      <c r="A29" s="1">
        <v>6.75</v>
      </c>
      <c r="B29" s="3">
        <v>1.4E-2</v>
      </c>
      <c r="C29" s="3">
        <v>1.0999999999999999E-2</v>
      </c>
      <c r="D29" s="3">
        <v>1.7999999999999999E-2</v>
      </c>
      <c r="E29" s="3">
        <v>0.02</v>
      </c>
      <c r="F29" s="3">
        <v>1.2999999999999999E-2</v>
      </c>
      <c r="G29" s="3">
        <v>1.4999999999999999E-2</v>
      </c>
      <c r="H29" s="4"/>
      <c r="I29" s="2">
        <f t="shared" si="0"/>
        <v>1.5166666666666667E-2</v>
      </c>
      <c r="J29" s="2">
        <f t="shared" si="1"/>
        <v>3.3115957885386117E-3</v>
      </c>
      <c r="K29" s="2">
        <f t="shared" si="2"/>
        <v>1.3519533193782167E-3</v>
      </c>
    </row>
    <row r="30" spans="1:11" x14ac:dyDescent="0.25">
      <c r="A30" s="1">
        <v>7</v>
      </c>
      <c r="B30" s="3">
        <v>1.4E-2</v>
      </c>
      <c r="C30" s="3">
        <v>1.0999999999999999E-2</v>
      </c>
      <c r="D30" s="3">
        <v>1.9E-2</v>
      </c>
      <c r="E30" s="3">
        <v>0.02</v>
      </c>
      <c r="F30" s="3">
        <v>1.4E-2</v>
      </c>
      <c r="G30" s="3">
        <v>1.4999999999999999E-2</v>
      </c>
      <c r="H30" s="4"/>
      <c r="I30" s="2">
        <f t="shared" si="0"/>
        <v>1.55E-2</v>
      </c>
      <c r="J30" s="2">
        <f t="shared" si="1"/>
        <v>3.3911649915626344E-3</v>
      </c>
      <c r="K30" s="2">
        <f t="shared" si="2"/>
        <v>1.3844373104863461E-3</v>
      </c>
    </row>
    <row r="31" spans="1:11" x14ac:dyDescent="0.25">
      <c r="A31" s="1">
        <v>7.25</v>
      </c>
      <c r="B31" s="3">
        <v>1.4E-2</v>
      </c>
      <c r="C31" s="3">
        <v>1.0999999999999999E-2</v>
      </c>
      <c r="D31" s="3">
        <v>1.9E-2</v>
      </c>
      <c r="E31" s="3">
        <v>2.1000000000000001E-2</v>
      </c>
      <c r="F31" s="3">
        <v>1.4E-2</v>
      </c>
      <c r="G31" s="3">
        <v>1.4999999999999999E-2</v>
      </c>
      <c r="H31" s="4"/>
      <c r="I31" s="2">
        <f t="shared" si="0"/>
        <v>1.5666666666666666E-2</v>
      </c>
      <c r="J31" s="2">
        <f t="shared" si="1"/>
        <v>3.6696957185394369E-3</v>
      </c>
      <c r="K31" s="2">
        <f t="shared" si="2"/>
        <v>1.4981470036162826E-3</v>
      </c>
    </row>
    <row r="32" spans="1:11" x14ac:dyDescent="0.25">
      <c r="A32" s="1">
        <v>7.5</v>
      </c>
      <c r="B32" s="3">
        <v>1.4E-2</v>
      </c>
      <c r="C32" s="3">
        <v>1.0999999999999999E-2</v>
      </c>
      <c r="D32" s="3">
        <v>0.02</v>
      </c>
      <c r="E32" s="3">
        <v>0.02</v>
      </c>
      <c r="F32" s="3">
        <v>1.4E-2</v>
      </c>
      <c r="G32" s="3">
        <v>1.4999999999999999E-2</v>
      </c>
      <c r="H32" s="4"/>
      <c r="I32" s="2">
        <f t="shared" si="0"/>
        <v>1.5666666666666666E-2</v>
      </c>
      <c r="J32" s="2">
        <f t="shared" si="1"/>
        <v>3.6147844564602561E-3</v>
      </c>
      <c r="K32" s="2">
        <f t="shared" si="2"/>
        <v>1.4757295747452439E-3</v>
      </c>
    </row>
    <row r="33" spans="1:11" x14ac:dyDescent="0.25">
      <c r="A33" s="1">
        <v>7.75</v>
      </c>
      <c r="B33" s="3">
        <v>1.4999999999999999E-2</v>
      </c>
      <c r="C33" s="3">
        <v>1.0999999999999999E-2</v>
      </c>
      <c r="D33" s="3">
        <v>0.02</v>
      </c>
      <c r="E33" s="3">
        <v>2.1000000000000001E-2</v>
      </c>
      <c r="F33" s="3">
        <v>1.4E-2</v>
      </c>
      <c r="G33" s="3">
        <v>1.6E-2</v>
      </c>
      <c r="H33" s="4"/>
      <c r="I33" s="2">
        <f t="shared" si="0"/>
        <v>1.6166666666666666E-2</v>
      </c>
      <c r="J33" s="2">
        <f t="shared" si="1"/>
        <v>3.7638632635454057E-3</v>
      </c>
      <c r="K33" s="2">
        <f t="shared" si="2"/>
        <v>1.5365907428821484E-3</v>
      </c>
    </row>
    <row r="34" spans="1:11" x14ac:dyDescent="0.25">
      <c r="A34" s="1">
        <v>8</v>
      </c>
      <c r="B34" s="3">
        <v>1.4999999999999999E-2</v>
      </c>
      <c r="C34" s="3">
        <v>1.2E-2</v>
      </c>
      <c r="D34" s="3">
        <v>0.02</v>
      </c>
      <c r="E34" s="3">
        <v>2.1000000000000001E-2</v>
      </c>
      <c r="F34" s="3">
        <v>1.4E-2</v>
      </c>
      <c r="G34" s="3">
        <v>1.6E-2</v>
      </c>
      <c r="H34" s="4"/>
      <c r="I34" s="2">
        <f t="shared" si="0"/>
        <v>1.6333333333333335E-2</v>
      </c>
      <c r="J34" s="2">
        <f t="shared" si="1"/>
        <v>3.5023801430836532E-3</v>
      </c>
      <c r="K34" s="2">
        <f t="shared" si="2"/>
        <v>1.4298407059684815E-3</v>
      </c>
    </row>
    <row r="35" spans="1:11" x14ac:dyDescent="0.25">
      <c r="A35" s="1">
        <v>8.25</v>
      </c>
      <c r="B35" s="3">
        <v>1.4999999999999999E-2</v>
      </c>
      <c r="C35" s="3">
        <v>1.2E-2</v>
      </c>
      <c r="D35" s="3">
        <v>2.1000000000000001E-2</v>
      </c>
      <c r="E35" s="3">
        <v>2.1000000000000001E-2</v>
      </c>
      <c r="F35" s="3">
        <v>1.4999999999999999E-2</v>
      </c>
      <c r="G35" s="3">
        <v>1.6E-2</v>
      </c>
      <c r="I35" s="2">
        <f t="shared" si="0"/>
        <v>1.6666666666666666E-2</v>
      </c>
      <c r="J35" s="2">
        <f t="shared" si="1"/>
        <v>3.6147844564602565E-3</v>
      </c>
      <c r="K35" s="2">
        <f t="shared" si="2"/>
        <v>1.4757295747452441E-3</v>
      </c>
    </row>
    <row r="36" spans="1:11" x14ac:dyDescent="0.25">
      <c r="A36" s="1">
        <v>8.5</v>
      </c>
      <c r="B36" s="3">
        <v>1.7999999999999999E-2</v>
      </c>
      <c r="C36" s="3">
        <v>1.2E-2</v>
      </c>
      <c r="D36" s="3">
        <v>2.1000000000000001E-2</v>
      </c>
      <c r="E36" s="3">
        <v>2.1000000000000001E-2</v>
      </c>
      <c r="F36" s="3">
        <v>1.6E-2</v>
      </c>
      <c r="G36" s="3">
        <v>1.7000000000000001E-2</v>
      </c>
      <c r="I36" s="2">
        <f t="shared" si="0"/>
        <v>1.7500000000000002E-2</v>
      </c>
      <c r="J36" s="2">
        <f t="shared" si="1"/>
        <v>3.3911649915626344E-3</v>
      </c>
      <c r="K36" s="2">
        <f t="shared" si="2"/>
        <v>1.3844373104863461E-3</v>
      </c>
    </row>
    <row r="37" spans="1:11" x14ac:dyDescent="0.25">
      <c r="A37" s="1">
        <v>8.75</v>
      </c>
      <c r="B37" s="3">
        <v>1.6E-2</v>
      </c>
      <c r="C37" s="3">
        <v>1.2E-2</v>
      </c>
      <c r="D37" s="3">
        <v>2.1000000000000001E-2</v>
      </c>
      <c r="E37" s="3">
        <v>2.1999999999999999E-2</v>
      </c>
      <c r="F37" s="3">
        <v>1.6E-2</v>
      </c>
      <c r="G37" s="3">
        <v>1.7000000000000001E-2</v>
      </c>
      <c r="I37" s="2">
        <f t="shared" si="0"/>
        <v>1.7333333333333336E-2</v>
      </c>
      <c r="J37" s="2">
        <f t="shared" si="1"/>
        <v>3.6696957185394364E-3</v>
      </c>
      <c r="K37" s="2">
        <f t="shared" si="2"/>
        <v>1.4981470036162824E-3</v>
      </c>
    </row>
    <row r="38" spans="1:11" x14ac:dyDescent="0.25">
      <c r="A38" s="1">
        <v>9</v>
      </c>
      <c r="B38" s="3">
        <v>1.4999999999999999E-2</v>
      </c>
      <c r="C38" s="3">
        <v>1.2999999999999999E-2</v>
      </c>
      <c r="D38" s="3">
        <v>2.1000000000000001E-2</v>
      </c>
      <c r="E38" s="3">
        <v>2.3E-2</v>
      </c>
      <c r="F38" s="3">
        <v>1.6E-2</v>
      </c>
      <c r="G38" s="3">
        <v>1.7999999999999999E-2</v>
      </c>
      <c r="I38" s="2">
        <f t="shared" si="0"/>
        <v>1.7666666666666667E-2</v>
      </c>
      <c r="J38" s="2">
        <f t="shared" si="1"/>
        <v>3.7771241264574124E-3</v>
      </c>
      <c r="K38" s="2">
        <f t="shared" si="2"/>
        <v>1.5420044674960508E-3</v>
      </c>
    </row>
    <row r="39" spans="1:11" x14ac:dyDescent="0.25">
      <c r="A39" s="1">
        <v>9.25</v>
      </c>
      <c r="B39" s="3">
        <v>1.4999999999999999E-2</v>
      </c>
      <c r="C39" s="3">
        <v>1.2999999999999999E-2</v>
      </c>
      <c r="D39" s="3">
        <v>2.4E-2</v>
      </c>
      <c r="E39" s="3">
        <v>2.3E-2</v>
      </c>
      <c r="F39" s="3">
        <v>1.7000000000000001E-2</v>
      </c>
      <c r="G39" s="3">
        <v>1.7999999999999999E-2</v>
      </c>
      <c r="I39" s="2">
        <f t="shared" si="0"/>
        <v>1.8333333333333333E-2</v>
      </c>
      <c r="J39" s="2">
        <f t="shared" si="1"/>
        <v>4.3665394383500793E-3</v>
      </c>
      <c r="K39" s="2">
        <f t="shared" si="2"/>
        <v>1.7826322609494566E-3</v>
      </c>
    </row>
    <row r="40" spans="1:11" x14ac:dyDescent="0.25">
      <c r="A40" s="1">
        <v>9.5</v>
      </c>
      <c r="B40" s="3">
        <v>1.4999999999999999E-2</v>
      </c>
      <c r="C40" s="3">
        <v>1.2999999999999999E-2</v>
      </c>
      <c r="D40" s="3">
        <v>2.1999999999999999E-2</v>
      </c>
      <c r="E40" s="3">
        <v>2.3E-2</v>
      </c>
      <c r="F40" s="3">
        <v>1.7999999999999999E-2</v>
      </c>
      <c r="G40" s="3">
        <v>1.9E-2</v>
      </c>
      <c r="I40" s="2">
        <f t="shared" si="0"/>
        <v>1.8333333333333333E-2</v>
      </c>
      <c r="J40" s="2">
        <f t="shared" si="1"/>
        <v>3.8815804341359034E-3</v>
      </c>
      <c r="K40" s="2">
        <f t="shared" si="2"/>
        <v>1.584648576533962E-3</v>
      </c>
    </row>
    <row r="41" spans="1:11" x14ac:dyDescent="0.25">
      <c r="A41" s="1">
        <v>9.75</v>
      </c>
      <c r="B41" s="3">
        <v>1.4999999999999999E-2</v>
      </c>
      <c r="C41" s="3">
        <v>1.4E-2</v>
      </c>
      <c r="D41" s="3">
        <v>2.1999999999999999E-2</v>
      </c>
      <c r="E41" s="3">
        <v>2.4E-2</v>
      </c>
      <c r="F41" s="3">
        <v>1.7999999999999999E-2</v>
      </c>
      <c r="G41" s="3">
        <v>1.9E-2</v>
      </c>
      <c r="I41" s="2">
        <f t="shared" si="0"/>
        <v>1.8666666666666668E-2</v>
      </c>
      <c r="J41" s="2">
        <f t="shared" si="1"/>
        <v>3.8815804341359034E-3</v>
      </c>
      <c r="K41" s="2">
        <f t="shared" si="2"/>
        <v>1.584648576533962E-3</v>
      </c>
    </row>
    <row r="42" spans="1:11" x14ac:dyDescent="0.25">
      <c r="A42" s="1">
        <v>10</v>
      </c>
      <c r="B42" s="3">
        <v>1.4999999999999999E-2</v>
      </c>
      <c r="C42" s="3">
        <v>1.4E-2</v>
      </c>
      <c r="D42" s="3">
        <v>2.4E-2</v>
      </c>
      <c r="E42" s="3">
        <v>2.5000000000000001E-2</v>
      </c>
      <c r="F42" s="3">
        <v>1.7999999999999999E-2</v>
      </c>
      <c r="G42" s="3">
        <v>2.1000000000000001E-2</v>
      </c>
      <c r="I42" s="2">
        <f t="shared" si="0"/>
        <v>1.95E-2</v>
      </c>
      <c r="J42" s="2">
        <f t="shared" si="1"/>
        <v>4.5934736311423431E-3</v>
      </c>
      <c r="K42" s="2">
        <f t="shared" si="2"/>
        <v>1.8752777572046951E-3</v>
      </c>
    </row>
    <row r="43" spans="1:11" x14ac:dyDescent="0.25">
      <c r="A43" s="1">
        <v>10.25</v>
      </c>
      <c r="B43" s="3">
        <v>1.6E-2</v>
      </c>
      <c r="C43" s="3">
        <v>1.4E-2</v>
      </c>
      <c r="D43" s="3">
        <v>2.3E-2</v>
      </c>
      <c r="E43" s="3">
        <v>2.5000000000000001E-2</v>
      </c>
      <c r="F43" s="3">
        <v>1.9E-2</v>
      </c>
      <c r="G43" s="3">
        <v>2.1000000000000001E-2</v>
      </c>
      <c r="I43" s="2">
        <f t="shared" si="0"/>
        <v>1.9666666666666669E-2</v>
      </c>
      <c r="J43" s="2">
        <f t="shared" si="1"/>
        <v>4.1793141383086613E-3</v>
      </c>
      <c r="K43" s="2">
        <f t="shared" si="2"/>
        <v>1.706197852275964E-3</v>
      </c>
    </row>
    <row r="44" spans="1:11" x14ac:dyDescent="0.25">
      <c r="A44" s="1">
        <v>10.5</v>
      </c>
      <c r="B44" s="3">
        <v>1.6E-2</v>
      </c>
      <c r="C44" s="3">
        <v>1.4999999999999999E-2</v>
      </c>
      <c r="D44" s="3">
        <v>2.4E-2</v>
      </c>
      <c r="E44" s="3">
        <v>2.5000000000000001E-2</v>
      </c>
      <c r="F44" s="3">
        <v>0.02</v>
      </c>
      <c r="G44" s="3">
        <v>2.1000000000000001E-2</v>
      </c>
      <c r="I44" s="2">
        <f t="shared" si="0"/>
        <v>2.016666666666667E-2</v>
      </c>
      <c r="J44" s="2">
        <f t="shared" si="1"/>
        <v>4.070217029430577E-3</v>
      </c>
      <c r="K44" s="2">
        <f t="shared" si="2"/>
        <v>1.6616591440819361E-3</v>
      </c>
    </row>
    <row r="45" spans="1:11" x14ac:dyDescent="0.25">
      <c r="A45" s="1">
        <v>10.75</v>
      </c>
      <c r="B45" s="3">
        <v>1.6E-2</v>
      </c>
      <c r="C45" s="3">
        <v>1.4999999999999999E-2</v>
      </c>
      <c r="D45" s="3">
        <v>2.4E-2</v>
      </c>
      <c r="E45" s="3">
        <v>2.5999999999999999E-2</v>
      </c>
      <c r="F45" s="3">
        <v>2.1000000000000001E-2</v>
      </c>
      <c r="G45" s="3">
        <v>2.1999999999999999E-2</v>
      </c>
      <c r="I45" s="2">
        <f t="shared" si="0"/>
        <v>2.0666666666666667E-2</v>
      </c>
      <c r="J45" s="2">
        <f t="shared" si="1"/>
        <v>4.3665394383500837E-3</v>
      </c>
      <c r="K45" s="2">
        <f t="shared" si="2"/>
        <v>1.7826322609494584E-3</v>
      </c>
    </row>
    <row r="46" spans="1:11" x14ac:dyDescent="0.25">
      <c r="A46" s="1">
        <v>11</v>
      </c>
      <c r="B46" s="3">
        <v>1.6E-2</v>
      </c>
      <c r="C46" s="3">
        <v>1.4999999999999999E-2</v>
      </c>
      <c r="D46" s="3">
        <v>2.5000000000000001E-2</v>
      </c>
      <c r="E46" s="3">
        <v>2.7E-2</v>
      </c>
      <c r="F46" s="3">
        <v>2.1999999999999999E-2</v>
      </c>
      <c r="G46" s="3">
        <v>2.3E-2</v>
      </c>
      <c r="I46" s="2">
        <f t="shared" si="0"/>
        <v>2.1333333333333333E-2</v>
      </c>
      <c r="J46" s="2">
        <f t="shared" si="1"/>
        <v>4.844240566555998E-3</v>
      </c>
      <c r="K46" s="2">
        <f t="shared" si="2"/>
        <v>1.9776529298921814E-3</v>
      </c>
    </row>
    <row r="47" spans="1:11" x14ac:dyDescent="0.25">
      <c r="A47" s="1">
        <v>11.25</v>
      </c>
      <c r="B47" s="3">
        <v>1.6E-2</v>
      </c>
      <c r="C47" s="3">
        <v>1.6E-2</v>
      </c>
      <c r="D47" s="3">
        <v>2.5999999999999999E-2</v>
      </c>
      <c r="E47" s="3">
        <v>2.8000000000000001E-2</v>
      </c>
      <c r="F47" s="3">
        <v>2.3E-2</v>
      </c>
      <c r="G47" s="3">
        <v>2.5000000000000001E-2</v>
      </c>
      <c r="I47" s="2">
        <f t="shared" si="0"/>
        <v>2.233333333333333E-2</v>
      </c>
      <c r="J47" s="2">
        <f t="shared" si="1"/>
        <v>5.1639777949432321E-3</v>
      </c>
      <c r="K47" s="2">
        <f t="shared" si="2"/>
        <v>2.1081851067789236E-3</v>
      </c>
    </row>
    <row r="48" spans="1:11" x14ac:dyDescent="0.25">
      <c r="A48" s="1">
        <v>11.5</v>
      </c>
      <c r="B48" s="3">
        <v>1.7000000000000001E-2</v>
      </c>
      <c r="C48" s="3">
        <v>1.6E-2</v>
      </c>
      <c r="D48" s="3">
        <v>2.5999999999999999E-2</v>
      </c>
      <c r="E48" s="3">
        <v>2.9000000000000001E-2</v>
      </c>
      <c r="F48" s="3">
        <v>2.4E-2</v>
      </c>
      <c r="G48" s="3">
        <v>2.5999999999999999E-2</v>
      </c>
      <c r="I48" s="2">
        <f t="shared" si="0"/>
        <v>2.2999999999999996E-2</v>
      </c>
      <c r="J48" s="2">
        <f t="shared" si="1"/>
        <v>5.2915026221291963E-3</v>
      </c>
      <c r="K48" s="2">
        <f t="shared" si="2"/>
        <v>2.1602468994692931E-3</v>
      </c>
    </row>
    <row r="49" spans="1:11" x14ac:dyDescent="0.25">
      <c r="A49" s="1">
        <v>11.75</v>
      </c>
      <c r="B49" s="3">
        <v>1.7000000000000001E-2</v>
      </c>
      <c r="C49" s="3">
        <v>1.7000000000000001E-2</v>
      </c>
      <c r="D49" s="3">
        <v>2.7E-2</v>
      </c>
      <c r="E49" s="3">
        <v>0.03</v>
      </c>
      <c r="F49" s="3">
        <v>2.5000000000000001E-2</v>
      </c>
      <c r="G49" s="3">
        <v>2.5999999999999999E-2</v>
      </c>
      <c r="I49" s="2">
        <f t="shared" si="0"/>
        <v>2.3666666666666666E-2</v>
      </c>
      <c r="J49" s="2">
        <f t="shared" si="1"/>
        <v>5.4283207962192784E-3</v>
      </c>
      <c r="K49" s="2">
        <f t="shared" si="2"/>
        <v>2.2161026851459562E-3</v>
      </c>
    </row>
    <row r="50" spans="1:11" x14ac:dyDescent="0.25">
      <c r="A50" s="1">
        <v>12</v>
      </c>
      <c r="B50" s="3">
        <v>1.7999999999999999E-2</v>
      </c>
      <c r="C50" s="3">
        <v>1.7000000000000001E-2</v>
      </c>
      <c r="D50" s="3">
        <v>2.8000000000000001E-2</v>
      </c>
      <c r="E50" s="3">
        <v>0.03</v>
      </c>
      <c r="F50" s="3">
        <v>2.5999999999999999E-2</v>
      </c>
      <c r="G50" s="3">
        <v>2.7E-2</v>
      </c>
      <c r="I50" s="2">
        <f t="shared" si="0"/>
        <v>2.4333333333333332E-2</v>
      </c>
      <c r="J50" s="2">
        <f t="shared" si="1"/>
        <v>5.4650404085118016E-3</v>
      </c>
      <c r="K50" s="2">
        <f t="shared" si="2"/>
        <v>2.2310934040908749E-3</v>
      </c>
    </row>
    <row r="51" spans="1:11" x14ac:dyDescent="0.25">
      <c r="A51" s="1">
        <v>12.25</v>
      </c>
      <c r="B51" s="3">
        <v>1.7000000000000001E-2</v>
      </c>
      <c r="C51" s="3">
        <v>1.7999999999999999E-2</v>
      </c>
      <c r="D51" s="3">
        <v>2.9000000000000001E-2</v>
      </c>
      <c r="E51" s="3">
        <v>3.2000000000000001E-2</v>
      </c>
      <c r="F51" s="3">
        <v>2.7E-2</v>
      </c>
      <c r="G51" s="3">
        <v>2.8000000000000001E-2</v>
      </c>
      <c r="I51" s="2">
        <f t="shared" si="0"/>
        <v>2.5166666666666667E-2</v>
      </c>
      <c r="J51" s="2">
        <f t="shared" si="1"/>
        <v>6.1779176642835585E-3</v>
      </c>
      <c r="K51" s="2">
        <f t="shared" si="2"/>
        <v>2.5221243250702647E-3</v>
      </c>
    </row>
    <row r="52" spans="1:11" x14ac:dyDescent="0.25">
      <c r="A52" s="1">
        <v>12.5</v>
      </c>
      <c r="B52" s="3">
        <v>1.7000000000000001E-2</v>
      </c>
      <c r="C52" s="3">
        <v>1.9E-2</v>
      </c>
      <c r="D52" s="3">
        <v>0.03</v>
      </c>
      <c r="E52" s="3">
        <v>3.2000000000000001E-2</v>
      </c>
      <c r="F52" s="3">
        <v>2.8000000000000001E-2</v>
      </c>
      <c r="G52" s="3">
        <v>2.9000000000000001E-2</v>
      </c>
      <c r="I52" s="2">
        <f t="shared" si="0"/>
        <v>2.5833333333333333E-2</v>
      </c>
      <c r="J52" s="2">
        <f t="shared" si="1"/>
        <v>6.2423286253341786E-3</v>
      </c>
      <c r="K52" s="2">
        <f t="shared" si="2"/>
        <v>2.5484199898063147E-3</v>
      </c>
    </row>
    <row r="53" spans="1:11" x14ac:dyDescent="0.25">
      <c r="A53" s="1">
        <v>12.75</v>
      </c>
      <c r="B53" s="3">
        <v>1.7999999999999999E-2</v>
      </c>
      <c r="C53" s="3">
        <v>1.9E-2</v>
      </c>
      <c r="D53" s="3">
        <v>0.13100000000000001</v>
      </c>
      <c r="E53" s="3">
        <v>3.3000000000000002E-2</v>
      </c>
      <c r="F53" s="3">
        <v>2.9000000000000001E-2</v>
      </c>
      <c r="G53" s="3">
        <v>3.1E-2</v>
      </c>
      <c r="I53" s="2">
        <f t="shared" si="0"/>
        <v>4.3500000000000004E-2</v>
      </c>
      <c r="J53" s="2">
        <f t="shared" si="1"/>
        <v>4.3320895650944255E-2</v>
      </c>
      <c r="K53" s="2">
        <f t="shared" si="2"/>
        <v>1.7685681590861393E-2</v>
      </c>
    </row>
    <row r="54" spans="1:11" x14ac:dyDescent="0.25">
      <c r="A54" s="1">
        <v>13</v>
      </c>
      <c r="B54" s="3">
        <v>1.9E-2</v>
      </c>
      <c r="C54" s="3">
        <v>0.02</v>
      </c>
      <c r="D54" s="3">
        <v>3.1E-2</v>
      </c>
      <c r="E54" s="3">
        <v>3.5000000000000003E-2</v>
      </c>
      <c r="F54" s="3">
        <v>0.03</v>
      </c>
      <c r="G54" s="3">
        <v>3.2000000000000001E-2</v>
      </c>
      <c r="I54" s="2">
        <f t="shared" si="0"/>
        <v>2.7833333333333335E-2</v>
      </c>
      <c r="J54" s="2">
        <f t="shared" si="1"/>
        <v>6.6758270399004766E-3</v>
      </c>
      <c r="K54" s="2">
        <f t="shared" si="2"/>
        <v>2.7253949764718009E-3</v>
      </c>
    </row>
    <row r="55" spans="1:11" x14ac:dyDescent="0.25">
      <c r="A55" s="1">
        <v>13.25</v>
      </c>
      <c r="B55" s="3">
        <v>1.9E-2</v>
      </c>
      <c r="C55" s="3">
        <v>2.1000000000000001E-2</v>
      </c>
      <c r="D55" s="3">
        <v>3.1E-2</v>
      </c>
      <c r="E55" s="3">
        <v>3.5999999999999997E-2</v>
      </c>
      <c r="F55" s="3">
        <v>3.1E-2</v>
      </c>
      <c r="G55" s="3">
        <v>3.3000000000000002E-2</v>
      </c>
      <c r="I55" s="2">
        <f t="shared" si="0"/>
        <v>2.8500000000000001E-2</v>
      </c>
      <c r="J55" s="2">
        <f t="shared" si="1"/>
        <v>6.8629439747093773E-3</v>
      </c>
      <c r="K55" s="2">
        <f t="shared" si="2"/>
        <v>2.8017851452243727E-3</v>
      </c>
    </row>
    <row r="56" spans="1:11" x14ac:dyDescent="0.25">
      <c r="A56" s="1">
        <v>13.5</v>
      </c>
      <c r="B56" s="3">
        <v>0.02</v>
      </c>
      <c r="C56" s="3">
        <v>2.1999999999999999E-2</v>
      </c>
      <c r="D56" s="3">
        <v>3.3000000000000002E-2</v>
      </c>
      <c r="E56" s="3">
        <v>3.6999999999999998E-2</v>
      </c>
      <c r="F56" s="3">
        <v>3.2000000000000001E-2</v>
      </c>
      <c r="G56" s="3">
        <v>8.2000000000000003E-2</v>
      </c>
      <c r="I56" s="2">
        <f t="shared" si="0"/>
        <v>3.7666666666666661E-2</v>
      </c>
      <c r="J56" s="2">
        <f t="shared" si="1"/>
        <v>2.2703891002792163E-2</v>
      </c>
      <c r="K56" s="2">
        <f t="shared" si="2"/>
        <v>9.2688246887677826E-3</v>
      </c>
    </row>
    <row r="57" spans="1:11" x14ac:dyDescent="0.25">
      <c r="A57" s="1">
        <v>13.75</v>
      </c>
      <c r="B57" s="3">
        <v>0.02</v>
      </c>
      <c r="C57" s="3">
        <v>2.3E-2</v>
      </c>
      <c r="D57" s="3">
        <v>3.4000000000000002E-2</v>
      </c>
      <c r="E57" s="3">
        <v>3.9E-2</v>
      </c>
      <c r="F57" s="3">
        <v>3.4000000000000002E-2</v>
      </c>
      <c r="G57" s="3">
        <v>0.13600000000000001</v>
      </c>
      <c r="I57" s="2">
        <f t="shared" si="0"/>
        <v>4.766666666666667E-2</v>
      </c>
      <c r="J57" s="2">
        <f t="shared" si="1"/>
        <v>4.387558166755931E-2</v>
      </c>
      <c r="K57" s="2">
        <f t="shared" si="2"/>
        <v>1.7912131208888699E-2</v>
      </c>
    </row>
    <row r="58" spans="1:11" x14ac:dyDescent="0.25">
      <c r="A58" s="1">
        <v>14</v>
      </c>
      <c r="B58" s="3">
        <v>1.9E-2</v>
      </c>
      <c r="C58" s="3">
        <v>2.4E-2</v>
      </c>
      <c r="D58" s="3">
        <v>3.5000000000000003E-2</v>
      </c>
      <c r="E58" s="3">
        <v>4.1000000000000002E-2</v>
      </c>
      <c r="F58" s="3">
        <v>3.5000000000000003E-2</v>
      </c>
      <c r="G58" s="3">
        <v>3.7999999999999999E-2</v>
      </c>
      <c r="I58" s="2">
        <f t="shared" si="0"/>
        <v>3.2000000000000001E-2</v>
      </c>
      <c r="J58" s="2">
        <f t="shared" si="1"/>
        <v>8.5790442358108891E-3</v>
      </c>
      <c r="K58" s="2">
        <f t="shared" si="2"/>
        <v>3.5023801430836537E-3</v>
      </c>
    </row>
    <row r="59" spans="1:11" x14ac:dyDescent="0.25">
      <c r="A59" s="1">
        <v>14.25</v>
      </c>
      <c r="B59" s="3">
        <v>2.1000000000000001E-2</v>
      </c>
      <c r="C59" s="3">
        <v>2.4E-2</v>
      </c>
      <c r="D59" s="3">
        <v>3.6999999999999998E-2</v>
      </c>
      <c r="E59" s="3">
        <v>4.1000000000000002E-2</v>
      </c>
      <c r="F59" s="3">
        <v>3.7999999999999999E-2</v>
      </c>
      <c r="G59" s="3">
        <v>0.04</v>
      </c>
      <c r="I59" s="2">
        <f t="shared" si="0"/>
        <v>3.3500000000000002E-2</v>
      </c>
      <c r="J59" s="2">
        <f t="shared" si="1"/>
        <v>8.6890735984913765E-3</v>
      </c>
      <c r="K59" s="2">
        <f t="shared" si="2"/>
        <v>3.5472994422987912E-3</v>
      </c>
    </row>
    <row r="60" spans="1:11" x14ac:dyDescent="0.25">
      <c r="A60" s="1">
        <v>14.5</v>
      </c>
      <c r="B60" s="3">
        <v>2.1000000000000001E-2</v>
      </c>
      <c r="C60" s="3">
        <v>2.5000000000000001E-2</v>
      </c>
      <c r="D60" s="3">
        <v>3.9E-2</v>
      </c>
      <c r="E60" s="3">
        <v>4.2999999999999997E-2</v>
      </c>
      <c r="F60" s="3">
        <v>3.9E-2</v>
      </c>
      <c r="G60" s="3">
        <v>0.04</v>
      </c>
      <c r="I60" s="2">
        <f t="shared" si="0"/>
        <v>3.4500000000000003E-2</v>
      </c>
      <c r="J60" s="2">
        <f t="shared" si="1"/>
        <v>9.1159201400626399E-3</v>
      </c>
      <c r="K60" s="2">
        <f t="shared" si="2"/>
        <v>3.7215588131856718E-3</v>
      </c>
    </row>
    <row r="61" spans="1:11" x14ac:dyDescent="0.25">
      <c r="A61" s="1">
        <v>14.75</v>
      </c>
      <c r="B61" s="3">
        <v>2.1000000000000001E-2</v>
      </c>
      <c r="C61" s="3">
        <v>2.5000000000000001E-2</v>
      </c>
      <c r="D61" s="3">
        <v>3.9E-2</v>
      </c>
      <c r="E61" s="3">
        <v>4.5999999999999999E-2</v>
      </c>
      <c r="F61" s="3">
        <v>4.1000000000000002E-2</v>
      </c>
      <c r="G61" s="3">
        <v>4.4999999999999998E-2</v>
      </c>
      <c r="I61" s="2">
        <f t="shared" si="0"/>
        <v>3.6166666666666673E-2</v>
      </c>
      <c r="J61" s="2">
        <f t="shared" si="1"/>
        <v>1.0590876576878154E-2</v>
      </c>
      <c r="K61" s="2">
        <f t="shared" si="2"/>
        <v>4.3237072570242764E-3</v>
      </c>
    </row>
    <row r="62" spans="1:11" x14ac:dyDescent="0.25">
      <c r="A62" s="1">
        <v>15</v>
      </c>
      <c r="B62" s="3">
        <v>2.1999999999999999E-2</v>
      </c>
      <c r="C62" s="3">
        <v>2.7E-2</v>
      </c>
      <c r="D62" s="3">
        <v>4.1000000000000002E-2</v>
      </c>
      <c r="E62" s="3">
        <v>4.8000000000000001E-2</v>
      </c>
      <c r="F62" s="3">
        <v>4.2999999999999997E-2</v>
      </c>
      <c r="G62" s="3">
        <v>0.10299999999999999</v>
      </c>
      <c r="I62" s="2">
        <f t="shared" si="0"/>
        <v>4.7333333333333331E-2</v>
      </c>
      <c r="J62" s="2">
        <f t="shared" si="1"/>
        <v>2.9028721409436319E-2</v>
      </c>
      <c r="K62" s="2">
        <f t="shared" si="2"/>
        <v>1.1850925889754118E-2</v>
      </c>
    </row>
    <row r="63" spans="1:11" x14ac:dyDescent="0.25">
      <c r="A63" s="1">
        <v>15.25</v>
      </c>
      <c r="B63" s="3">
        <v>2.1999999999999999E-2</v>
      </c>
      <c r="C63" s="3">
        <v>2.9000000000000001E-2</v>
      </c>
      <c r="D63" s="3">
        <v>0.34799999999999998</v>
      </c>
      <c r="E63" s="3">
        <v>4.9000000000000002E-2</v>
      </c>
      <c r="F63" s="3">
        <v>4.5999999999999999E-2</v>
      </c>
      <c r="G63" s="3">
        <v>0.05</v>
      </c>
      <c r="I63" s="2">
        <f t="shared" si="0"/>
        <v>9.0666666666666659E-2</v>
      </c>
      <c r="J63" s="2">
        <f t="shared" si="1"/>
        <v>0.12658857241736582</v>
      </c>
      <c r="K63" s="2">
        <f t="shared" si="2"/>
        <v>5.1679568281650524E-2</v>
      </c>
    </row>
    <row r="64" spans="1:11" x14ac:dyDescent="0.25">
      <c r="A64" s="1">
        <v>15.5</v>
      </c>
      <c r="B64" s="3">
        <v>2.3E-2</v>
      </c>
      <c r="C64" s="3">
        <v>2.9000000000000001E-2</v>
      </c>
      <c r="D64" s="3">
        <v>0.09</v>
      </c>
      <c r="E64" s="3">
        <v>5.1999999999999998E-2</v>
      </c>
      <c r="F64" s="3">
        <v>4.8000000000000001E-2</v>
      </c>
      <c r="G64" s="3">
        <v>5.1999999999999998E-2</v>
      </c>
      <c r="I64" s="2">
        <f t="shared" si="0"/>
        <v>4.8999999999999995E-2</v>
      </c>
      <c r="J64" s="2">
        <f t="shared" si="1"/>
        <v>2.3562682360037036E-2</v>
      </c>
      <c r="K64" s="2">
        <f t="shared" si="2"/>
        <v>9.6194247922281421E-3</v>
      </c>
    </row>
    <row r="65" spans="1:11" x14ac:dyDescent="0.25">
      <c r="A65" s="1">
        <v>15.75</v>
      </c>
      <c r="B65" s="3">
        <v>2.3E-2</v>
      </c>
      <c r="C65" s="3">
        <v>0.03</v>
      </c>
      <c r="D65" s="3">
        <v>4.5999999999999999E-2</v>
      </c>
      <c r="E65" s="3">
        <v>5.3999999999999999E-2</v>
      </c>
      <c r="F65" s="3">
        <v>5.0999999999999997E-2</v>
      </c>
      <c r="G65" s="3">
        <v>8.7999999999999995E-2</v>
      </c>
      <c r="I65" s="2">
        <f t="shared" si="0"/>
        <v>4.8666666666666664E-2</v>
      </c>
      <c r="J65" s="2">
        <f t="shared" si="1"/>
        <v>2.2783034623742874E-2</v>
      </c>
      <c r="K65" s="2">
        <f t="shared" si="2"/>
        <v>9.3011349367220289E-3</v>
      </c>
    </row>
    <row r="66" spans="1:11" x14ac:dyDescent="0.25">
      <c r="A66" s="1">
        <v>16</v>
      </c>
      <c r="B66" s="3">
        <v>2.4E-2</v>
      </c>
      <c r="C66" s="3">
        <v>3.1E-2</v>
      </c>
      <c r="D66" s="3">
        <v>4.9000000000000002E-2</v>
      </c>
      <c r="E66" s="3">
        <v>5.8000000000000003E-2</v>
      </c>
      <c r="F66" s="3">
        <v>5.3999999999999999E-2</v>
      </c>
      <c r="G66" s="3">
        <v>6.0999999999999999E-2</v>
      </c>
      <c r="I66" s="2">
        <f t="shared" si="0"/>
        <v>4.6166666666666668E-2</v>
      </c>
      <c r="J66" s="2">
        <f t="shared" si="1"/>
        <v>1.5171244730300357E-2</v>
      </c>
      <c r="K66" s="2">
        <f t="shared" si="2"/>
        <v>6.193634725354012E-3</v>
      </c>
    </row>
    <row r="67" spans="1:11" x14ac:dyDescent="0.25">
      <c r="A67" s="1">
        <v>16.25</v>
      </c>
      <c r="B67" s="3">
        <v>2.5000000000000001E-2</v>
      </c>
      <c r="C67" s="3">
        <v>3.1E-2</v>
      </c>
      <c r="D67" s="3">
        <v>5.0999999999999997E-2</v>
      </c>
      <c r="E67" s="3">
        <v>6.9000000000000006E-2</v>
      </c>
      <c r="F67" s="3">
        <v>5.7000000000000002E-2</v>
      </c>
      <c r="G67" s="3">
        <v>6.6000000000000003E-2</v>
      </c>
      <c r="I67" s="2">
        <f t="shared" ref="I67:I98" si="3">AVERAGE(B67:G67)</f>
        <v>4.9833333333333334E-2</v>
      </c>
      <c r="J67" s="2">
        <f t="shared" ref="J67:J98" si="4">STDEV(B67:G67)</f>
        <v>1.8181492421324143E-2</v>
      </c>
      <c r="K67" s="2">
        <f t="shared" ref="K67:K98" si="5">J67/(SQRT(6))</f>
        <v>7.4225631990872632E-3</v>
      </c>
    </row>
    <row r="68" spans="1:11" x14ac:dyDescent="0.25">
      <c r="A68" s="1">
        <v>16.5</v>
      </c>
      <c r="B68" s="3">
        <v>2.5000000000000001E-2</v>
      </c>
      <c r="C68" s="3">
        <v>3.3000000000000002E-2</v>
      </c>
      <c r="D68" s="3">
        <v>5.3999999999999999E-2</v>
      </c>
      <c r="E68" s="3">
        <v>6.2E-2</v>
      </c>
      <c r="F68" s="3">
        <v>0.06</v>
      </c>
      <c r="G68" s="3">
        <v>7.3999999999999996E-2</v>
      </c>
      <c r="I68" s="2">
        <f t="shared" si="3"/>
        <v>5.1333333333333335E-2</v>
      </c>
      <c r="J68" s="2">
        <f t="shared" si="4"/>
        <v>1.8651184055353334E-2</v>
      </c>
      <c r="K68" s="2">
        <f t="shared" si="5"/>
        <v>7.6143140057248595E-3</v>
      </c>
    </row>
    <row r="69" spans="1:11" x14ac:dyDescent="0.25">
      <c r="A69" s="1">
        <v>16.75</v>
      </c>
      <c r="B69" s="3">
        <v>2.5999999999999999E-2</v>
      </c>
      <c r="C69" s="3">
        <v>3.4000000000000002E-2</v>
      </c>
      <c r="D69" s="3">
        <v>5.7000000000000002E-2</v>
      </c>
      <c r="E69" s="3">
        <v>7.2999999999999995E-2</v>
      </c>
      <c r="F69" s="3">
        <v>6.6000000000000003E-2</v>
      </c>
      <c r="G69" s="3">
        <v>8.7999999999999995E-2</v>
      </c>
      <c r="I69" s="2">
        <f t="shared" si="3"/>
        <v>5.7333333333333326E-2</v>
      </c>
      <c r="J69" s="2">
        <f t="shared" si="4"/>
        <v>2.3610732023100579E-2</v>
      </c>
      <c r="K69" s="2">
        <f t="shared" si="5"/>
        <v>9.6390409850311987E-3</v>
      </c>
    </row>
    <row r="70" spans="1:11" x14ac:dyDescent="0.25">
      <c r="A70" s="1">
        <v>17</v>
      </c>
      <c r="B70" s="3">
        <v>2.5999999999999999E-2</v>
      </c>
      <c r="C70" s="3">
        <v>3.5999999999999997E-2</v>
      </c>
      <c r="D70" s="3">
        <v>5.7000000000000002E-2</v>
      </c>
      <c r="E70" s="3">
        <v>7.3999999999999996E-2</v>
      </c>
      <c r="F70" s="3">
        <v>6.9000000000000006E-2</v>
      </c>
      <c r="G70" s="3">
        <v>0.13</v>
      </c>
      <c r="I70" s="2">
        <f t="shared" si="3"/>
        <v>6.533333333333334E-2</v>
      </c>
      <c r="J70" s="2">
        <f t="shared" si="4"/>
        <v>3.6735087677405451E-2</v>
      </c>
      <c r="K70" s="2">
        <f t="shared" si="5"/>
        <v>1.4997036744340896E-2</v>
      </c>
    </row>
    <row r="71" spans="1:11" x14ac:dyDescent="0.25">
      <c r="A71" s="1">
        <v>17.25</v>
      </c>
      <c r="B71" s="3">
        <v>2.7E-2</v>
      </c>
      <c r="C71" s="3">
        <v>3.6999999999999998E-2</v>
      </c>
      <c r="D71" s="3">
        <v>6.5000000000000002E-2</v>
      </c>
      <c r="E71" s="3">
        <v>7.3999999999999996E-2</v>
      </c>
      <c r="F71" s="3">
        <v>8.5999999999999993E-2</v>
      </c>
      <c r="G71" s="3">
        <v>9.4E-2</v>
      </c>
      <c r="I71" s="2">
        <f t="shared" si="3"/>
        <v>6.3833333333333339E-2</v>
      </c>
      <c r="J71" s="2">
        <f t="shared" si="4"/>
        <v>2.6768762890105064E-2</v>
      </c>
      <c r="K71" s="2">
        <f t="shared" si="5"/>
        <v>1.0928301687717891E-2</v>
      </c>
    </row>
    <row r="72" spans="1:11" x14ac:dyDescent="0.25">
      <c r="A72" s="1">
        <v>17.5</v>
      </c>
      <c r="B72" s="3">
        <v>2.9000000000000001E-2</v>
      </c>
      <c r="C72" s="3">
        <v>3.7999999999999999E-2</v>
      </c>
      <c r="D72" s="3">
        <v>8.5000000000000006E-2</v>
      </c>
      <c r="E72" s="3">
        <v>0.08</v>
      </c>
      <c r="F72" s="3">
        <v>0.08</v>
      </c>
      <c r="G72" s="3">
        <v>0.114</v>
      </c>
      <c r="I72" s="2">
        <f t="shared" si="3"/>
        <v>7.1000000000000008E-2</v>
      </c>
      <c r="J72" s="2">
        <f t="shared" si="4"/>
        <v>3.181194744117373E-2</v>
      </c>
      <c r="K72" s="2">
        <f t="shared" si="5"/>
        <v>1.2987173159185439E-2</v>
      </c>
    </row>
    <row r="73" spans="1:11" x14ac:dyDescent="0.25">
      <c r="A73" s="1">
        <v>17.75</v>
      </c>
      <c r="B73" s="3">
        <v>2.9000000000000001E-2</v>
      </c>
      <c r="C73" s="3">
        <v>4.2000000000000003E-2</v>
      </c>
      <c r="D73" s="3">
        <v>0.27300000000000002</v>
      </c>
      <c r="E73" s="3">
        <v>8.3000000000000004E-2</v>
      </c>
      <c r="F73" s="3">
        <v>8.1000000000000003E-2</v>
      </c>
      <c r="G73" s="3">
        <v>0.122</v>
      </c>
      <c r="I73" s="2">
        <f t="shared" si="3"/>
        <v>0.105</v>
      </c>
      <c r="J73" s="2">
        <f t="shared" si="4"/>
        <v>8.8676941760527594E-2</v>
      </c>
      <c r="K73" s="2">
        <f t="shared" si="5"/>
        <v>3.6202209877298934E-2</v>
      </c>
    </row>
    <row r="74" spans="1:11" x14ac:dyDescent="0.25">
      <c r="A74" s="1">
        <v>18</v>
      </c>
      <c r="B74" s="3">
        <v>3.1E-2</v>
      </c>
      <c r="C74" s="3">
        <v>4.3999999999999997E-2</v>
      </c>
      <c r="D74" s="3">
        <v>7.5999999999999998E-2</v>
      </c>
      <c r="E74" s="3">
        <v>9.1999999999999998E-2</v>
      </c>
      <c r="F74" s="3">
        <v>8.5999999999999993E-2</v>
      </c>
      <c r="G74" s="3">
        <v>0.13100000000000001</v>
      </c>
      <c r="I74" s="2">
        <f t="shared" si="3"/>
        <v>7.6666666666666661E-2</v>
      </c>
      <c r="J74" s="2">
        <f t="shared" si="4"/>
        <v>3.5853405231116728E-2</v>
      </c>
      <c r="K74" s="2">
        <f t="shared" si="5"/>
        <v>1.4637091392911529E-2</v>
      </c>
    </row>
    <row r="75" spans="1:11" x14ac:dyDescent="0.25">
      <c r="A75" s="1">
        <v>18.25</v>
      </c>
      <c r="B75" s="3">
        <v>3.1E-2</v>
      </c>
      <c r="C75" s="3">
        <v>4.4999999999999998E-2</v>
      </c>
      <c r="D75" s="3">
        <v>0.09</v>
      </c>
      <c r="E75" s="3">
        <v>9.8000000000000004E-2</v>
      </c>
      <c r="F75" s="3">
        <v>9.6000000000000002E-2</v>
      </c>
      <c r="G75" s="3">
        <v>0.14699999999999999</v>
      </c>
      <c r="I75" s="2">
        <f t="shared" si="3"/>
        <v>8.4500000000000006E-2</v>
      </c>
      <c r="J75" s="2">
        <f t="shared" si="4"/>
        <v>4.1649729891080914E-2</v>
      </c>
      <c r="K75" s="2">
        <f t="shared" si="5"/>
        <v>1.7003431026315439E-2</v>
      </c>
    </row>
    <row r="76" spans="1:11" x14ac:dyDescent="0.25">
      <c r="A76" s="1">
        <v>18.5</v>
      </c>
      <c r="B76" s="3">
        <v>3.3000000000000002E-2</v>
      </c>
      <c r="C76" s="3">
        <v>4.8000000000000001E-2</v>
      </c>
      <c r="D76" s="3">
        <v>0.12</v>
      </c>
      <c r="E76" s="3">
        <v>0.104</v>
      </c>
      <c r="F76" s="3">
        <v>0.1</v>
      </c>
      <c r="G76" s="3">
        <v>0.152</v>
      </c>
      <c r="I76" s="2">
        <f t="shared" si="3"/>
        <v>9.2833333333333337E-2</v>
      </c>
      <c r="J76" s="2">
        <f t="shared" si="4"/>
        <v>4.4732165906276732E-2</v>
      </c>
      <c r="K76" s="2">
        <f t="shared" si="5"/>
        <v>1.8261830259983375E-2</v>
      </c>
    </row>
    <row r="77" spans="1:11" x14ac:dyDescent="0.25">
      <c r="A77" s="1">
        <v>18.75</v>
      </c>
      <c r="B77" s="3">
        <v>3.5000000000000003E-2</v>
      </c>
      <c r="C77" s="3">
        <v>5.5E-2</v>
      </c>
      <c r="D77" s="3">
        <v>8.4000000000000005E-2</v>
      </c>
      <c r="E77" s="3">
        <v>0.11799999999999999</v>
      </c>
      <c r="F77" s="3">
        <v>0.11</v>
      </c>
      <c r="G77" s="3">
        <v>0.16700000000000001</v>
      </c>
      <c r="I77" s="2">
        <f t="shared" si="3"/>
        <v>9.4833333333333325E-2</v>
      </c>
      <c r="J77" s="2">
        <f t="shared" si="4"/>
        <v>4.745278355024779E-2</v>
      </c>
      <c r="K77" s="2">
        <f t="shared" si="5"/>
        <v>1.9372517762140381E-2</v>
      </c>
    </row>
    <row r="78" spans="1:11" x14ac:dyDescent="0.25">
      <c r="A78" s="1">
        <v>19</v>
      </c>
      <c r="B78" s="3">
        <v>3.5000000000000003E-2</v>
      </c>
      <c r="C78" s="3">
        <v>5.7000000000000002E-2</v>
      </c>
      <c r="D78" s="3">
        <v>0.16</v>
      </c>
      <c r="E78" s="3">
        <v>0.129</v>
      </c>
      <c r="F78" s="3">
        <v>0.121</v>
      </c>
      <c r="G78" s="3">
        <v>0.17599999999999999</v>
      </c>
      <c r="I78" s="2">
        <f t="shared" si="3"/>
        <v>0.11299999999999999</v>
      </c>
      <c r="J78" s="2">
        <f t="shared" si="4"/>
        <v>5.606781608017207E-2</v>
      </c>
      <c r="K78" s="2">
        <f t="shared" si="5"/>
        <v>2.2889590064772539E-2</v>
      </c>
    </row>
    <row r="79" spans="1:11" x14ac:dyDescent="0.25">
      <c r="A79" s="1">
        <v>19.25</v>
      </c>
      <c r="B79" s="3">
        <v>3.4000000000000002E-2</v>
      </c>
      <c r="C79" s="3">
        <v>6.0999999999999999E-2</v>
      </c>
      <c r="D79" s="3">
        <v>0.11899999999999999</v>
      </c>
      <c r="E79" s="3">
        <v>0.13800000000000001</v>
      </c>
      <c r="F79" s="3">
        <v>0.121</v>
      </c>
      <c r="G79" s="3">
        <v>0.184</v>
      </c>
      <c r="I79" s="2">
        <f t="shared" si="3"/>
        <v>0.1095</v>
      </c>
      <c r="J79" s="2">
        <f t="shared" si="4"/>
        <v>5.4106376703675137E-2</v>
      </c>
      <c r="K79" s="2">
        <f t="shared" si="5"/>
        <v>2.2088835792469161E-2</v>
      </c>
    </row>
    <row r="80" spans="1:11" x14ac:dyDescent="0.25">
      <c r="A80" s="1">
        <v>19.5</v>
      </c>
      <c r="B80" s="3">
        <v>3.6999999999999998E-2</v>
      </c>
      <c r="C80" s="3">
        <v>7.2999999999999995E-2</v>
      </c>
      <c r="D80" s="3">
        <v>0.13200000000000001</v>
      </c>
      <c r="E80" s="3">
        <v>0.14699999999999999</v>
      </c>
      <c r="F80" s="3">
        <v>0.13100000000000001</v>
      </c>
      <c r="G80" s="3">
        <v>0.19800000000000001</v>
      </c>
      <c r="I80" s="2">
        <f t="shared" si="3"/>
        <v>0.11966666666666666</v>
      </c>
      <c r="J80" s="2">
        <f t="shared" si="4"/>
        <v>5.6877646458575175E-2</v>
      </c>
      <c r="K80" s="2">
        <f t="shared" si="5"/>
        <v>2.322020193232131E-2</v>
      </c>
    </row>
    <row r="81" spans="1:11" x14ac:dyDescent="0.25">
      <c r="A81" s="1">
        <v>19.75</v>
      </c>
      <c r="B81" s="3">
        <v>3.7999999999999999E-2</v>
      </c>
      <c r="C81" s="3">
        <v>6.8000000000000005E-2</v>
      </c>
      <c r="D81" s="3">
        <v>0.629</v>
      </c>
      <c r="E81" s="3">
        <v>0.151</v>
      </c>
      <c r="F81" s="3">
        <v>0.13200000000000001</v>
      </c>
      <c r="G81" s="3">
        <v>0.20399999999999999</v>
      </c>
      <c r="I81" s="2">
        <f t="shared" si="3"/>
        <v>0.20366666666666666</v>
      </c>
      <c r="J81" s="2">
        <f t="shared" si="4"/>
        <v>0.21664225503503853</v>
      </c>
      <c r="K81" s="2">
        <f t="shared" si="5"/>
        <v>8.8443830260290707E-2</v>
      </c>
    </row>
    <row r="82" spans="1:11" x14ac:dyDescent="0.25">
      <c r="A82" s="1">
        <v>20</v>
      </c>
      <c r="B82" s="3">
        <v>3.9E-2</v>
      </c>
      <c r="C82" s="3">
        <v>7.4999999999999997E-2</v>
      </c>
      <c r="D82" s="3">
        <v>0.159</v>
      </c>
      <c r="E82" s="3">
        <v>0.17100000000000001</v>
      </c>
      <c r="F82" s="3">
        <v>0.16200000000000001</v>
      </c>
      <c r="G82" s="3">
        <v>0.219</v>
      </c>
      <c r="I82" s="2">
        <f t="shared" si="3"/>
        <v>0.13750000000000001</v>
      </c>
      <c r="J82" s="2">
        <f t="shared" si="4"/>
        <v>6.6985819394853971E-2</v>
      </c>
      <c r="K82" s="2">
        <f t="shared" si="5"/>
        <v>2.7346846253270215E-2</v>
      </c>
    </row>
    <row r="83" spans="1:11" x14ac:dyDescent="0.25">
      <c r="A83" s="1">
        <v>20.25</v>
      </c>
      <c r="B83" s="3">
        <v>4.1000000000000002E-2</v>
      </c>
      <c r="C83" s="3">
        <v>8.5000000000000006E-2</v>
      </c>
      <c r="D83" s="3">
        <v>0.57899999999999996</v>
      </c>
      <c r="E83" s="3">
        <v>0.17799999999999999</v>
      </c>
      <c r="F83" s="3">
        <v>0.17299999999999999</v>
      </c>
      <c r="G83" s="3">
        <v>0.22800000000000001</v>
      </c>
      <c r="I83" s="2">
        <f t="shared" si="3"/>
        <v>0.214</v>
      </c>
      <c r="J83" s="2">
        <f t="shared" si="4"/>
        <v>0.19129453729785381</v>
      </c>
      <c r="K83" s="2">
        <f t="shared" si="5"/>
        <v>7.8095667826924509E-2</v>
      </c>
    </row>
    <row r="84" spans="1:11" x14ac:dyDescent="0.25">
      <c r="A84" s="1">
        <v>20.5</v>
      </c>
      <c r="B84" s="3">
        <v>4.2999999999999997E-2</v>
      </c>
      <c r="C84" s="3">
        <v>9.8000000000000004E-2</v>
      </c>
      <c r="D84" s="3">
        <v>0.29399999999999998</v>
      </c>
      <c r="E84" s="3">
        <v>0.19</v>
      </c>
      <c r="F84" s="3">
        <v>0.186</v>
      </c>
      <c r="G84" s="3">
        <v>0.24399999999999999</v>
      </c>
      <c r="I84" s="2">
        <f t="shared" si="3"/>
        <v>0.17583333333333331</v>
      </c>
      <c r="J84" s="2">
        <f t="shared" si="4"/>
        <v>9.23220811434982E-2</v>
      </c>
      <c r="K84" s="2">
        <f t="shared" si="5"/>
        <v>3.769033179889919E-2</v>
      </c>
    </row>
    <row r="85" spans="1:11" x14ac:dyDescent="0.25">
      <c r="A85" s="1">
        <v>20.75</v>
      </c>
      <c r="B85" s="3">
        <v>4.2999999999999997E-2</v>
      </c>
      <c r="C85" s="3">
        <v>0.107</v>
      </c>
      <c r="D85" s="3">
        <v>0.16</v>
      </c>
      <c r="E85" s="3">
        <v>0.192</v>
      </c>
      <c r="F85" s="3">
        <v>0.216</v>
      </c>
      <c r="G85" s="3">
        <v>0.24299999999999999</v>
      </c>
      <c r="I85" s="2">
        <f t="shared" si="3"/>
        <v>0.16016666666666665</v>
      </c>
      <c r="J85" s="2">
        <f t="shared" si="4"/>
        <v>7.4225108060996886E-2</v>
      </c>
      <c r="K85" s="2">
        <f t="shared" si="5"/>
        <v>3.0302273475397479E-2</v>
      </c>
    </row>
    <row r="86" spans="1:11" x14ac:dyDescent="0.25">
      <c r="A86" s="1">
        <v>21</v>
      </c>
      <c r="B86" s="3">
        <v>4.7E-2</v>
      </c>
      <c r="C86" s="3">
        <v>0.114</v>
      </c>
      <c r="D86" s="3">
        <v>0.48499999999999999</v>
      </c>
      <c r="E86" s="3">
        <v>0.20599999999999999</v>
      </c>
      <c r="F86" s="3">
        <v>0.216</v>
      </c>
      <c r="G86" s="3">
        <v>0.47099999999999997</v>
      </c>
      <c r="I86" s="2">
        <f t="shared" si="3"/>
        <v>0.25650000000000001</v>
      </c>
      <c r="J86" s="2">
        <f t="shared" si="4"/>
        <v>0.18254287167676525</v>
      </c>
      <c r="K86" s="2">
        <f t="shared" si="5"/>
        <v>7.4522815298403738E-2</v>
      </c>
    </row>
    <row r="87" spans="1:11" x14ac:dyDescent="0.25">
      <c r="A87" s="1">
        <v>21.25</v>
      </c>
      <c r="B87" s="3">
        <v>0.05</v>
      </c>
      <c r="C87" s="3">
        <v>0.121</v>
      </c>
      <c r="D87" s="3">
        <v>0.20200000000000001</v>
      </c>
      <c r="E87" s="3">
        <v>0.217</v>
      </c>
      <c r="F87" s="3">
        <v>0.23</v>
      </c>
      <c r="G87" s="3">
        <v>0.28100000000000003</v>
      </c>
      <c r="I87" s="2">
        <f t="shared" si="3"/>
        <v>0.1835</v>
      </c>
      <c r="J87" s="2">
        <f t="shared" si="4"/>
        <v>8.3500299400660893E-2</v>
      </c>
      <c r="K87" s="2">
        <f t="shared" si="5"/>
        <v>3.4088854483540536E-2</v>
      </c>
    </row>
    <row r="88" spans="1:11" x14ac:dyDescent="0.25">
      <c r="A88" s="1">
        <v>21.5</v>
      </c>
      <c r="B88" s="3">
        <v>0.05</v>
      </c>
      <c r="C88" s="3">
        <v>0.11899999999999999</v>
      </c>
      <c r="D88" s="3">
        <v>0.218</v>
      </c>
      <c r="E88" s="3">
        <v>0.22800000000000001</v>
      </c>
      <c r="F88" s="3">
        <v>0.253</v>
      </c>
      <c r="G88" s="3">
        <v>0.313</v>
      </c>
      <c r="I88" s="2">
        <f t="shared" si="3"/>
        <v>0.19683333333333333</v>
      </c>
      <c r="J88" s="2">
        <f t="shared" si="4"/>
        <v>9.5589574047940343E-2</v>
      </c>
      <c r="K88" s="2">
        <f t="shared" si="5"/>
        <v>3.9024280191240497E-2</v>
      </c>
    </row>
    <row r="89" spans="1:11" x14ac:dyDescent="0.25">
      <c r="A89" s="1">
        <v>21.75</v>
      </c>
      <c r="B89" s="3">
        <v>5.2999999999999999E-2</v>
      </c>
      <c r="C89" s="3">
        <v>0.13200000000000001</v>
      </c>
      <c r="D89" s="3">
        <v>0.27400000000000002</v>
      </c>
      <c r="E89" s="3">
        <v>0.24</v>
      </c>
      <c r="F89" s="3">
        <v>0.26900000000000002</v>
      </c>
      <c r="G89" s="3">
        <v>0.29699999999999999</v>
      </c>
      <c r="I89" s="2">
        <f t="shared" si="3"/>
        <v>0.21083333333333334</v>
      </c>
      <c r="J89" s="2">
        <f t="shared" si="4"/>
        <v>9.6721076641374623E-2</v>
      </c>
      <c r="K89" s="2">
        <f t="shared" si="5"/>
        <v>3.9486214190665468E-2</v>
      </c>
    </row>
    <row r="90" spans="1:11" x14ac:dyDescent="0.25">
      <c r="A90" s="1">
        <v>22</v>
      </c>
      <c r="B90" s="3">
        <v>5.5E-2</v>
      </c>
      <c r="C90" s="3">
        <v>0.14499999999999999</v>
      </c>
      <c r="D90" s="3">
        <v>0.70799999999999996</v>
      </c>
      <c r="E90" s="3">
        <v>0.248</v>
      </c>
      <c r="F90" s="3">
        <v>0.27800000000000002</v>
      </c>
      <c r="G90" s="3">
        <v>0.317</v>
      </c>
      <c r="I90" s="2">
        <f t="shared" si="3"/>
        <v>0.29183333333333333</v>
      </c>
      <c r="J90" s="2">
        <f t="shared" si="4"/>
        <v>0.22520694187050871</v>
      </c>
      <c r="K90" s="2">
        <f t="shared" si="5"/>
        <v>9.1940349019229761E-2</v>
      </c>
    </row>
    <row r="91" spans="1:11" x14ac:dyDescent="0.25">
      <c r="A91" s="1">
        <v>22.25</v>
      </c>
      <c r="B91" s="3">
        <v>5.8999999999999997E-2</v>
      </c>
      <c r="C91" s="3">
        <v>0.14699999999999999</v>
      </c>
      <c r="D91" s="3">
        <v>0.27600000000000002</v>
      </c>
      <c r="E91" s="3">
        <v>0.26</v>
      </c>
      <c r="F91" s="3">
        <v>0.29799999999999999</v>
      </c>
      <c r="G91" s="3">
        <v>0.31900000000000001</v>
      </c>
      <c r="I91" s="2">
        <f t="shared" si="3"/>
        <v>0.22650000000000001</v>
      </c>
      <c r="J91" s="2">
        <f t="shared" si="4"/>
        <v>0.1016046258789431</v>
      </c>
      <c r="K91" s="2">
        <f t="shared" si="5"/>
        <v>4.1479914818298901E-2</v>
      </c>
    </row>
    <row r="92" spans="1:11" x14ac:dyDescent="0.25">
      <c r="A92" s="1">
        <v>22.5</v>
      </c>
      <c r="B92" s="3">
        <v>6.5000000000000002E-2</v>
      </c>
      <c r="C92" s="3">
        <v>0.158</v>
      </c>
      <c r="D92" s="3">
        <v>0.25</v>
      </c>
      <c r="E92" s="3">
        <v>0.27500000000000002</v>
      </c>
      <c r="F92" s="3">
        <v>0.3</v>
      </c>
      <c r="G92" s="3">
        <v>0.36</v>
      </c>
      <c r="I92" s="2">
        <f t="shared" si="3"/>
        <v>0.23466666666666666</v>
      </c>
      <c r="J92" s="2">
        <f t="shared" si="4"/>
        <v>0.10630459381732607</v>
      </c>
      <c r="K92" s="2">
        <f t="shared" si="5"/>
        <v>4.3398668694378716E-2</v>
      </c>
    </row>
    <row r="93" spans="1:11" x14ac:dyDescent="0.25">
      <c r="A93" s="1">
        <v>22.75</v>
      </c>
      <c r="B93" s="3">
        <v>6.4000000000000001E-2</v>
      </c>
      <c r="C93" s="3">
        <v>0.16900000000000001</v>
      </c>
      <c r="D93" s="3">
        <v>0.29399999999999998</v>
      </c>
      <c r="E93" s="3">
        <v>0.28699999999999998</v>
      </c>
      <c r="F93" s="3">
        <v>0.31900000000000001</v>
      </c>
      <c r="G93" s="3">
        <v>0.34899999999999998</v>
      </c>
      <c r="I93" s="2">
        <f t="shared" si="3"/>
        <v>0.247</v>
      </c>
      <c r="J93" s="2">
        <f t="shared" si="4"/>
        <v>0.10860018416190638</v>
      </c>
      <c r="K93" s="2">
        <f t="shared" si="5"/>
        <v>4.4335839528158977E-2</v>
      </c>
    </row>
    <row r="94" spans="1:11" x14ac:dyDescent="0.25">
      <c r="A94" s="1">
        <v>23</v>
      </c>
      <c r="B94" s="3">
        <v>6.9000000000000006E-2</v>
      </c>
      <c r="C94" s="3">
        <v>0.17299999999999999</v>
      </c>
      <c r="D94" s="3">
        <v>0.26900000000000002</v>
      </c>
      <c r="E94" s="3">
        <v>0.30399999999999999</v>
      </c>
      <c r="F94" s="3">
        <v>0.33700000000000002</v>
      </c>
      <c r="G94" s="3">
        <v>0.40300000000000002</v>
      </c>
      <c r="I94" s="2">
        <f t="shared" si="3"/>
        <v>0.25916666666666666</v>
      </c>
      <c r="J94" s="2">
        <f t="shared" si="4"/>
        <v>0.12036680051686466</v>
      </c>
      <c r="K94" s="2">
        <f t="shared" si="5"/>
        <v>4.9139540539614827E-2</v>
      </c>
    </row>
    <row r="95" spans="1:11" x14ac:dyDescent="0.25">
      <c r="A95" s="1">
        <v>23.25</v>
      </c>
      <c r="B95" s="3">
        <v>7.5999999999999998E-2</v>
      </c>
      <c r="C95" s="3">
        <v>0.187</v>
      </c>
      <c r="D95" s="3">
        <v>0.31</v>
      </c>
      <c r="E95" s="3">
        <v>0.318</v>
      </c>
      <c r="F95" s="3">
        <v>0.35099999999999998</v>
      </c>
      <c r="G95" s="3">
        <v>0.372</v>
      </c>
      <c r="I95" s="2">
        <f t="shared" si="3"/>
        <v>0.26899999999999996</v>
      </c>
      <c r="J95" s="2">
        <f t="shared" si="4"/>
        <v>0.11435733470136501</v>
      </c>
      <c r="K95" s="2">
        <f t="shared" si="5"/>
        <v>4.6686186393836072E-2</v>
      </c>
    </row>
    <row r="96" spans="1:11" x14ac:dyDescent="0.25">
      <c r="A96" s="1">
        <v>23.5</v>
      </c>
      <c r="B96" s="3">
        <v>8.1000000000000003E-2</v>
      </c>
      <c r="C96" s="3">
        <v>0.19600000000000001</v>
      </c>
      <c r="D96" s="3">
        <v>0.28899999999999998</v>
      </c>
      <c r="E96" s="3">
        <v>0.33200000000000002</v>
      </c>
      <c r="F96" s="3">
        <v>0.36399999999999999</v>
      </c>
      <c r="G96" s="3">
        <v>0.38800000000000001</v>
      </c>
      <c r="I96" s="2">
        <f t="shared" si="3"/>
        <v>0.27499999999999997</v>
      </c>
      <c r="J96" s="2">
        <f t="shared" si="4"/>
        <v>0.11662932735808787</v>
      </c>
      <c r="K96" s="2">
        <f t="shared" si="5"/>
        <v>4.7613723511889625E-2</v>
      </c>
    </row>
    <row r="97" spans="1:11" x14ac:dyDescent="0.25">
      <c r="A97" s="1">
        <v>23.75</v>
      </c>
      <c r="B97" s="3">
        <v>7.3999999999999996E-2</v>
      </c>
      <c r="C97" s="3">
        <v>0.188</v>
      </c>
      <c r="D97" s="3">
        <v>0.313</v>
      </c>
      <c r="E97" s="3">
        <v>0.34699999999999998</v>
      </c>
      <c r="F97" s="3">
        <v>0.377</v>
      </c>
      <c r="G97" s="3">
        <v>0.40799999999999997</v>
      </c>
      <c r="I97" s="2">
        <f t="shared" si="3"/>
        <v>0.28449999999999998</v>
      </c>
      <c r="J97" s="2">
        <f t="shared" si="4"/>
        <v>0.12817917147493194</v>
      </c>
      <c r="K97" s="2">
        <f t="shared" si="5"/>
        <v>5.2328927627715321E-2</v>
      </c>
    </row>
    <row r="98" spans="1:11" x14ac:dyDescent="0.25">
      <c r="A98" s="1">
        <v>24</v>
      </c>
      <c r="B98" s="3">
        <v>9.5000000000000001E-2</v>
      </c>
      <c r="C98" s="3">
        <v>0.219</v>
      </c>
      <c r="D98" s="3">
        <v>0.30499999999999999</v>
      </c>
      <c r="E98" s="3">
        <v>0.35899999999999999</v>
      </c>
      <c r="F98" s="3">
        <v>0.38800000000000001</v>
      </c>
      <c r="G98" s="3">
        <v>0.42199999999999999</v>
      </c>
      <c r="I98" s="2">
        <f t="shared" si="3"/>
        <v>0.29799999999999999</v>
      </c>
      <c r="J98" s="2">
        <f t="shared" si="4"/>
        <v>0.12222602014301209</v>
      </c>
      <c r="K98" s="2">
        <f t="shared" si="5"/>
        <v>4.9898563773586375E-2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E105" sqref="E105"/>
    </sheetView>
  </sheetViews>
  <sheetFormatPr defaultRowHeight="15" x14ac:dyDescent="0.25"/>
  <cols>
    <col min="1" max="1" width="12.28515625" customWidth="1"/>
    <col min="12" max="12" width="11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1.6E-2</v>
      </c>
      <c r="C2" s="3">
        <v>1.4E-2</v>
      </c>
      <c r="D2" s="3">
        <v>1.9E-2</v>
      </c>
      <c r="E2" s="3">
        <v>2.4E-2</v>
      </c>
      <c r="F2" s="3">
        <v>1.4E-2</v>
      </c>
      <c r="G2" s="3">
        <v>1.6E-2</v>
      </c>
      <c r="H2" s="4"/>
      <c r="I2" s="2">
        <f>AVERAGE(B2:G2)</f>
        <v>1.7166666666666667E-2</v>
      </c>
      <c r="J2" s="2">
        <f>STDEV(B2:G2)</f>
        <v>3.816630276391291E-3</v>
      </c>
      <c r="K2" s="2">
        <f>J2/(SQRT(6))</f>
        <v>1.5581327856693658E-3</v>
      </c>
      <c r="L2">
        <v>5.5</v>
      </c>
      <c r="M2">
        <v>10</v>
      </c>
    </row>
    <row r="3" spans="1:13" x14ac:dyDescent="0.25">
      <c r="A3" s="1">
        <v>0.25</v>
      </c>
      <c r="B3" s="3">
        <v>0.02</v>
      </c>
      <c r="C3" s="3">
        <v>1.4999999999999999E-2</v>
      </c>
      <c r="D3" s="3">
        <v>2.1000000000000001E-2</v>
      </c>
      <c r="E3" s="3">
        <v>2.8000000000000001E-2</v>
      </c>
      <c r="F3" s="3">
        <v>1.7000000000000001E-2</v>
      </c>
      <c r="G3" s="3">
        <v>1.9E-2</v>
      </c>
      <c r="H3" s="4"/>
      <c r="I3" s="2">
        <f t="shared" ref="I3:I66" si="0">AVERAGE(B3:G3)</f>
        <v>0.02</v>
      </c>
      <c r="J3" s="2">
        <f t="shared" ref="J3:J66" si="1">STDEV(B3:G3)</f>
        <v>4.4721359549995789E-3</v>
      </c>
      <c r="K3" s="2">
        <f t="shared" ref="K3:K66" si="2">J3/(SQRT(6))</f>
        <v>1.8257418583505537E-3</v>
      </c>
    </row>
    <row r="4" spans="1:13" x14ac:dyDescent="0.25">
      <c r="A4" s="1">
        <v>0.5</v>
      </c>
      <c r="B4" s="3">
        <v>0.02</v>
      </c>
      <c r="C4" s="3">
        <v>1.6E-2</v>
      </c>
      <c r="D4" s="3">
        <v>0.02</v>
      </c>
      <c r="E4" s="3">
        <v>2.5999999999999999E-2</v>
      </c>
      <c r="F4" s="3">
        <v>1.6E-2</v>
      </c>
      <c r="G4" s="3">
        <v>1.9E-2</v>
      </c>
      <c r="H4" s="4"/>
      <c r="I4" s="2">
        <f t="shared" si="0"/>
        <v>1.95E-2</v>
      </c>
      <c r="J4" s="2">
        <f t="shared" si="1"/>
        <v>3.6742346141747668E-3</v>
      </c>
      <c r="K4" s="2">
        <f t="shared" si="2"/>
        <v>1.5E-3</v>
      </c>
    </row>
    <row r="5" spans="1:13" x14ac:dyDescent="0.25">
      <c r="A5" s="1">
        <v>0.75</v>
      </c>
      <c r="B5" s="3">
        <v>1.7999999999999999E-2</v>
      </c>
      <c r="C5" s="3">
        <v>1.4999999999999999E-2</v>
      </c>
      <c r="D5" s="3">
        <v>0.02</v>
      </c>
      <c r="E5" s="3">
        <v>2.4E-2</v>
      </c>
      <c r="F5" s="3">
        <v>1.6E-2</v>
      </c>
      <c r="G5" s="3">
        <v>1.9E-2</v>
      </c>
      <c r="H5" s="4"/>
      <c r="I5" s="2">
        <f t="shared" si="0"/>
        <v>1.8666666666666668E-2</v>
      </c>
      <c r="J5" s="2">
        <f t="shared" si="1"/>
        <v>3.2041639575194443E-3</v>
      </c>
      <c r="K5" s="2">
        <f t="shared" si="2"/>
        <v>1.308094458023239E-3</v>
      </c>
    </row>
    <row r="6" spans="1:13" x14ac:dyDescent="0.25">
      <c r="A6" s="1">
        <v>1</v>
      </c>
      <c r="B6" s="3">
        <v>1.7999999999999999E-2</v>
      </c>
      <c r="C6" s="3">
        <v>1.4999999999999999E-2</v>
      </c>
      <c r="D6" s="3">
        <v>1.7999999999999999E-2</v>
      </c>
      <c r="E6" s="3">
        <v>2.1999999999999999E-2</v>
      </c>
      <c r="F6" s="3">
        <v>1.4999999999999999E-2</v>
      </c>
      <c r="G6" s="3">
        <v>1.9E-2</v>
      </c>
      <c r="H6" s="4"/>
      <c r="I6" s="2">
        <f t="shared" si="0"/>
        <v>1.7833333333333336E-2</v>
      </c>
      <c r="J6" s="2">
        <f t="shared" si="1"/>
        <v>2.6394443859772206E-3</v>
      </c>
      <c r="K6" s="2">
        <f t="shared" si="2"/>
        <v>1.0775486583496411E-3</v>
      </c>
    </row>
    <row r="7" spans="1:13" x14ac:dyDescent="0.25">
      <c r="A7" s="1">
        <v>1.25</v>
      </c>
      <c r="B7" s="3">
        <v>1.7000000000000001E-2</v>
      </c>
      <c r="C7" s="3">
        <v>1.4999999999999999E-2</v>
      </c>
      <c r="D7" s="3">
        <v>1.7999999999999999E-2</v>
      </c>
      <c r="E7" s="3">
        <v>2.1000000000000001E-2</v>
      </c>
      <c r="F7" s="3">
        <v>1.4999999999999999E-2</v>
      </c>
      <c r="G7" s="3">
        <v>1.9E-2</v>
      </c>
      <c r="H7" s="4"/>
      <c r="I7" s="2">
        <f t="shared" si="0"/>
        <v>1.7500000000000002E-2</v>
      </c>
      <c r="J7" s="2">
        <f t="shared" si="1"/>
        <v>2.3452078799117153E-3</v>
      </c>
      <c r="K7" s="2">
        <f t="shared" si="2"/>
        <v>9.5742710775633842E-4</v>
      </c>
    </row>
    <row r="8" spans="1:13" x14ac:dyDescent="0.25">
      <c r="A8" s="1">
        <v>1.5</v>
      </c>
      <c r="B8" s="3">
        <v>1.7000000000000001E-2</v>
      </c>
      <c r="C8" s="3">
        <v>1.4E-2</v>
      </c>
      <c r="D8" s="3">
        <v>1.7999999999999999E-2</v>
      </c>
      <c r="E8" s="3">
        <v>1.9E-2</v>
      </c>
      <c r="F8" s="3">
        <v>1.4999999999999999E-2</v>
      </c>
      <c r="G8" s="3">
        <v>1.7999999999999999E-2</v>
      </c>
      <c r="H8" s="4"/>
      <c r="I8" s="2">
        <f t="shared" si="0"/>
        <v>1.6833333333333336E-2</v>
      </c>
      <c r="J8" s="2">
        <f t="shared" si="1"/>
        <v>1.940790217067951E-3</v>
      </c>
      <c r="K8" s="2">
        <f t="shared" si="2"/>
        <v>7.9232428826698066E-4</v>
      </c>
    </row>
    <row r="9" spans="1:13" x14ac:dyDescent="0.25">
      <c r="A9" s="1">
        <v>1.75</v>
      </c>
      <c r="B9" s="3">
        <v>1.6E-2</v>
      </c>
      <c r="C9" s="3">
        <v>1.4999999999999999E-2</v>
      </c>
      <c r="D9" s="3">
        <v>1.7000000000000001E-2</v>
      </c>
      <c r="E9" s="3">
        <v>1.9E-2</v>
      </c>
      <c r="F9" s="3">
        <v>1.4999999999999999E-2</v>
      </c>
      <c r="G9" s="3">
        <v>1.7999999999999999E-2</v>
      </c>
      <c r="H9" s="4"/>
      <c r="I9" s="2">
        <f t="shared" si="0"/>
        <v>1.6666666666666666E-2</v>
      </c>
      <c r="J9" s="2">
        <f t="shared" si="1"/>
        <v>1.6329931618554519E-3</v>
      </c>
      <c r="K9" s="2">
        <f t="shared" si="2"/>
        <v>6.6666666666666664E-4</v>
      </c>
    </row>
    <row r="10" spans="1:13" x14ac:dyDescent="0.25">
      <c r="A10" s="1">
        <v>2</v>
      </c>
      <c r="B10" s="3">
        <v>1.4999999999999999E-2</v>
      </c>
      <c r="C10" s="3">
        <v>1.4999999999999999E-2</v>
      </c>
      <c r="D10" s="3">
        <v>1.7000000000000001E-2</v>
      </c>
      <c r="E10" s="3">
        <v>1.9E-2</v>
      </c>
      <c r="F10" s="3">
        <v>1.4E-2</v>
      </c>
      <c r="G10" s="3">
        <v>1.7000000000000001E-2</v>
      </c>
      <c r="H10" s="4"/>
      <c r="I10" s="2">
        <f t="shared" si="0"/>
        <v>1.6166666666666666E-2</v>
      </c>
      <c r="J10" s="2">
        <f t="shared" si="1"/>
        <v>1.834847859269718E-3</v>
      </c>
      <c r="K10" s="2">
        <f t="shared" si="2"/>
        <v>7.490735018081411E-4</v>
      </c>
    </row>
    <row r="11" spans="1:13" x14ac:dyDescent="0.25">
      <c r="A11" s="1">
        <v>2.25</v>
      </c>
      <c r="B11" s="3">
        <v>1.6E-2</v>
      </c>
      <c r="C11" s="3">
        <v>1.4E-2</v>
      </c>
      <c r="D11" s="3">
        <v>1.7000000000000001E-2</v>
      </c>
      <c r="E11" s="3">
        <v>1.9E-2</v>
      </c>
      <c r="F11" s="3">
        <v>1.4E-2</v>
      </c>
      <c r="G11" s="3">
        <v>1.7000000000000001E-2</v>
      </c>
      <c r="H11" s="4"/>
      <c r="I11" s="2">
        <f t="shared" si="0"/>
        <v>1.6166666666666666E-2</v>
      </c>
      <c r="J11" s="2">
        <f t="shared" si="1"/>
        <v>1.9407902170679515E-3</v>
      </c>
      <c r="K11" s="2">
        <f t="shared" si="2"/>
        <v>7.9232428826698088E-4</v>
      </c>
    </row>
    <row r="12" spans="1:13" x14ac:dyDescent="0.25">
      <c r="A12" s="1">
        <v>2.5</v>
      </c>
      <c r="B12" s="3">
        <v>1.7000000000000001E-2</v>
      </c>
      <c r="C12" s="3">
        <v>1.4E-2</v>
      </c>
      <c r="D12" s="3">
        <v>1.7000000000000001E-2</v>
      </c>
      <c r="E12" s="3">
        <v>2.3E-2</v>
      </c>
      <c r="F12" s="3">
        <v>1.4E-2</v>
      </c>
      <c r="G12" s="3">
        <v>1.7000000000000001E-2</v>
      </c>
      <c r="H12" s="4"/>
      <c r="I12" s="2">
        <f t="shared" si="0"/>
        <v>1.7000000000000001E-2</v>
      </c>
      <c r="J12" s="2">
        <f t="shared" si="1"/>
        <v>3.286335345030996E-3</v>
      </c>
      <c r="K12" s="2">
        <f t="shared" si="2"/>
        <v>1.3416407864998738E-3</v>
      </c>
    </row>
    <row r="13" spans="1:13" x14ac:dyDescent="0.25">
      <c r="A13" s="1">
        <v>2.75</v>
      </c>
      <c r="B13" s="3">
        <v>1.6E-2</v>
      </c>
      <c r="C13" s="3">
        <v>1.4E-2</v>
      </c>
      <c r="D13" s="3">
        <v>1.6E-2</v>
      </c>
      <c r="E13" s="3">
        <v>1.9E-2</v>
      </c>
      <c r="F13" s="3">
        <v>1.4E-2</v>
      </c>
      <c r="G13" s="3">
        <v>1.7000000000000001E-2</v>
      </c>
      <c r="H13" s="4"/>
      <c r="I13" s="2">
        <f t="shared" si="0"/>
        <v>1.6E-2</v>
      </c>
      <c r="J13" s="2">
        <f t="shared" si="1"/>
        <v>1.8973665961010272E-3</v>
      </c>
      <c r="K13" s="2">
        <f t="shared" si="2"/>
        <v>7.7459666924148331E-4</v>
      </c>
    </row>
    <row r="14" spans="1:13" x14ac:dyDescent="0.25">
      <c r="A14" s="1">
        <v>3</v>
      </c>
      <c r="B14" s="3">
        <v>1.6E-2</v>
      </c>
      <c r="C14" s="3">
        <v>1.2999999999999999E-2</v>
      </c>
      <c r="D14" s="3">
        <v>1.6E-2</v>
      </c>
      <c r="E14" s="3">
        <v>1.9E-2</v>
      </c>
      <c r="F14" s="3">
        <v>1.2999999999999999E-2</v>
      </c>
      <c r="G14" s="3">
        <v>1.6E-2</v>
      </c>
      <c r="H14" s="4"/>
      <c r="I14" s="2">
        <f t="shared" si="0"/>
        <v>1.55E-2</v>
      </c>
      <c r="J14" s="2">
        <f t="shared" si="1"/>
        <v>2.258317958127243E-3</v>
      </c>
      <c r="K14" s="2">
        <f t="shared" si="2"/>
        <v>9.2195444572928888E-4</v>
      </c>
    </row>
    <row r="15" spans="1:13" x14ac:dyDescent="0.25">
      <c r="A15" s="1">
        <v>3.25</v>
      </c>
      <c r="B15" s="3">
        <v>1.6E-2</v>
      </c>
      <c r="C15" s="3">
        <v>1.2999999999999999E-2</v>
      </c>
      <c r="D15" s="3">
        <v>1.6E-2</v>
      </c>
      <c r="E15" s="3">
        <v>1.9E-2</v>
      </c>
      <c r="F15" s="3">
        <v>1.2999999999999999E-2</v>
      </c>
      <c r="G15" s="3">
        <v>1.6E-2</v>
      </c>
      <c r="H15" s="4"/>
      <c r="I15" s="2">
        <f t="shared" si="0"/>
        <v>1.55E-2</v>
      </c>
      <c r="J15" s="2">
        <f t="shared" si="1"/>
        <v>2.258317958127243E-3</v>
      </c>
      <c r="K15" s="2">
        <f t="shared" si="2"/>
        <v>9.2195444572928888E-4</v>
      </c>
    </row>
    <row r="16" spans="1:13" x14ac:dyDescent="0.25">
      <c r="A16" s="1">
        <v>3.5</v>
      </c>
      <c r="B16" s="3">
        <v>1.6E-2</v>
      </c>
      <c r="C16" s="3">
        <v>1.4E-2</v>
      </c>
      <c r="D16" s="3">
        <v>1.7000000000000001E-2</v>
      </c>
      <c r="E16" s="3">
        <v>2.1000000000000001E-2</v>
      </c>
      <c r="F16" s="3">
        <v>1.2999999999999999E-2</v>
      </c>
      <c r="G16" s="3">
        <v>1.7000000000000001E-2</v>
      </c>
      <c r="H16" s="4"/>
      <c r="I16" s="2">
        <f t="shared" si="0"/>
        <v>1.6333333333333335E-2</v>
      </c>
      <c r="J16" s="2">
        <f t="shared" si="1"/>
        <v>2.8047578623950175E-3</v>
      </c>
      <c r="K16" s="2">
        <f t="shared" si="2"/>
        <v>1.1450376024878448E-3</v>
      </c>
    </row>
    <row r="17" spans="1:11" x14ac:dyDescent="0.25">
      <c r="A17" s="1">
        <v>3.75</v>
      </c>
      <c r="B17" s="3">
        <v>1.6E-2</v>
      </c>
      <c r="C17" s="3">
        <v>1.2999999999999999E-2</v>
      </c>
      <c r="D17" s="3">
        <v>1.7000000000000001E-2</v>
      </c>
      <c r="E17" s="3">
        <v>0.02</v>
      </c>
      <c r="F17" s="3">
        <v>1.2999999999999999E-2</v>
      </c>
      <c r="G17" s="3">
        <v>1.4999999999999999E-2</v>
      </c>
      <c r="H17" s="4"/>
      <c r="I17" s="2">
        <f t="shared" si="0"/>
        <v>1.5666666666666666E-2</v>
      </c>
      <c r="J17" s="2">
        <f t="shared" si="1"/>
        <v>2.6583202716502518E-3</v>
      </c>
      <c r="K17" s="2">
        <f t="shared" si="2"/>
        <v>1.0852547064066473E-3</v>
      </c>
    </row>
    <row r="18" spans="1:11" x14ac:dyDescent="0.25">
      <c r="A18" s="1">
        <v>4</v>
      </c>
      <c r="B18" s="3">
        <v>1.6E-2</v>
      </c>
      <c r="C18" s="3">
        <v>1.4E-2</v>
      </c>
      <c r="D18" s="3">
        <v>1.7000000000000001E-2</v>
      </c>
      <c r="E18" s="3">
        <v>0.02</v>
      </c>
      <c r="F18" s="3">
        <v>1.2999999999999999E-2</v>
      </c>
      <c r="G18" s="3">
        <v>1.6E-2</v>
      </c>
      <c r="H18" s="4"/>
      <c r="I18" s="2">
        <f t="shared" si="0"/>
        <v>1.6E-2</v>
      </c>
      <c r="J18" s="2">
        <f t="shared" si="1"/>
        <v>2.4494897427831783E-3</v>
      </c>
      <c r="K18" s="2">
        <f t="shared" si="2"/>
        <v>1.0000000000000002E-3</v>
      </c>
    </row>
    <row r="19" spans="1:11" x14ac:dyDescent="0.25">
      <c r="A19" s="1">
        <v>4.25</v>
      </c>
      <c r="B19" s="3">
        <v>1.7000000000000001E-2</v>
      </c>
      <c r="C19" s="3">
        <v>1.4E-2</v>
      </c>
      <c r="D19" s="3">
        <v>1.7000000000000001E-2</v>
      </c>
      <c r="E19" s="3">
        <v>0.02</v>
      </c>
      <c r="F19" s="3">
        <v>1.2999999999999999E-2</v>
      </c>
      <c r="G19" s="3">
        <v>1.6E-2</v>
      </c>
      <c r="H19" s="4"/>
      <c r="I19" s="2">
        <f t="shared" si="0"/>
        <v>1.6166666666666666E-2</v>
      </c>
      <c r="J19" s="2">
        <f t="shared" si="1"/>
        <v>2.4832774042918902E-3</v>
      </c>
      <c r="K19" s="2">
        <f t="shared" si="2"/>
        <v>1.0137937550497036E-3</v>
      </c>
    </row>
    <row r="20" spans="1:11" x14ac:dyDescent="0.25">
      <c r="A20" s="1">
        <v>4.5</v>
      </c>
      <c r="B20" s="3">
        <v>1.6E-2</v>
      </c>
      <c r="C20" s="3">
        <v>1.4E-2</v>
      </c>
      <c r="D20" s="3">
        <v>1.7000000000000001E-2</v>
      </c>
      <c r="E20" s="3">
        <v>0.02</v>
      </c>
      <c r="F20" s="3">
        <v>1.2999999999999999E-2</v>
      </c>
      <c r="G20" s="3">
        <v>1.4999999999999999E-2</v>
      </c>
      <c r="H20" s="4"/>
      <c r="I20" s="2">
        <f t="shared" si="0"/>
        <v>1.5833333333333335E-2</v>
      </c>
      <c r="J20" s="2">
        <f t="shared" si="1"/>
        <v>2.4832774042918902E-3</v>
      </c>
      <c r="K20" s="2">
        <f t="shared" si="2"/>
        <v>1.0137937550497036E-3</v>
      </c>
    </row>
    <row r="21" spans="1:11" x14ac:dyDescent="0.25">
      <c r="A21" s="1">
        <v>4.75</v>
      </c>
      <c r="B21" s="3">
        <v>1.6E-2</v>
      </c>
      <c r="C21" s="3">
        <v>1.2999999999999999E-2</v>
      </c>
      <c r="D21" s="3">
        <v>1.7000000000000001E-2</v>
      </c>
      <c r="E21" s="3">
        <v>0.02</v>
      </c>
      <c r="F21" s="3">
        <v>1.2999999999999999E-2</v>
      </c>
      <c r="G21" s="3">
        <v>1.4999999999999999E-2</v>
      </c>
      <c r="H21" s="4"/>
      <c r="I21" s="2">
        <f t="shared" si="0"/>
        <v>1.5666666666666666E-2</v>
      </c>
      <c r="J21" s="2">
        <f t="shared" si="1"/>
        <v>2.6583202716502518E-3</v>
      </c>
      <c r="K21" s="2">
        <f t="shared" si="2"/>
        <v>1.0852547064066473E-3</v>
      </c>
    </row>
    <row r="22" spans="1:11" x14ac:dyDescent="0.25">
      <c r="A22" s="1">
        <v>5</v>
      </c>
      <c r="B22" s="3">
        <v>1.6E-2</v>
      </c>
      <c r="C22" s="3">
        <v>1.2999999999999999E-2</v>
      </c>
      <c r="D22" s="3">
        <v>1.7000000000000001E-2</v>
      </c>
      <c r="E22" s="3">
        <v>0.02</v>
      </c>
      <c r="F22" s="3">
        <v>1.2999999999999999E-2</v>
      </c>
      <c r="G22" s="3">
        <v>1.6E-2</v>
      </c>
      <c r="H22" s="4"/>
      <c r="I22" s="2">
        <f t="shared" si="0"/>
        <v>1.5833333333333335E-2</v>
      </c>
      <c r="J22" s="2">
        <f t="shared" si="1"/>
        <v>2.639444385977221E-3</v>
      </c>
      <c r="K22" s="2">
        <f t="shared" si="2"/>
        <v>1.0775486583496411E-3</v>
      </c>
    </row>
    <row r="23" spans="1:11" x14ac:dyDescent="0.25">
      <c r="A23" s="1">
        <v>5.25</v>
      </c>
      <c r="B23" s="3">
        <v>1.6E-2</v>
      </c>
      <c r="C23" s="3">
        <v>1.2999999999999999E-2</v>
      </c>
      <c r="D23" s="3">
        <v>1.7000000000000001E-2</v>
      </c>
      <c r="E23" s="3">
        <v>0.02</v>
      </c>
      <c r="F23" s="3">
        <v>1.2999999999999999E-2</v>
      </c>
      <c r="G23" s="3">
        <v>1.4999999999999999E-2</v>
      </c>
      <c r="H23" s="4"/>
      <c r="I23" s="2">
        <f t="shared" si="0"/>
        <v>1.5666666666666666E-2</v>
      </c>
      <c r="J23" s="2">
        <f t="shared" si="1"/>
        <v>2.6583202716502518E-3</v>
      </c>
      <c r="K23" s="2">
        <f t="shared" si="2"/>
        <v>1.0852547064066473E-3</v>
      </c>
    </row>
    <row r="24" spans="1:11" x14ac:dyDescent="0.25">
      <c r="A24" s="1">
        <v>5.5</v>
      </c>
      <c r="B24" s="3">
        <v>1.6E-2</v>
      </c>
      <c r="C24" s="3">
        <v>1.2999999999999999E-2</v>
      </c>
      <c r="D24" s="3">
        <v>1.7000000000000001E-2</v>
      </c>
      <c r="E24" s="3">
        <v>0.02</v>
      </c>
      <c r="F24" s="3">
        <v>1.2999999999999999E-2</v>
      </c>
      <c r="G24" s="3">
        <v>1.6E-2</v>
      </c>
      <c r="H24" s="4"/>
      <c r="I24" s="2">
        <f t="shared" si="0"/>
        <v>1.5833333333333335E-2</v>
      </c>
      <c r="J24" s="2">
        <f t="shared" si="1"/>
        <v>2.639444385977221E-3</v>
      </c>
      <c r="K24" s="2">
        <f t="shared" si="2"/>
        <v>1.0775486583496411E-3</v>
      </c>
    </row>
    <row r="25" spans="1:11" x14ac:dyDescent="0.25">
      <c r="A25" s="1">
        <v>5.75</v>
      </c>
      <c r="B25" s="3">
        <v>1.7000000000000001E-2</v>
      </c>
      <c r="C25" s="3">
        <v>1.2999999999999999E-2</v>
      </c>
      <c r="D25" s="3">
        <v>1.7000000000000001E-2</v>
      </c>
      <c r="E25" s="3">
        <v>2.1000000000000001E-2</v>
      </c>
      <c r="F25" s="3">
        <v>1.2E-2</v>
      </c>
      <c r="G25" s="3">
        <v>1.6E-2</v>
      </c>
      <c r="H25" s="4"/>
      <c r="I25" s="2">
        <f t="shared" si="0"/>
        <v>1.6E-2</v>
      </c>
      <c r="J25" s="2">
        <f t="shared" si="1"/>
        <v>3.2249030993194206E-3</v>
      </c>
      <c r="K25" s="2">
        <f t="shared" si="2"/>
        <v>1.3165611772087671E-3</v>
      </c>
    </row>
    <row r="26" spans="1:11" x14ac:dyDescent="0.25">
      <c r="A26" s="1">
        <v>6</v>
      </c>
      <c r="B26" s="3">
        <v>1.6E-2</v>
      </c>
      <c r="C26" s="3">
        <v>1.2999999999999999E-2</v>
      </c>
      <c r="D26" s="3">
        <v>1.7000000000000001E-2</v>
      </c>
      <c r="E26" s="3">
        <v>0.02</v>
      </c>
      <c r="F26" s="3">
        <v>1.2999999999999999E-2</v>
      </c>
      <c r="G26" s="3">
        <v>1.4999999999999999E-2</v>
      </c>
      <c r="H26" s="4"/>
      <c r="I26" s="2">
        <f t="shared" si="0"/>
        <v>1.5666666666666666E-2</v>
      </c>
      <c r="J26" s="2">
        <f t="shared" si="1"/>
        <v>2.6583202716502518E-3</v>
      </c>
      <c r="K26" s="2">
        <f t="shared" si="2"/>
        <v>1.0852547064066473E-3</v>
      </c>
    </row>
    <row r="27" spans="1:11" x14ac:dyDescent="0.25">
      <c r="A27" s="1">
        <v>6.25</v>
      </c>
      <c r="B27" s="3">
        <v>1.7000000000000001E-2</v>
      </c>
      <c r="C27" s="3">
        <v>1.2999999999999999E-2</v>
      </c>
      <c r="D27" s="3">
        <v>1.7000000000000001E-2</v>
      </c>
      <c r="E27" s="3">
        <v>0.02</v>
      </c>
      <c r="F27" s="3">
        <v>1.2999999999999999E-2</v>
      </c>
      <c r="G27" s="3">
        <v>1.6E-2</v>
      </c>
      <c r="H27" s="4"/>
      <c r="I27" s="2">
        <f t="shared" si="0"/>
        <v>1.6E-2</v>
      </c>
      <c r="J27" s="2">
        <f t="shared" si="1"/>
        <v>2.6832815729997484E-3</v>
      </c>
      <c r="K27" s="2">
        <f t="shared" si="2"/>
        <v>1.0954451150103327E-3</v>
      </c>
    </row>
    <row r="28" spans="1:11" x14ac:dyDescent="0.25">
      <c r="A28" s="1">
        <v>6.5</v>
      </c>
      <c r="B28" s="3">
        <v>1.6E-2</v>
      </c>
      <c r="C28" s="3">
        <v>1.2999999999999999E-2</v>
      </c>
      <c r="D28" s="3">
        <v>1.7000000000000001E-2</v>
      </c>
      <c r="E28" s="3">
        <v>0.02</v>
      </c>
      <c r="F28" s="3">
        <v>1.2999999999999999E-2</v>
      </c>
      <c r="G28" s="3">
        <v>1.4999999999999999E-2</v>
      </c>
      <c r="H28" s="4"/>
      <c r="I28" s="2">
        <f t="shared" si="0"/>
        <v>1.5666666666666666E-2</v>
      </c>
      <c r="J28" s="2">
        <f t="shared" si="1"/>
        <v>2.6583202716502518E-3</v>
      </c>
      <c r="K28" s="2">
        <f t="shared" si="2"/>
        <v>1.0852547064066473E-3</v>
      </c>
    </row>
    <row r="29" spans="1:11" x14ac:dyDescent="0.25">
      <c r="A29" s="1">
        <v>6.75</v>
      </c>
      <c r="B29" s="3">
        <v>1.6E-2</v>
      </c>
      <c r="C29" s="3">
        <v>1.2999999999999999E-2</v>
      </c>
      <c r="D29" s="3">
        <v>1.7000000000000001E-2</v>
      </c>
      <c r="E29" s="3">
        <v>2.1000000000000001E-2</v>
      </c>
      <c r="F29" s="3">
        <v>1.4E-2</v>
      </c>
      <c r="G29" s="3">
        <v>1.6E-2</v>
      </c>
      <c r="H29" s="4"/>
      <c r="I29" s="2">
        <f t="shared" si="0"/>
        <v>1.6166666666666666E-2</v>
      </c>
      <c r="J29" s="2">
        <f t="shared" si="1"/>
        <v>2.7868739954771318E-3</v>
      </c>
      <c r="K29" s="2">
        <f t="shared" si="2"/>
        <v>1.1377365443917347E-3</v>
      </c>
    </row>
    <row r="30" spans="1:11" x14ac:dyDescent="0.25">
      <c r="A30" s="1">
        <v>7</v>
      </c>
      <c r="B30" s="3">
        <v>1.7000000000000001E-2</v>
      </c>
      <c r="C30" s="3">
        <v>1.2999999999999999E-2</v>
      </c>
      <c r="D30" s="3">
        <v>1.7000000000000001E-2</v>
      </c>
      <c r="E30" s="3">
        <v>2.1000000000000001E-2</v>
      </c>
      <c r="F30" s="3">
        <v>1.4E-2</v>
      </c>
      <c r="G30" s="3">
        <v>1.6E-2</v>
      </c>
      <c r="H30" s="4"/>
      <c r="I30" s="2">
        <f t="shared" si="0"/>
        <v>1.6333333333333335E-2</v>
      </c>
      <c r="J30" s="2">
        <f t="shared" si="1"/>
        <v>2.8047578623950184E-3</v>
      </c>
      <c r="K30" s="2">
        <f t="shared" si="2"/>
        <v>1.1450376024878452E-3</v>
      </c>
    </row>
    <row r="31" spans="1:11" x14ac:dyDescent="0.25">
      <c r="A31" s="1">
        <v>7.25</v>
      </c>
      <c r="B31" s="3">
        <v>1.7000000000000001E-2</v>
      </c>
      <c r="C31" s="3">
        <v>1.2999999999999999E-2</v>
      </c>
      <c r="D31" s="3">
        <v>1.7000000000000001E-2</v>
      </c>
      <c r="E31" s="3">
        <v>2.1999999999999999E-2</v>
      </c>
      <c r="F31" s="3">
        <v>1.2E-2</v>
      </c>
      <c r="G31" s="3">
        <v>1.6E-2</v>
      </c>
      <c r="H31" s="4"/>
      <c r="I31" s="2">
        <f t="shared" si="0"/>
        <v>1.6166666666666666E-2</v>
      </c>
      <c r="J31" s="2">
        <f t="shared" si="1"/>
        <v>3.5449494589721111E-3</v>
      </c>
      <c r="K31" s="2">
        <f t="shared" si="2"/>
        <v>1.4472195564061605E-3</v>
      </c>
    </row>
    <row r="32" spans="1:11" x14ac:dyDescent="0.25">
      <c r="A32" s="1">
        <v>7.5</v>
      </c>
      <c r="B32" s="3">
        <v>1.7000000000000001E-2</v>
      </c>
      <c r="C32" s="3">
        <v>1.2999999999999999E-2</v>
      </c>
      <c r="D32" s="3">
        <v>1.7000000000000001E-2</v>
      </c>
      <c r="E32" s="3">
        <v>0.02</v>
      </c>
      <c r="F32" s="3">
        <v>1.2999999999999999E-2</v>
      </c>
      <c r="G32" s="3">
        <v>1.6E-2</v>
      </c>
      <c r="H32" s="4"/>
      <c r="I32" s="2">
        <f t="shared" si="0"/>
        <v>1.6E-2</v>
      </c>
      <c r="J32" s="2">
        <f t="shared" si="1"/>
        <v>2.6832815729997484E-3</v>
      </c>
      <c r="K32" s="2">
        <f t="shared" si="2"/>
        <v>1.0954451150103327E-3</v>
      </c>
    </row>
    <row r="33" spans="1:11" x14ac:dyDescent="0.25">
      <c r="A33" s="1">
        <v>7.75</v>
      </c>
      <c r="B33" s="3">
        <v>1.6E-2</v>
      </c>
      <c r="C33" s="3">
        <v>1.2999999999999999E-2</v>
      </c>
      <c r="D33" s="3">
        <v>1.7000000000000001E-2</v>
      </c>
      <c r="E33" s="3">
        <v>0.02</v>
      </c>
      <c r="F33" s="3">
        <v>1.2999999999999999E-2</v>
      </c>
      <c r="G33" s="3">
        <v>1.6E-2</v>
      </c>
      <c r="H33" s="4"/>
      <c r="I33" s="2">
        <f t="shared" si="0"/>
        <v>1.5833333333333335E-2</v>
      </c>
      <c r="J33" s="2">
        <f t="shared" si="1"/>
        <v>2.639444385977221E-3</v>
      </c>
      <c r="K33" s="2">
        <f t="shared" si="2"/>
        <v>1.0775486583496411E-3</v>
      </c>
    </row>
    <row r="34" spans="1:11" x14ac:dyDescent="0.25">
      <c r="A34" s="1">
        <v>8</v>
      </c>
      <c r="B34" s="3">
        <v>1.7000000000000001E-2</v>
      </c>
      <c r="C34" s="3">
        <v>1.2999999999999999E-2</v>
      </c>
      <c r="D34" s="3">
        <v>1.7000000000000001E-2</v>
      </c>
      <c r="E34" s="3">
        <v>0.02</v>
      </c>
      <c r="F34" s="3">
        <v>1.2999999999999999E-2</v>
      </c>
      <c r="G34" s="3">
        <v>1.4999999999999999E-2</v>
      </c>
      <c r="H34" s="4"/>
      <c r="I34" s="2">
        <f t="shared" si="0"/>
        <v>1.5833333333333335E-2</v>
      </c>
      <c r="J34" s="2">
        <f t="shared" si="1"/>
        <v>2.7141603981096383E-3</v>
      </c>
      <c r="K34" s="2">
        <f t="shared" si="2"/>
        <v>1.1080513425729779E-3</v>
      </c>
    </row>
    <row r="35" spans="1:11" x14ac:dyDescent="0.25">
      <c r="A35" s="1">
        <v>8.25</v>
      </c>
      <c r="B35" s="3">
        <v>1.6E-2</v>
      </c>
      <c r="C35" s="3">
        <v>1.2999999999999999E-2</v>
      </c>
      <c r="D35" s="3">
        <v>1.7000000000000001E-2</v>
      </c>
      <c r="E35" s="3">
        <v>2.1000000000000001E-2</v>
      </c>
      <c r="F35" s="3">
        <v>1.2999999999999999E-2</v>
      </c>
      <c r="G35" s="3">
        <v>1.4999999999999999E-2</v>
      </c>
      <c r="I35" s="2">
        <f t="shared" si="0"/>
        <v>1.5833333333333335E-2</v>
      </c>
      <c r="J35" s="2">
        <f t="shared" si="1"/>
        <v>2.9944392908634282E-3</v>
      </c>
      <c r="K35" s="2">
        <f t="shared" si="2"/>
        <v>1.2224747213928169E-3</v>
      </c>
    </row>
    <row r="36" spans="1:11" x14ac:dyDescent="0.25">
      <c r="A36" s="1">
        <v>8.5</v>
      </c>
      <c r="B36" s="3">
        <v>1.6E-2</v>
      </c>
      <c r="C36" s="3">
        <v>1.2999999999999999E-2</v>
      </c>
      <c r="D36" s="3">
        <v>1.6E-2</v>
      </c>
      <c r="E36" s="3">
        <v>0.02</v>
      </c>
      <c r="F36" s="3">
        <v>1.2999999999999999E-2</v>
      </c>
      <c r="G36" s="3">
        <v>1.6E-2</v>
      </c>
      <c r="I36" s="2">
        <f t="shared" si="0"/>
        <v>1.5666666666666666E-2</v>
      </c>
      <c r="J36" s="2">
        <f t="shared" si="1"/>
        <v>2.5819888974716121E-3</v>
      </c>
      <c r="K36" s="2">
        <f t="shared" si="2"/>
        <v>1.0540925533894603E-3</v>
      </c>
    </row>
    <row r="37" spans="1:11" x14ac:dyDescent="0.25">
      <c r="A37" s="1">
        <v>8.75</v>
      </c>
      <c r="B37" s="3">
        <v>1.7000000000000001E-2</v>
      </c>
      <c r="C37" s="3">
        <v>1.2E-2</v>
      </c>
      <c r="D37" s="3">
        <v>1.7000000000000001E-2</v>
      </c>
      <c r="E37" s="3">
        <v>0.02</v>
      </c>
      <c r="F37" s="3">
        <v>1.2999999999999999E-2</v>
      </c>
      <c r="G37" s="3">
        <v>1.6E-2</v>
      </c>
      <c r="I37" s="2">
        <f t="shared" si="0"/>
        <v>1.5833333333333335E-2</v>
      </c>
      <c r="J37" s="2">
        <f t="shared" si="1"/>
        <v>2.9268868558020257E-3</v>
      </c>
      <c r="K37" s="2">
        <f t="shared" si="2"/>
        <v>1.1948965552623283E-3</v>
      </c>
    </row>
    <row r="38" spans="1:11" x14ac:dyDescent="0.25">
      <c r="A38" s="1">
        <v>9</v>
      </c>
      <c r="B38" s="3">
        <v>1.6E-2</v>
      </c>
      <c r="C38" s="3">
        <v>1.2E-2</v>
      </c>
      <c r="D38" s="3">
        <v>1.6E-2</v>
      </c>
      <c r="E38" s="3">
        <v>0.02</v>
      </c>
      <c r="F38" s="3">
        <v>1.2E-2</v>
      </c>
      <c r="G38" s="3">
        <v>1.6E-2</v>
      </c>
      <c r="I38" s="2">
        <f t="shared" si="0"/>
        <v>1.5333333333333332E-2</v>
      </c>
      <c r="J38" s="2">
        <f t="shared" si="1"/>
        <v>3.0110906108363239E-3</v>
      </c>
      <c r="K38" s="2">
        <f t="shared" si="2"/>
        <v>1.2292725943057184E-3</v>
      </c>
    </row>
    <row r="39" spans="1:11" x14ac:dyDescent="0.25">
      <c r="A39" s="1">
        <v>9.25</v>
      </c>
      <c r="B39" s="3">
        <v>1.6E-2</v>
      </c>
      <c r="C39" s="3">
        <v>1.2999999999999999E-2</v>
      </c>
      <c r="D39" s="3">
        <v>1.7000000000000001E-2</v>
      </c>
      <c r="E39" s="3">
        <v>2.1000000000000001E-2</v>
      </c>
      <c r="F39" s="3">
        <v>1.2E-2</v>
      </c>
      <c r="G39" s="3">
        <v>1.6E-2</v>
      </c>
      <c r="I39" s="2">
        <f t="shared" si="0"/>
        <v>1.5833333333333335E-2</v>
      </c>
      <c r="J39" s="2">
        <f t="shared" si="1"/>
        <v>3.1885210782848323E-3</v>
      </c>
      <c r="K39" s="2">
        <f t="shared" si="2"/>
        <v>1.3017082793177761E-3</v>
      </c>
    </row>
    <row r="40" spans="1:11" x14ac:dyDescent="0.25">
      <c r="A40" s="1">
        <v>9.5</v>
      </c>
      <c r="B40" s="3">
        <v>1.4999999999999999E-2</v>
      </c>
      <c r="C40" s="3">
        <v>1.2999999999999999E-2</v>
      </c>
      <c r="D40" s="3">
        <v>1.7000000000000001E-2</v>
      </c>
      <c r="E40" s="3">
        <v>2.1000000000000001E-2</v>
      </c>
      <c r="F40" s="3">
        <v>1.2999999999999999E-2</v>
      </c>
      <c r="G40" s="3">
        <v>1.6E-2</v>
      </c>
      <c r="I40" s="2">
        <f t="shared" si="0"/>
        <v>1.5833333333333335E-2</v>
      </c>
      <c r="J40" s="2">
        <f t="shared" si="1"/>
        <v>2.9944392908634282E-3</v>
      </c>
      <c r="K40" s="2">
        <f t="shared" si="2"/>
        <v>1.2224747213928169E-3</v>
      </c>
    </row>
    <row r="41" spans="1:11" x14ac:dyDescent="0.25">
      <c r="A41" s="1">
        <v>9.75</v>
      </c>
      <c r="B41" s="3">
        <v>1.7000000000000001E-2</v>
      </c>
      <c r="C41" s="3">
        <v>1.2999999999999999E-2</v>
      </c>
      <c r="D41" s="3">
        <v>1.7000000000000001E-2</v>
      </c>
      <c r="E41" s="3">
        <v>0.02</v>
      </c>
      <c r="F41" s="3">
        <v>1.2999999999999999E-2</v>
      </c>
      <c r="G41" s="3">
        <v>1.6E-2</v>
      </c>
      <c r="I41" s="2">
        <f t="shared" si="0"/>
        <v>1.6E-2</v>
      </c>
      <c r="J41" s="2">
        <f t="shared" si="1"/>
        <v>2.6832815729997484E-3</v>
      </c>
      <c r="K41" s="2">
        <f t="shared" si="2"/>
        <v>1.0954451150103327E-3</v>
      </c>
    </row>
    <row r="42" spans="1:11" x14ac:dyDescent="0.25">
      <c r="A42" s="1">
        <v>10</v>
      </c>
      <c r="B42" s="3">
        <v>1.7000000000000001E-2</v>
      </c>
      <c r="C42" s="3">
        <v>1.2999999999999999E-2</v>
      </c>
      <c r="D42" s="3">
        <v>1.7000000000000001E-2</v>
      </c>
      <c r="E42" s="3">
        <v>0.02</v>
      </c>
      <c r="F42" s="3">
        <v>1.2999999999999999E-2</v>
      </c>
      <c r="G42" s="3">
        <v>1.6E-2</v>
      </c>
      <c r="I42" s="2">
        <f t="shared" si="0"/>
        <v>1.6E-2</v>
      </c>
      <c r="J42" s="2">
        <f t="shared" si="1"/>
        <v>2.6832815729997484E-3</v>
      </c>
      <c r="K42" s="2">
        <f t="shared" si="2"/>
        <v>1.0954451150103327E-3</v>
      </c>
    </row>
    <row r="43" spans="1:11" x14ac:dyDescent="0.25">
      <c r="A43" s="1">
        <v>10.25</v>
      </c>
      <c r="B43" s="3">
        <v>1.7000000000000001E-2</v>
      </c>
      <c r="C43" s="3">
        <v>1.2999999999999999E-2</v>
      </c>
      <c r="D43" s="3">
        <v>1.7000000000000001E-2</v>
      </c>
      <c r="E43" s="3">
        <v>0.02</v>
      </c>
      <c r="F43" s="3">
        <v>1.2999999999999999E-2</v>
      </c>
      <c r="G43" s="3">
        <v>1.4999999999999999E-2</v>
      </c>
      <c r="I43" s="2">
        <f t="shared" si="0"/>
        <v>1.5833333333333335E-2</v>
      </c>
      <c r="J43" s="2">
        <f t="shared" si="1"/>
        <v>2.7141603981096383E-3</v>
      </c>
      <c r="K43" s="2">
        <f t="shared" si="2"/>
        <v>1.1080513425729779E-3</v>
      </c>
    </row>
    <row r="44" spans="1:11" x14ac:dyDescent="0.25">
      <c r="A44" s="1">
        <v>10.5</v>
      </c>
      <c r="B44" s="3">
        <v>1.7000000000000001E-2</v>
      </c>
      <c r="C44" s="3">
        <v>1.2E-2</v>
      </c>
      <c r="D44" s="3">
        <v>1.7000000000000001E-2</v>
      </c>
      <c r="E44" s="3">
        <v>0.02</v>
      </c>
      <c r="F44" s="3">
        <v>1.2999999999999999E-2</v>
      </c>
      <c r="G44" s="3">
        <v>0.108</v>
      </c>
      <c r="I44" s="2">
        <f t="shared" si="0"/>
        <v>3.1166666666666665E-2</v>
      </c>
      <c r="J44" s="2">
        <f t="shared" si="1"/>
        <v>3.7754028482622444E-2</v>
      </c>
      <c r="K44" s="2">
        <f t="shared" si="2"/>
        <v>1.5413017586154607E-2</v>
      </c>
    </row>
    <row r="45" spans="1:11" x14ac:dyDescent="0.25">
      <c r="A45" s="1">
        <v>10.75</v>
      </c>
      <c r="B45" s="3">
        <v>1.6E-2</v>
      </c>
      <c r="C45" s="3">
        <v>1.2999999999999999E-2</v>
      </c>
      <c r="D45" s="3">
        <v>1.7000000000000001E-2</v>
      </c>
      <c r="E45" s="3">
        <v>0.02</v>
      </c>
      <c r="F45" s="3">
        <v>1.2E-2</v>
      </c>
      <c r="G45" s="3">
        <v>1.4999999999999999E-2</v>
      </c>
      <c r="I45" s="2">
        <f t="shared" si="0"/>
        <v>1.55E-2</v>
      </c>
      <c r="J45" s="2">
        <f t="shared" si="1"/>
        <v>2.8809720581775872E-3</v>
      </c>
      <c r="K45" s="2">
        <f t="shared" si="2"/>
        <v>1.1761519176251569E-3</v>
      </c>
    </row>
    <row r="46" spans="1:11" x14ac:dyDescent="0.25">
      <c r="A46" s="1">
        <v>11</v>
      </c>
      <c r="B46" s="3">
        <v>1.6E-2</v>
      </c>
      <c r="C46" s="3">
        <v>1.2E-2</v>
      </c>
      <c r="D46" s="3">
        <v>1.7999999999999999E-2</v>
      </c>
      <c r="E46" s="3">
        <v>0.02</v>
      </c>
      <c r="F46" s="3">
        <v>1.2999999999999999E-2</v>
      </c>
      <c r="G46" s="3">
        <v>1.4999999999999999E-2</v>
      </c>
      <c r="I46" s="2">
        <f t="shared" si="0"/>
        <v>1.5666666666666666E-2</v>
      </c>
      <c r="J46" s="2">
        <f t="shared" si="1"/>
        <v>3.0110906108363239E-3</v>
      </c>
      <c r="K46" s="2">
        <f t="shared" si="2"/>
        <v>1.2292725943057184E-3</v>
      </c>
    </row>
    <row r="47" spans="1:11" x14ac:dyDescent="0.25">
      <c r="A47" s="1">
        <v>11.25</v>
      </c>
      <c r="B47" s="3">
        <v>1.6E-2</v>
      </c>
      <c r="C47" s="3">
        <v>1.2E-2</v>
      </c>
      <c r="D47" s="3">
        <v>1.7000000000000001E-2</v>
      </c>
      <c r="E47" s="3">
        <v>0.02</v>
      </c>
      <c r="F47" s="3">
        <v>1.2E-2</v>
      </c>
      <c r="G47" s="3">
        <v>1.6E-2</v>
      </c>
      <c r="I47" s="2">
        <f t="shared" si="0"/>
        <v>1.55E-2</v>
      </c>
      <c r="J47" s="2">
        <f t="shared" si="1"/>
        <v>3.0822070014844887E-3</v>
      </c>
      <c r="K47" s="2">
        <f t="shared" si="2"/>
        <v>1.258305739211792E-3</v>
      </c>
    </row>
    <row r="48" spans="1:11" x14ac:dyDescent="0.25">
      <c r="A48" s="1">
        <v>11.5</v>
      </c>
      <c r="B48" s="3">
        <v>1.6E-2</v>
      </c>
      <c r="C48" s="3">
        <v>1.2E-2</v>
      </c>
      <c r="D48" s="3">
        <v>1.7000000000000001E-2</v>
      </c>
      <c r="E48" s="3">
        <v>0.02</v>
      </c>
      <c r="F48" s="3">
        <v>1.2E-2</v>
      </c>
      <c r="G48" s="3">
        <v>1.4999999999999999E-2</v>
      </c>
      <c r="I48" s="2">
        <f t="shared" si="0"/>
        <v>1.5333333333333332E-2</v>
      </c>
      <c r="J48" s="2">
        <f t="shared" si="1"/>
        <v>3.0767948691238205E-3</v>
      </c>
      <c r="K48" s="2">
        <f t="shared" si="2"/>
        <v>1.256096245427785E-3</v>
      </c>
    </row>
    <row r="49" spans="1:11" x14ac:dyDescent="0.25">
      <c r="A49" s="1">
        <v>11.75</v>
      </c>
      <c r="B49" s="3">
        <v>1.7000000000000001E-2</v>
      </c>
      <c r="C49" s="3">
        <v>1.2E-2</v>
      </c>
      <c r="D49" s="3">
        <v>1.7000000000000001E-2</v>
      </c>
      <c r="E49" s="3">
        <v>0.02</v>
      </c>
      <c r="F49" s="3">
        <v>1.2999999999999999E-2</v>
      </c>
      <c r="G49" s="3">
        <v>1.4999999999999999E-2</v>
      </c>
      <c r="I49" s="2">
        <f t="shared" si="0"/>
        <v>1.5666666666666666E-2</v>
      </c>
      <c r="J49" s="2">
        <f t="shared" si="1"/>
        <v>2.9439202887759489E-3</v>
      </c>
      <c r="K49" s="2">
        <f t="shared" si="2"/>
        <v>1.2018504251546632E-3</v>
      </c>
    </row>
    <row r="50" spans="1:11" x14ac:dyDescent="0.25">
      <c r="A50" s="1">
        <v>12</v>
      </c>
      <c r="B50" s="3">
        <v>1.7000000000000001E-2</v>
      </c>
      <c r="C50" s="3">
        <v>1.2E-2</v>
      </c>
      <c r="D50" s="3">
        <v>1.7000000000000001E-2</v>
      </c>
      <c r="E50" s="3">
        <v>0.02</v>
      </c>
      <c r="F50" s="3">
        <v>1.2E-2</v>
      </c>
      <c r="G50" s="3">
        <v>5.5E-2</v>
      </c>
      <c r="I50" s="2">
        <f t="shared" si="0"/>
        <v>2.2166666666666668E-2</v>
      </c>
      <c r="J50" s="2">
        <f t="shared" si="1"/>
        <v>1.6388003742575437E-2</v>
      </c>
      <c r="K50" s="2">
        <f t="shared" si="2"/>
        <v>6.6903745120218119E-3</v>
      </c>
    </row>
    <row r="51" spans="1:11" x14ac:dyDescent="0.25">
      <c r="A51" s="1">
        <v>12.25</v>
      </c>
      <c r="B51" s="3">
        <v>1.6E-2</v>
      </c>
      <c r="C51" s="3">
        <v>1.2E-2</v>
      </c>
      <c r="D51" s="3">
        <v>1.7000000000000001E-2</v>
      </c>
      <c r="E51" s="3">
        <v>0.02</v>
      </c>
      <c r="F51" s="3">
        <v>1.2E-2</v>
      </c>
      <c r="G51" s="3">
        <v>1.4999999999999999E-2</v>
      </c>
      <c r="I51" s="2">
        <f t="shared" si="0"/>
        <v>1.5333333333333332E-2</v>
      </c>
      <c r="J51" s="2">
        <f t="shared" si="1"/>
        <v>3.0767948691238205E-3</v>
      </c>
      <c r="K51" s="2">
        <f t="shared" si="2"/>
        <v>1.256096245427785E-3</v>
      </c>
    </row>
    <row r="52" spans="1:11" x14ac:dyDescent="0.25">
      <c r="A52" s="1">
        <v>12.5</v>
      </c>
      <c r="B52" s="3">
        <v>1.6E-2</v>
      </c>
      <c r="C52" s="3">
        <v>1.2E-2</v>
      </c>
      <c r="D52" s="3">
        <v>1.7000000000000001E-2</v>
      </c>
      <c r="E52" s="3">
        <v>1.9E-2</v>
      </c>
      <c r="F52" s="3">
        <v>1.2E-2</v>
      </c>
      <c r="G52" s="3">
        <v>1.4999999999999999E-2</v>
      </c>
      <c r="I52" s="2">
        <f t="shared" si="0"/>
        <v>1.5166666666666667E-2</v>
      </c>
      <c r="J52" s="2">
        <f t="shared" si="1"/>
        <v>2.7868739954771309E-3</v>
      </c>
      <c r="K52" s="2">
        <f t="shared" si="2"/>
        <v>1.1377365443917343E-3</v>
      </c>
    </row>
    <row r="53" spans="1:11" x14ac:dyDescent="0.25">
      <c r="A53" s="1">
        <v>12.75</v>
      </c>
      <c r="B53" s="3">
        <v>1.7000000000000001E-2</v>
      </c>
      <c r="C53" s="3">
        <v>1.2999999999999999E-2</v>
      </c>
      <c r="D53" s="3">
        <v>1.7000000000000001E-2</v>
      </c>
      <c r="E53" s="3">
        <v>0.02</v>
      </c>
      <c r="F53" s="3">
        <v>1.2E-2</v>
      </c>
      <c r="G53" s="3">
        <v>1.4999999999999999E-2</v>
      </c>
      <c r="I53" s="2">
        <f t="shared" si="0"/>
        <v>1.5666666666666666E-2</v>
      </c>
      <c r="J53" s="2">
        <f t="shared" si="1"/>
        <v>2.9439202887759489E-3</v>
      </c>
      <c r="K53" s="2">
        <f t="shared" si="2"/>
        <v>1.2018504251546632E-3</v>
      </c>
    </row>
    <row r="54" spans="1:11" x14ac:dyDescent="0.25">
      <c r="A54" s="1">
        <v>13</v>
      </c>
      <c r="B54" s="3">
        <v>1.7000000000000001E-2</v>
      </c>
      <c r="C54" s="3">
        <v>1.2E-2</v>
      </c>
      <c r="D54" s="3">
        <v>1.7999999999999999E-2</v>
      </c>
      <c r="E54" s="3">
        <v>1.7999999999999999E-2</v>
      </c>
      <c r="F54" s="3">
        <v>1.2E-2</v>
      </c>
      <c r="G54" s="3">
        <v>3.4000000000000002E-2</v>
      </c>
      <c r="I54" s="2">
        <f t="shared" si="0"/>
        <v>1.8499999999999999E-2</v>
      </c>
      <c r="J54" s="2">
        <f t="shared" si="1"/>
        <v>8.0932070281193244E-3</v>
      </c>
      <c r="K54" s="2">
        <f t="shared" si="2"/>
        <v>3.304037933599836E-3</v>
      </c>
    </row>
    <row r="55" spans="1:11" x14ac:dyDescent="0.25">
      <c r="A55" s="1">
        <v>13.25</v>
      </c>
      <c r="B55" s="3">
        <v>1.7000000000000001E-2</v>
      </c>
      <c r="C55" s="3">
        <v>1.2999999999999999E-2</v>
      </c>
      <c r="D55" s="3">
        <v>1.7999999999999999E-2</v>
      </c>
      <c r="E55" s="3">
        <v>1.9E-2</v>
      </c>
      <c r="F55" s="3">
        <v>1.0999999999999999E-2</v>
      </c>
      <c r="G55" s="3">
        <v>1.4999999999999999E-2</v>
      </c>
      <c r="I55" s="2">
        <f t="shared" si="0"/>
        <v>1.55E-2</v>
      </c>
      <c r="J55" s="2">
        <f t="shared" si="1"/>
        <v>3.0822070014844883E-3</v>
      </c>
      <c r="K55" s="2">
        <f t="shared" si="2"/>
        <v>1.2583057392117917E-3</v>
      </c>
    </row>
    <row r="56" spans="1:11" x14ac:dyDescent="0.25">
      <c r="A56" s="1">
        <v>13.5</v>
      </c>
      <c r="B56" s="3">
        <v>1.6E-2</v>
      </c>
      <c r="C56" s="3">
        <v>1.2999999999999999E-2</v>
      </c>
      <c r="D56" s="3">
        <v>1.7999999999999999E-2</v>
      </c>
      <c r="E56" s="3">
        <v>1.9E-2</v>
      </c>
      <c r="F56" s="3">
        <v>1.2E-2</v>
      </c>
      <c r="G56" s="3">
        <v>1.4999999999999999E-2</v>
      </c>
      <c r="I56" s="2">
        <f t="shared" si="0"/>
        <v>1.55E-2</v>
      </c>
      <c r="J56" s="2">
        <f t="shared" si="1"/>
        <v>2.7386127875258302E-3</v>
      </c>
      <c r="K56" s="2">
        <f t="shared" si="2"/>
        <v>1.1180339887498947E-3</v>
      </c>
    </row>
    <row r="57" spans="1:11" x14ac:dyDescent="0.25">
      <c r="A57" s="1">
        <v>13.75</v>
      </c>
      <c r="B57" s="3">
        <v>1.7000000000000001E-2</v>
      </c>
      <c r="C57" s="3">
        <v>1.2999999999999999E-2</v>
      </c>
      <c r="D57" s="3">
        <v>1.7999999999999999E-2</v>
      </c>
      <c r="E57" s="3">
        <v>1.9E-2</v>
      </c>
      <c r="F57" s="3">
        <v>1.2E-2</v>
      </c>
      <c r="G57" s="3">
        <v>1.4999999999999999E-2</v>
      </c>
      <c r="I57" s="2">
        <f t="shared" si="0"/>
        <v>1.5666666666666666E-2</v>
      </c>
      <c r="J57" s="2">
        <f t="shared" si="1"/>
        <v>2.8047578623950171E-3</v>
      </c>
      <c r="K57" s="2">
        <f t="shared" si="2"/>
        <v>1.1450376024878446E-3</v>
      </c>
    </row>
    <row r="58" spans="1:11" x14ac:dyDescent="0.25">
      <c r="A58" s="1">
        <v>14</v>
      </c>
      <c r="B58" s="3">
        <v>1.7000000000000001E-2</v>
      </c>
      <c r="C58" s="3">
        <v>1.2E-2</v>
      </c>
      <c r="D58" s="3">
        <v>1.6E-2</v>
      </c>
      <c r="E58" s="3">
        <v>0.02</v>
      </c>
      <c r="F58" s="3">
        <v>1.2E-2</v>
      </c>
      <c r="G58" s="3">
        <v>1.4999999999999999E-2</v>
      </c>
      <c r="I58" s="2">
        <f t="shared" si="0"/>
        <v>1.5333333333333332E-2</v>
      </c>
      <c r="J58" s="2">
        <f t="shared" si="1"/>
        <v>3.0767948691238205E-3</v>
      </c>
      <c r="K58" s="2">
        <f t="shared" si="2"/>
        <v>1.256096245427785E-3</v>
      </c>
    </row>
    <row r="59" spans="1:11" x14ac:dyDescent="0.25">
      <c r="A59" s="1">
        <v>14.25</v>
      </c>
      <c r="B59" s="3">
        <v>1.7000000000000001E-2</v>
      </c>
      <c r="C59" s="3">
        <v>1.2E-2</v>
      </c>
      <c r="D59" s="3">
        <v>1.7000000000000001E-2</v>
      </c>
      <c r="E59" s="3">
        <v>1.7999999999999999E-2</v>
      </c>
      <c r="F59" s="3">
        <v>1.0999999999999999E-2</v>
      </c>
      <c r="G59" s="3">
        <v>1.4E-2</v>
      </c>
      <c r="I59" s="2">
        <f t="shared" si="0"/>
        <v>1.4833333333333332E-2</v>
      </c>
      <c r="J59" s="2">
        <f t="shared" si="1"/>
        <v>2.9268868558020257E-3</v>
      </c>
      <c r="K59" s="2">
        <f t="shared" si="2"/>
        <v>1.1948965552623283E-3</v>
      </c>
    </row>
    <row r="60" spans="1:11" x14ac:dyDescent="0.25">
      <c r="A60" s="1">
        <v>14.5</v>
      </c>
      <c r="B60" s="3">
        <v>1.7000000000000001E-2</v>
      </c>
      <c r="C60" s="3">
        <v>1.2999999999999999E-2</v>
      </c>
      <c r="D60" s="3">
        <v>1.7999999999999999E-2</v>
      </c>
      <c r="E60" s="3">
        <v>1.9E-2</v>
      </c>
      <c r="F60" s="3">
        <v>1.0999999999999999E-2</v>
      </c>
      <c r="G60" s="3">
        <v>1.4E-2</v>
      </c>
      <c r="I60" s="2">
        <f t="shared" si="0"/>
        <v>1.5333333333333332E-2</v>
      </c>
      <c r="J60" s="2">
        <f t="shared" si="1"/>
        <v>3.141125063837266E-3</v>
      </c>
      <c r="K60" s="2">
        <f t="shared" si="2"/>
        <v>1.2823589374447565E-3</v>
      </c>
    </row>
    <row r="61" spans="1:11" x14ac:dyDescent="0.25">
      <c r="A61" s="1">
        <v>14.75</v>
      </c>
      <c r="B61" s="3">
        <v>1.6E-2</v>
      </c>
      <c r="C61" s="3">
        <v>1.2E-2</v>
      </c>
      <c r="D61" s="3">
        <v>1.6E-2</v>
      </c>
      <c r="E61" s="3">
        <v>1.9E-2</v>
      </c>
      <c r="F61" s="3">
        <v>1.2E-2</v>
      </c>
      <c r="G61" s="3">
        <v>1.4999999999999999E-2</v>
      </c>
      <c r="I61" s="2">
        <f t="shared" si="0"/>
        <v>1.4999999999999999E-2</v>
      </c>
      <c r="J61" s="2">
        <f t="shared" si="1"/>
        <v>2.6832815729997475E-3</v>
      </c>
      <c r="K61" s="2">
        <f t="shared" si="2"/>
        <v>1.0954451150103322E-3</v>
      </c>
    </row>
    <row r="62" spans="1:11" x14ac:dyDescent="0.25">
      <c r="A62" s="1">
        <v>15</v>
      </c>
      <c r="B62" s="3">
        <v>1.7000000000000001E-2</v>
      </c>
      <c r="C62" s="3">
        <v>1.2999999999999999E-2</v>
      </c>
      <c r="D62" s="3">
        <v>1.7999999999999999E-2</v>
      </c>
      <c r="E62" s="3">
        <v>1.7999999999999999E-2</v>
      </c>
      <c r="F62" s="3">
        <v>1.0999999999999999E-2</v>
      </c>
      <c r="G62" s="3">
        <v>1.4E-2</v>
      </c>
      <c r="I62" s="2">
        <f t="shared" si="0"/>
        <v>1.5166666666666667E-2</v>
      </c>
      <c r="J62" s="2">
        <f t="shared" si="1"/>
        <v>2.9268868558020252E-3</v>
      </c>
      <c r="K62" s="2">
        <f t="shared" si="2"/>
        <v>1.1948965552623281E-3</v>
      </c>
    </row>
    <row r="63" spans="1:11" x14ac:dyDescent="0.25">
      <c r="A63" s="1">
        <v>15.25</v>
      </c>
      <c r="B63" s="3">
        <v>1.7000000000000001E-2</v>
      </c>
      <c r="C63" s="3">
        <v>1.2999999999999999E-2</v>
      </c>
      <c r="D63" s="3">
        <v>1.7999999999999999E-2</v>
      </c>
      <c r="E63" s="3">
        <v>1.7999999999999999E-2</v>
      </c>
      <c r="F63" s="3">
        <v>1.2E-2</v>
      </c>
      <c r="G63" s="3">
        <v>1.4E-2</v>
      </c>
      <c r="I63" s="2">
        <f t="shared" si="0"/>
        <v>1.5333333333333332E-2</v>
      </c>
      <c r="J63" s="2">
        <f t="shared" si="1"/>
        <v>2.6583202716502514E-3</v>
      </c>
      <c r="K63" s="2">
        <f t="shared" si="2"/>
        <v>1.0852547064066471E-3</v>
      </c>
    </row>
    <row r="64" spans="1:11" x14ac:dyDescent="0.25">
      <c r="A64" s="1">
        <v>15.5</v>
      </c>
      <c r="B64" s="3">
        <v>1.7999999999999999E-2</v>
      </c>
      <c r="C64" s="3">
        <v>1.2E-2</v>
      </c>
      <c r="D64" s="3">
        <v>1.7000000000000001E-2</v>
      </c>
      <c r="E64" s="3">
        <v>1.7999999999999999E-2</v>
      </c>
      <c r="F64" s="3">
        <v>1.0999999999999999E-2</v>
      </c>
      <c r="G64" s="3">
        <v>1.4E-2</v>
      </c>
      <c r="I64" s="2">
        <f t="shared" si="0"/>
        <v>1.4999999999999999E-2</v>
      </c>
      <c r="J64" s="2">
        <f t="shared" si="1"/>
        <v>3.0983866769659332E-3</v>
      </c>
      <c r="K64" s="2">
        <f t="shared" si="2"/>
        <v>1.2649110640673518E-3</v>
      </c>
    </row>
    <row r="65" spans="1:11" x14ac:dyDescent="0.25">
      <c r="A65" s="1">
        <v>15.75</v>
      </c>
      <c r="B65" s="3">
        <v>1.6E-2</v>
      </c>
      <c r="C65" s="3">
        <v>1.2E-2</v>
      </c>
      <c r="D65" s="3">
        <v>1.7000000000000001E-2</v>
      </c>
      <c r="E65" s="3">
        <v>1.6E-2</v>
      </c>
      <c r="F65" s="3">
        <v>1.0999999999999999E-2</v>
      </c>
      <c r="G65" s="3">
        <v>1.4999999999999999E-2</v>
      </c>
      <c r="I65" s="2">
        <f t="shared" si="0"/>
        <v>1.4499999999999999E-2</v>
      </c>
      <c r="J65" s="2">
        <f t="shared" si="1"/>
        <v>2.4289915602982246E-3</v>
      </c>
      <c r="K65" s="2">
        <f t="shared" si="2"/>
        <v>9.9163165204290142E-4</v>
      </c>
    </row>
    <row r="66" spans="1:11" x14ac:dyDescent="0.25">
      <c r="A66" s="1">
        <v>16</v>
      </c>
      <c r="B66" s="3">
        <v>1.7000000000000001E-2</v>
      </c>
      <c r="C66" s="3">
        <v>1.2999999999999999E-2</v>
      </c>
      <c r="D66" s="3">
        <v>1.7000000000000001E-2</v>
      </c>
      <c r="E66" s="3">
        <v>1.7999999999999999E-2</v>
      </c>
      <c r="F66" s="3">
        <v>1.2E-2</v>
      </c>
      <c r="G66" s="3">
        <v>1.2999999999999999E-2</v>
      </c>
      <c r="I66" s="2">
        <f t="shared" si="0"/>
        <v>1.4999999999999999E-2</v>
      </c>
      <c r="J66" s="2">
        <f t="shared" si="1"/>
        <v>2.6076809620810596E-3</v>
      </c>
      <c r="K66" s="2">
        <f t="shared" si="2"/>
        <v>1.0645812948447543E-3</v>
      </c>
    </row>
    <row r="67" spans="1:11" x14ac:dyDescent="0.25">
      <c r="A67" s="1">
        <v>16.25</v>
      </c>
      <c r="B67" s="3">
        <v>1.6E-2</v>
      </c>
      <c r="C67" s="3">
        <v>1.2999999999999999E-2</v>
      </c>
      <c r="D67" s="3">
        <v>1.7000000000000001E-2</v>
      </c>
      <c r="E67" s="3">
        <v>1.7000000000000001E-2</v>
      </c>
      <c r="F67" s="3">
        <v>1.0999999999999999E-2</v>
      </c>
      <c r="G67" s="3">
        <v>1.4E-2</v>
      </c>
      <c r="I67" s="2">
        <f t="shared" ref="I67:I98" si="3">AVERAGE(B67:G67)</f>
        <v>1.4666666666666666E-2</v>
      </c>
      <c r="J67" s="2">
        <f t="shared" ref="J67:J98" si="4">STDEV(B67:G67)</f>
        <v>2.4221202832779942E-3</v>
      </c>
      <c r="K67" s="2">
        <f t="shared" ref="K67:K98" si="5">J67/(SQRT(6))</f>
        <v>9.8882646494608873E-4</v>
      </c>
    </row>
    <row r="68" spans="1:11" x14ac:dyDescent="0.25">
      <c r="A68" s="1">
        <v>16.5</v>
      </c>
      <c r="B68" s="3">
        <v>1.4999999999999999E-2</v>
      </c>
      <c r="C68" s="3">
        <v>1.0999999999999999E-2</v>
      </c>
      <c r="D68" s="3">
        <v>1.7000000000000001E-2</v>
      </c>
      <c r="E68" s="3">
        <v>1.7999999999999999E-2</v>
      </c>
      <c r="F68" s="3">
        <v>1.0999999999999999E-2</v>
      </c>
      <c r="G68" s="3">
        <v>1.2999999999999999E-2</v>
      </c>
      <c r="I68" s="2">
        <f t="shared" si="3"/>
        <v>1.4166666666666666E-2</v>
      </c>
      <c r="J68" s="2">
        <f t="shared" si="4"/>
        <v>2.9944392908634273E-3</v>
      </c>
      <c r="K68" s="2">
        <f t="shared" si="5"/>
        <v>1.2224747213928167E-3</v>
      </c>
    </row>
    <row r="69" spans="1:11" x14ac:dyDescent="0.25">
      <c r="A69" s="1">
        <v>16.75</v>
      </c>
      <c r="B69" s="3">
        <v>1.6E-2</v>
      </c>
      <c r="C69" s="3">
        <v>1.2E-2</v>
      </c>
      <c r="D69" s="3">
        <v>1.7000000000000001E-2</v>
      </c>
      <c r="E69" s="3">
        <v>1.7999999999999999E-2</v>
      </c>
      <c r="F69" s="3">
        <v>1.0999999999999999E-2</v>
      </c>
      <c r="G69" s="3">
        <v>1.2999999999999999E-2</v>
      </c>
      <c r="I69" s="2">
        <f t="shared" si="3"/>
        <v>1.4499999999999999E-2</v>
      </c>
      <c r="J69" s="2">
        <f t="shared" si="4"/>
        <v>2.8809720581775872E-3</v>
      </c>
      <c r="K69" s="2">
        <f t="shared" si="5"/>
        <v>1.1761519176251569E-3</v>
      </c>
    </row>
    <row r="70" spans="1:11" x14ac:dyDescent="0.25">
      <c r="A70" s="1">
        <v>17</v>
      </c>
      <c r="B70" s="3">
        <v>1.6E-2</v>
      </c>
      <c r="C70" s="3">
        <v>1.2E-2</v>
      </c>
      <c r="D70" s="3">
        <v>1.7000000000000001E-2</v>
      </c>
      <c r="E70" s="3">
        <v>1.7999999999999999E-2</v>
      </c>
      <c r="F70" s="3">
        <v>0.01</v>
      </c>
      <c r="G70" s="3">
        <v>1.4E-2</v>
      </c>
      <c r="I70" s="2">
        <f t="shared" si="3"/>
        <v>1.4499999999999999E-2</v>
      </c>
      <c r="J70" s="2">
        <f t="shared" si="4"/>
        <v>3.0822070014844879E-3</v>
      </c>
      <c r="K70" s="2">
        <f t="shared" si="5"/>
        <v>1.2583057392117915E-3</v>
      </c>
    </row>
    <row r="71" spans="1:11" x14ac:dyDescent="0.25">
      <c r="A71" s="1">
        <v>17.25</v>
      </c>
      <c r="B71" s="3">
        <v>1.6E-2</v>
      </c>
      <c r="C71" s="3">
        <v>1.2E-2</v>
      </c>
      <c r="D71" s="3">
        <v>1.7000000000000001E-2</v>
      </c>
      <c r="E71" s="3">
        <v>1.7000000000000001E-2</v>
      </c>
      <c r="F71" s="3">
        <v>0.01</v>
      </c>
      <c r="G71" s="3">
        <v>1.2999999999999999E-2</v>
      </c>
      <c r="I71" s="2">
        <f t="shared" si="3"/>
        <v>1.4166666666666666E-2</v>
      </c>
      <c r="J71" s="2">
        <f t="shared" si="4"/>
        <v>2.9268868558020257E-3</v>
      </c>
      <c r="K71" s="2">
        <f t="shared" si="5"/>
        <v>1.1948965552623283E-3</v>
      </c>
    </row>
    <row r="72" spans="1:11" x14ac:dyDescent="0.25">
      <c r="A72" s="1">
        <v>17.5</v>
      </c>
      <c r="B72" s="3">
        <v>1.6E-2</v>
      </c>
      <c r="C72" s="3">
        <v>1.2E-2</v>
      </c>
      <c r="D72" s="3">
        <v>1.7000000000000001E-2</v>
      </c>
      <c r="E72" s="3">
        <v>1.4999999999999999E-2</v>
      </c>
      <c r="F72" s="3">
        <v>0.01</v>
      </c>
      <c r="G72" s="3">
        <v>1.2999999999999999E-2</v>
      </c>
      <c r="I72" s="2">
        <f t="shared" si="3"/>
        <v>1.3833333333333331E-2</v>
      </c>
      <c r="J72" s="2">
        <f t="shared" si="4"/>
        <v>2.6394443859772206E-3</v>
      </c>
      <c r="K72" s="2">
        <f t="shared" si="5"/>
        <v>1.0775486583496411E-3</v>
      </c>
    </row>
    <row r="73" spans="1:11" x14ac:dyDescent="0.25">
      <c r="A73" s="1">
        <v>17.75</v>
      </c>
      <c r="B73" s="3">
        <v>1.7000000000000001E-2</v>
      </c>
      <c r="C73" s="3">
        <v>1.2E-2</v>
      </c>
      <c r="D73" s="3">
        <v>1.7000000000000001E-2</v>
      </c>
      <c r="E73" s="3">
        <v>1.7000000000000001E-2</v>
      </c>
      <c r="F73" s="3">
        <v>8.9999999999999993E-3</v>
      </c>
      <c r="G73" s="3">
        <v>1.2E-2</v>
      </c>
      <c r="I73" s="2">
        <f t="shared" si="3"/>
        <v>1.3999999999999999E-2</v>
      </c>
      <c r="J73" s="2">
        <f t="shared" si="4"/>
        <v>3.4641016151377552E-3</v>
      </c>
      <c r="K73" s="2">
        <f t="shared" si="5"/>
        <v>1.4142135623730955E-3</v>
      </c>
    </row>
    <row r="74" spans="1:11" x14ac:dyDescent="0.25">
      <c r="A74" s="1">
        <v>18</v>
      </c>
      <c r="B74" s="3">
        <v>1.7000000000000001E-2</v>
      </c>
      <c r="C74" s="3">
        <v>1.2E-2</v>
      </c>
      <c r="D74" s="3">
        <v>1.7000000000000001E-2</v>
      </c>
      <c r="E74" s="3">
        <v>1.4999999999999999E-2</v>
      </c>
      <c r="F74" s="3">
        <v>8.9999999999999993E-3</v>
      </c>
      <c r="G74" s="3">
        <v>1.0999999999999999E-2</v>
      </c>
      <c r="I74" s="2">
        <f t="shared" si="3"/>
        <v>1.3499999999999998E-2</v>
      </c>
      <c r="J74" s="2">
        <f t="shared" si="4"/>
        <v>3.3316662497915373E-3</v>
      </c>
      <c r="K74" s="2">
        <f t="shared" si="5"/>
        <v>1.3601470508735449E-3</v>
      </c>
    </row>
    <row r="75" spans="1:11" x14ac:dyDescent="0.25">
      <c r="A75" s="1">
        <v>18.25</v>
      </c>
      <c r="B75" s="3">
        <v>1.6E-2</v>
      </c>
      <c r="C75" s="3">
        <v>1.2E-2</v>
      </c>
      <c r="D75" s="3">
        <v>1.7000000000000001E-2</v>
      </c>
      <c r="E75" s="3">
        <v>1.4E-2</v>
      </c>
      <c r="F75" s="3">
        <v>8.0000000000000002E-3</v>
      </c>
      <c r="G75" s="3">
        <v>1.0999999999999999E-2</v>
      </c>
      <c r="I75" s="2">
        <f t="shared" si="3"/>
        <v>1.2999999999999999E-2</v>
      </c>
      <c r="J75" s="2">
        <f t="shared" si="4"/>
        <v>3.346640106136303E-3</v>
      </c>
      <c r="K75" s="2">
        <f t="shared" si="5"/>
        <v>1.3662601021279469E-3</v>
      </c>
    </row>
    <row r="76" spans="1:11" x14ac:dyDescent="0.25">
      <c r="A76" s="1">
        <v>18.5</v>
      </c>
      <c r="B76" s="3">
        <v>1.6E-2</v>
      </c>
      <c r="C76" s="3">
        <v>1.2999999999999999E-2</v>
      </c>
      <c r="D76" s="3">
        <v>1.7999999999999999E-2</v>
      </c>
      <c r="E76" s="3">
        <v>1.2999999999999999E-2</v>
      </c>
      <c r="F76" s="3">
        <v>8.0000000000000002E-3</v>
      </c>
      <c r="G76" s="3">
        <v>0.01</v>
      </c>
      <c r="I76" s="2">
        <f t="shared" si="3"/>
        <v>1.2999999999999999E-2</v>
      </c>
      <c r="J76" s="2">
        <f t="shared" si="4"/>
        <v>3.6878177829171525E-3</v>
      </c>
      <c r="K76" s="2">
        <f t="shared" si="5"/>
        <v>1.5055453054181611E-3</v>
      </c>
    </row>
    <row r="77" spans="1:11" x14ac:dyDescent="0.25">
      <c r="A77" s="1">
        <v>18.75</v>
      </c>
      <c r="B77" s="3">
        <v>1.4999999999999999E-2</v>
      </c>
      <c r="C77" s="3">
        <v>1.2E-2</v>
      </c>
      <c r="D77" s="3">
        <v>1.6E-2</v>
      </c>
      <c r="E77" s="3">
        <v>1.4E-2</v>
      </c>
      <c r="F77" s="3">
        <v>7.0000000000000001E-3</v>
      </c>
      <c r="G77" s="3">
        <v>8.9999999999999993E-3</v>
      </c>
      <c r="I77" s="2">
        <f t="shared" si="3"/>
        <v>1.2166666666666666E-2</v>
      </c>
      <c r="J77" s="2">
        <f t="shared" si="4"/>
        <v>3.5449494589721124E-3</v>
      </c>
      <c r="K77" s="2">
        <f t="shared" si="5"/>
        <v>1.4472195564061612E-3</v>
      </c>
    </row>
    <row r="78" spans="1:11" x14ac:dyDescent="0.25">
      <c r="A78" s="1">
        <v>19</v>
      </c>
      <c r="B78" s="3">
        <v>1.6E-2</v>
      </c>
      <c r="C78" s="3">
        <v>1.2E-2</v>
      </c>
      <c r="D78" s="3">
        <v>1.7000000000000001E-2</v>
      </c>
      <c r="E78" s="3">
        <v>1.2E-2</v>
      </c>
      <c r="F78" s="3">
        <v>6.0000000000000001E-3</v>
      </c>
      <c r="G78" s="3">
        <v>8.9999999999999993E-3</v>
      </c>
      <c r="I78" s="2">
        <f t="shared" si="3"/>
        <v>1.1999999999999999E-2</v>
      </c>
      <c r="J78" s="2">
        <f t="shared" si="4"/>
        <v>4.147288270665548E-3</v>
      </c>
      <c r="K78" s="2">
        <f t="shared" si="5"/>
        <v>1.693123346560041E-3</v>
      </c>
    </row>
    <row r="79" spans="1:11" x14ac:dyDescent="0.25">
      <c r="A79" s="1">
        <v>19.25</v>
      </c>
      <c r="B79" s="3">
        <v>1.4999999999999999E-2</v>
      </c>
      <c r="C79" s="3">
        <v>0.01</v>
      </c>
      <c r="D79" s="3">
        <v>1.4999999999999999E-2</v>
      </c>
      <c r="E79" s="3">
        <v>1.2999999999999999E-2</v>
      </c>
      <c r="F79" s="3">
        <v>6.0000000000000001E-3</v>
      </c>
      <c r="G79" s="3">
        <v>8.9999999999999993E-3</v>
      </c>
      <c r="I79" s="2">
        <f t="shared" si="3"/>
        <v>1.1333333333333332E-2</v>
      </c>
      <c r="J79" s="2">
        <f t="shared" si="4"/>
        <v>3.6147844564602596E-3</v>
      </c>
      <c r="K79" s="2">
        <f t="shared" si="5"/>
        <v>1.4757295747452454E-3</v>
      </c>
    </row>
    <row r="80" spans="1:11" x14ac:dyDescent="0.25">
      <c r="A80" s="1">
        <v>19.5</v>
      </c>
      <c r="B80" s="3">
        <v>1.7000000000000001E-2</v>
      </c>
      <c r="C80" s="3">
        <v>1.2E-2</v>
      </c>
      <c r="D80" s="3">
        <v>1.7000000000000001E-2</v>
      </c>
      <c r="E80" s="3">
        <v>1.2E-2</v>
      </c>
      <c r="F80" s="3">
        <v>5.0000000000000001E-3</v>
      </c>
      <c r="G80" s="3">
        <v>8.0000000000000002E-3</v>
      </c>
      <c r="I80" s="2">
        <f t="shared" si="3"/>
        <v>1.1833333333333335E-2</v>
      </c>
      <c r="J80" s="2">
        <f t="shared" si="4"/>
        <v>4.7923550230201664E-3</v>
      </c>
      <c r="K80" s="2">
        <f t="shared" si="5"/>
        <v>1.9564707454438899E-3</v>
      </c>
    </row>
    <row r="81" spans="1:11" x14ac:dyDescent="0.25">
      <c r="A81" s="1">
        <v>19.75</v>
      </c>
      <c r="B81" s="3">
        <v>1.6E-2</v>
      </c>
      <c r="C81" s="3">
        <v>1.2E-2</v>
      </c>
      <c r="D81" s="3">
        <v>1.7000000000000001E-2</v>
      </c>
      <c r="E81" s="3">
        <v>1.0999999999999999E-2</v>
      </c>
      <c r="F81" s="3">
        <v>5.0000000000000001E-3</v>
      </c>
      <c r="G81" s="3">
        <v>8.0000000000000002E-3</v>
      </c>
      <c r="I81" s="2">
        <f t="shared" si="3"/>
        <v>1.1499999999999998E-2</v>
      </c>
      <c r="J81" s="2">
        <f t="shared" si="4"/>
        <v>4.5934736311423431E-3</v>
      </c>
      <c r="K81" s="2">
        <f t="shared" si="5"/>
        <v>1.8752777572046951E-3</v>
      </c>
    </row>
    <row r="82" spans="1:11" x14ac:dyDescent="0.25">
      <c r="A82" s="1">
        <v>20</v>
      </c>
      <c r="B82" s="3">
        <v>1.6E-2</v>
      </c>
      <c r="C82" s="3">
        <v>1.2E-2</v>
      </c>
      <c r="D82" s="3">
        <v>1.7000000000000001E-2</v>
      </c>
      <c r="E82" s="3">
        <v>1.2999999999999999E-2</v>
      </c>
      <c r="F82" s="3">
        <v>5.0000000000000001E-3</v>
      </c>
      <c r="G82" s="3">
        <v>7.0000000000000001E-3</v>
      </c>
      <c r="I82" s="2">
        <f t="shared" si="3"/>
        <v>1.1666666666666667E-2</v>
      </c>
      <c r="J82" s="2">
        <f t="shared" si="4"/>
        <v>4.8027769744874282E-3</v>
      </c>
      <c r="K82" s="2">
        <f t="shared" si="5"/>
        <v>1.9607254893136972E-3</v>
      </c>
    </row>
    <row r="83" spans="1:11" x14ac:dyDescent="0.25">
      <c r="A83" s="1">
        <v>20.25</v>
      </c>
      <c r="B83" s="3">
        <v>1.4999999999999999E-2</v>
      </c>
      <c r="C83" s="3">
        <v>1.2E-2</v>
      </c>
      <c r="D83" s="3">
        <v>1.7000000000000001E-2</v>
      </c>
      <c r="E83" s="3">
        <v>0.01</v>
      </c>
      <c r="F83" s="3">
        <v>4.0000000000000001E-3</v>
      </c>
      <c r="G83" s="3">
        <v>7.0000000000000001E-3</v>
      </c>
      <c r="I83" s="2">
        <f t="shared" si="3"/>
        <v>1.0833333333333334E-2</v>
      </c>
      <c r="J83" s="2">
        <f t="shared" si="4"/>
        <v>4.8751068364361657E-3</v>
      </c>
      <c r="K83" s="2">
        <f t="shared" si="5"/>
        <v>1.9902540318037561E-3</v>
      </c>
    </row>
    <row r="84" spans="1:11" x14ac:dyDescent="0.25">
      <c r="A84" s="1">
        <v>20.5</v>
      </c>
      <c r="B84" s="3">
        <v>1.6E-2</v>
      </c>
      <c r="C84" s="3">
        <v>1.2E-2</v>
      </c>
      <c r="D84" s="3">
        <v>1.7000000000000001E-2</v>
      </c>
      <c r="E84" s="3">
        <v>0.01</v>
      </c>
      <c r="F84" s="3">
        <v>4.0000000000000001E-3</v>
      </c>
      <c r="G84" s="3">
        <v>7.0000000000000001E-3</v>
      </c>
      <c r="I84" s="2">
        <f t="shared" si="3"/>
        <v>1.1000000000000001E-2</v>
      </c>
      <c r="J84" s="2">
        <f t="shared" si="4"/>
        <v>5.0596442562694044E-3</v>
      </c>
      <c r="K84" s="2">
        <f t="shared" si="5"/>
        <v>2.065591117977288E-3</v>
      </c>
    </row>
    <row r="85" spans="1:11" x14ac:dyDescent="0.25">
      <c r="A85" s="1">
        <v>20.75</v>
      </c>
      <c r="B85" s="3">
        <v>1.4999999999999999E-2</v>
      </c>
      <c r="C85" s="3">
        <v>1.0999999999999999E-2</v>
      </c>
      <c r="D85" s="3">
        <v>1.6E-2</v>
      </c>
      <c r="E85" s="3">
        <v>8.9999999999999993E-3</v>
      </c>
      <c r="F85" s="3">
        <v>3.0000000000000001E-3</v>
      </c>
      <c r="G85" s="3">
        <v>5.0000000000000001E-3</v>
      </c>
      <c r="I85" s="2">
        <f t="shared" si="3"/>
        <v>9.8333333333333328E-3</v>
      </c>
      <c r="J85" s="2">
        <f t="shared" si="4"/>
        <v>5.2313159593611472E-3</v>
      </c>
      <c r="K85" s="2">
        <f t="shared" si="5"/>
        <v>2.135675797285512E-3</v>
      </c>
    </row>
    <row r="86" spans="1:11" x14ac:dyDescent="0.25">
      <c r="A86" s="1">
        <v>21</v>
      </c>
      <c r="B86" s="3">
        <v>1.6E-2</v>
      </c>
      <c r="C86" s="3">
        <v>1.2E-2</v>
      </c>
      <c r="D86" s="3">
        <v>1.7000000000000001E-2</v>
      </c>
      <c r="E86" s="3">
        <v>8.9999999999999993E-3</v>
      </c>
      <c r="F86" s="3">
        <v>3.0000000000000001E-3</v>
      </c>
      <c r="G86" s="3">
        <v>6.0000000000000001E-3</v>
      </c>
      <c r="I86" s="2">
        <f t="shared" si="3"/>
        <v>1.0500000000000001E-2</v>
      </c>
      <c r="J86" s="2">
        <f t="shared" si="4"/>
        <v>5.5407580708780255E-3</v>
      </c>
      <c r="K86" s="2">
        <f t="shared" si="5"/>
        <v>2.2620050103098056E-3</v>
      </c>
    </row>
    <row r="87" spans="1:11" x14ac:dyDescent="0.25">
      <c r="A87" s="1">
        <v>21.25</v>
      </c>
      <c r="B87" s="3">
        <v>1.6E-2</v>
      </c>
      <c r="C87" s="3">
        <v>1.2E-2</v>
      </c>
      <c r="D87" s="3">
        <v>1.7000000000000001E-2</v>
      </c>
      <c r="E87" s="3">
        <v>8.9999999999999993E-3</v>
      </c>
      <c r="F87" s="3">
        <v>3.0000000000000001E-3</v>
      </c>
      <c r="G87" s="3">
        <v>6.0000000000000001E-3</v>
      </c>
      <c r="I87" s="2">
        <f t="shared" si="3"/>
        <v>1.0500000000000001E-2</v>
      </c>
      <c r="J87" s="2">
        <f t="shared" si="4"/>
        <v>5.5407580708780255E-3</v>
      </c>
      <c r="K87" s="2">
        <f t="shared" si="5"/>
        <v>2.2620050103098056E-3</v>
      </c>
    </row>
    <row r="88" spans="1:11" x14ac:dyDescent="0.25">
      <c r="A88" s="1">
        <v>21.5</v>
      </c>
      <c r="B88" s="3">
        <v>1.7000000000000001E-2</v>
      </c>
      <c r="C88" s="3">
        <v>1.2E-2</v>
      </c>
      <c r="D88" s="3">
        <v>1.7000000000000001E-2</v>
      </c>
      <c r="E88" s="3">
        <v>8.9999999999999993E-3</v>
      </c>
      <c r="F88" s="3">
        <v>3.0000000000000001E-3</v>
      </c>
      <c r="G88" s="3">
        <v>6.0000000000000001E-3</v>
      </c>
      <c r="I88" s="2">
        <f t="shared" si="3"/>
        <v>1.0666666666666666E-2</v>
      </c>
      <c r="J88" s="2">
        <f t="shared" si="4"/>
        <v>5.7503623074260874E-3</v>
      </c>
      <c r="K88" s="2">
        <f t="shared" si="5"/>
        <v>2.3475755815545352E-3</v>
      </c>
    </row>
    <row r="89" spans="1:11" x14ac:dyDescent="0.25">
      <c r="A89" s="1">
        <v>21.75</v>
      </c>
      <c r="B89" s="3">
        <v>1.6E-2</v>
      </c>
      <c r="C89" s="3">
        <v>1.2E-2</v>
      </c>
      <c r="D89" s="3">
        <v>1.7000000000000001E-2</v>
      </c>
      <c r="E89" s="3">
        <v>8.9999999999999993E-3</v>
      </c>
      <c r="F89" s="3">
        <v>3.0000000000000001E-3</v>
      </c>
      <c r="G89" s="3">
        <v>5.0000000000000001E-3</v>
      </c>
      <c r="I89" s="2">
        <f t="shared" si="3"/>
        <v>1.0333333333333333E-2</v>
      </c>
      <c r="J89" s="2">
        <f t="shared" si="4"/>
        <v>5.7154760664940808E-3</v>
      </c>
      <c r="K89" s="2">
        <f t="shared" si="5"/>
        <v>2.3333333333333331E-3</v>
      </c>
    </row>
    <row r="90" spans="1:11" x14ac:dyDescent="0.25">
      <c r="A90" s="1">
        <v>22</v>
      </c>
      <c r="B90" s="3">
        <v>1.6E-2</v>
      </c>
      <c r="C90" s="3">
        <v>1.2E-2</v>
      </c>
      <c r="D90" s="3">
        <v>1.7000000000000001E-2</v>
      </c>
      <c r="E90" s="3">
        <v>6.0000000000000001E-3</v>
      </c>
      <c r="F90" s="3">
        <v>0</v>
      </c>
      <c r="G90" s="3">
        <v>2E-3</v>
      </c>
      <c r="I90" s="2">
        <f t="shared" si="3"/>
        <v>8.8333333333333337E-3</v>
      </c>
      <c r="J90" s="2">
        <f t="shared" si="4"/>
        <v>7.2226495600068163E-3</v>
      </c>
      <c r="K90" s="2">
        <f t="shared" si="5"/>
        <v>2.9486343354923556E-3</v>
      </c>
    </row>
    <row r="91" spans="1:11" x14ac:dyDescent="0.25">
      <c r="A91" s="1">
        <v>22.25</v>
      </c>
      <c r="B91" s="3">
        <v>1.6E-2</v>
      </c>
      <c r="C91" s="3">
        <v>1.0999999999999999E-2</v>
      </c>
      <c r="D91" s="3">
        <v>1.6E-2</v>
      </c>
      <c r="E91" s="3">
        <v>6.0000000000000001E-3</v>
      </c>
      <c r="F91" s="3">
        <v>1E-3</v>
      </c>
      <c r="G91" s="3">
        <v>4.0000000000000001E-3</v>
      </c>
      <c r="I91" s="2">
        <f t="shared" si="3"/>
        <v>8.9999999999999993E-3</v>
      </c>
      <c r="J91" s="2">
        <f t="shared" si="4"/>
        <v>6.3245553203367588E-3</v>
      </c>
      <c r="K91" s="2">
        <f t="shared" si="5"/>
        <v>2.5819888974716117E-3</v>
      </c>
    </row>
    <row r="92" spans="1:11" x14ac:dyDescent="0.25">
      <c r="A92" s="1">
        <v>22.5</v>
      </c>
      <c r="B92" s="3">
        <v>1.6E-2</v>
      </c>
      <c r="C92" s="3">
        <v>1.2E-2</v>
      </c>
      <c r="D92" s="3">
        <v>1.7000000000000001E-2</v>
      </c>
      <c r="E92" s="3">
        <v>6.0000000000000001E-3</v>
      </c>
      <c r="F92" s="3">
        <v>0</v>
      </c>
      <c r="G92" s="3">
        <v>2E-3</v>
      </c>
      <c r="I92" s="2">
        <f t="shared" si="3"/>
        <v>8.8333333333333337E-3</v>
      </c>
      <c r="J92" s="2">
        <f t="shared" si="4"/>
        <v>7.2226495600068163E-3</v>
      </c>
      <c r="K92" s="2">
        <f t="shared" si="5"/>
        <v>2.9486343354923556E-3</v>
      </c>
    </row>
    <row r="93" spans="1:11" x14ac:dyDescent="0.25">
      <c r="A93" s="1">
        <v>22.75</v>
      </c>
      <c r="B93" s="3">
        <v>1.6E-2</v>
      </c>
      <c r="C93" s="3">
        <v>1.2999999999999999E-2</v>
      </c>
      <c r="D93" s="3">
        <v>1.7000000000000001E-2</v>
      </c>
      <c r="E93" s="3">
        <v>6.0000000000000001E-3</v>
      </c>
      <c r="F93" s="3">
        <v>1E-3</v>
      </c>
      <c r="G93" s="3">
        <v>3.0000000000000001E-3</v>
      </c>
      <c r="I93" s="2">
        <f t="shared" si="3"/>
        <v>9.3333333333333341E-3</v>
      </c>
      <c r="J93" s="2">
        <f t="shared" si="4"/>
        <v>6.8896056974740334E-3</v>
      </c>
      <c r="K93" s="2">
        <f t="shared" si="5"/>
        <v>2.8126697479638652E-3</v>
      </c>
    </row>
    <row r="94" spans="1:11" x14ac:dyDescent="0.25">
      <c r="A94" s="1">
        <v>23</v>
      </c>
      <c r="B94" s="3">
        <v>1.2999999999999999E-2</v>
      </c>
      <c r="C94" s="3">
        <v>8.0000000000000002E-3</v>
      </c>
      <c r="D94" s="3">
        <v>1.4E-2</v>
      </c>
      <c r="E94" s="3">
        <v>6.0000000000000001E-3</v>
      </c>
      <c r="F94" s="3">
        <v>0</v>
      </c>
      <c r="G94" s="3">
        <v>2E-3</v>
      </c>
      <c r="I94" s="2">
        <f t="shared" si="3"/>
        <v>7.1666666666666658E-3</v>
      </c>
      <c r="J94" s="2">
        <f t="shared" si="4"/>
        <v>5.6715665090578534E-3</v>
      </c>
      <c r="K94" s="2">
        <f t="shared" si="5"/>
        <v>2.3154073315749682E-3</v>
      </c>
    </row>
    <row r="95" spans="1:11" x14ac:dyDescent="0.25">
      <c r="A95" s="1">
        <v>23.25</v>
      </c>
      <c r="B95" s="3">
        <v>1.4999999999999999E-2</v>
      </c>
      <c r="C95" s="3">
        <v>0.01</v>
      </c>
      <c r="D95" s="3">
        <v>1.4999999999999999E-2</v>
      </c>
      <c r="E95" s="3">
        <v>5.0000000000000001E-3</v>
      </c>
      <c r="F95" s="3">
        <v>0</v>
      </c>
      <c r="G95" s="3">
        <v>2E-3</v>
      </c>
      <c r="I95" s="2">
        <f t="shared" si="3"/>
        <v>7.8333333333333328E-3</v>
      </c>
      <c r="J95" s="2">
        <f t="shared" si="4"/>
        <v>6.4935865795927175E-3</v>
      </c>
      <c r="K95" s="2">
        <f t="shared" si="5"/>
        <v>2.6509956200978105E-3</v>
      </c>
    </row>
    <row r="96" spans="1:11" x14ac:dyDescent="0.25">
      <c r="A96" s="1">
        <v>23.5</v>
      </c>
      <c r="B96" s="3">
        <v>1.4999999999999999E-2</v>
      </c>
      <c r="C96" s="3">
        <v>1.0999999999999999E-2</v>
      </c>
      <c r="D96" s="3">
        <v>1.6E-2</v>
      </c>
      <c r="E96" s="3">
        <v>6.0000000000000001E-3</v>
      </c>
      <c r="F96" s="3">
        <v>0</v>
      </c>
      <c r="G96" s="3">
        <v>2E-3</v>
      </c>
      <c r="I96" s="2">
        <f t="shared" si="3"/>
        <v>8.3333333333333332E-3</v>
      </c>
      <c r="J96" s="2">
        <f t="shared" si="4"/>
        <v>6.7131711334261889E-3</v>
      </c>
      <c r="K96" s="2">
        <f t="shared" si="5"/>
        <v>2.7406406388125956E-3</v>
      </c>
    </row>
    <row r="97" spans="1:11" x14ac:dyDescent="0.25">
      <c r="A97" s="1">
        <v>23.75</v>
      </c>
      <c r="B97" s="3">
        <v>1.4999999999999999E-2</v>
      </c>
      <c r="C97" s="3">
        <v>1.2E-2</v>
      </c>
      <c r="D97" s="3">
        <v>1.7000000000000001E-2</v>
      </c>
      <c r="E97" s="3">
        <v>6.0000000000000001E-3</v>
      </c>
      <c r="F97" s="3">
        <v>0</v>
      </c>
      <c r="G97" s="3">
        <v>2E-3</v>
      </c>
      <c r="I97" s="2">
        <f t="shared" si="3"/>
        <v>8.6666666666666663E-3</v>
      </c>
      <c r="J97" s="2">
        <f t="shared" si="4"/>
        <v>7.0332543439482311E-3</v>
      </c>
      <c r="K97" s="2">
        <f t="shared" si="5"/>
        <v>2.8713140623144039E-3</v>
      </c>
    </row>
    <row r="98" spans="1:11" x14ac:dyDescent="0.25">
      <c r="A98" s="1">
        <v>24</v>
      </c>
      <c r="B98" s="3">
        <v>1.4999999999999999E-2</v>
      </c>
      <c r="C98" s="3">
        <v>1.0999999999999999E-2</v>
      </c>
      <c r="D98" s="3">
        <v>1.6E-2</v>
      </c>
      <c r="E98" s="3">
        <v>5.0000000000000001E-3</v>
      </c>
      <c r="F98" s="3">
        <v>2E-3</v>
      </c>
      <c r="G98" s="3">
        <v>1E-3</v>
      </c>
      <c r="I98" s="2">
        <f t="shared" si="3"/>
        <v>8.3333333333333332E-3</v>
      </c>
      <c r="J98" s="2">
        <f t="shared" si="4"/>
        <v>6.5625198412398462E-3</v>
      </c>
      <c r="K98" s="2">
        <f t="shared" si="5"/>
        <v>2.6791375063213493E-3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5" sqref="L5"/>
    </sheetView>
  </sheetViews>
  <sheetFormatPr defaultRowHeight="15" x14ac:dyDescent="0.25"/>
  <cols>
    <col min="1" max="1" width="12.28515625" customWidth="1"/>
    <col min="12" max="12" width="11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1.7000000000000001E-2</v>
      </c>
      <c r="C2" s="3">
        <v>1.2E-2</v>
      </c>
      <c r="D2" s="3">
        <v>1.9E-2</v>
      </c>
      <c r="E2" s="3">
        <v>2.1000000000000001E-2</v>
      </c>
      <c r="F2" s="3">
        <v>1.4999999999999999E-2</v>
      </c>
      <c r="G2" s="3">
        <v>1.7999999999999999E-2</v>
      </c>
      <c r="H2" s="4"/>
      <c r="I2" s="2">
        <f>AVERAGE(B2:G2)</f>
        <v>1.7000000000000001E-2</v>
      </c>
      <c r="J2" s="2">
        <f>STDEV(B2:G2)</f>
        <v>3.1622776601683798E-3</v>
      </c>
      <c r="K2" s="2">
        <f>J2/(SQRT(6))</f>
        <v>1.2909944487358058E-3</v>
      </c>
      <c r="L2">
        <v>5.5</v>
      </c>
      <c r="M2">
        <v>20</v>
      </c>
    </row>
    <row r="3" spans="1:13" x14ac:dyDescent="0.25">
      <c r="A3" s="1">
        <v>0.25</v>
      </c>
      <c r="B3" s="3">
        <v>2.3E-2</v>
      </c>
      <c r="C3" s="3">
        <v>1.4999999999999999E-2</v>
      </c>
      <c r="D3" s="3">
        <v>2.3E-2</v>
      </c>
      <c r="E3" s="3">
        <v>2.9000000000000001E-2</v>
      </c>
      <c r="F3" s="3">
        <v>1.9E-2</v>
      </c>
      <c r="G3" s="3">
        <v>2.1000000000000001E-2</v>
      </c>
      <c r="H3" s="4"/>
      <c r="I3" s="2">
        <f t="shared" ref="I3:I66" si="0">AVERAGE(B3:G3)</f>
        <v>2.1666666666666667E-2</v>
      </c>
      <c r="J3" s="2">
        <f t="shared" ref="J3:J66" si="1">STDEV(B3:G3)</f>
        <v>4.6761807778000469E-3</v>
      </c>
      <c r="K3" s="2">
        <f t="shared" ref="K3:K66" si="2">J3/(SQRT(6))</f>
        <v>1.9090428084368467E-3</v>
      </c>
    </row>
    <row r="4" spans="1:13" x14ac:dyDescent="0.25">
      <c r="A4" s="1">
        <v>0.5</v>
      </c>
      <c r="B4" s="3">
        <v>2.1999999999999999E-2</v>
      </c>
      <c r="C4" s="3">
        <v>1.4999999999999999E-2</v>
      </c>
      <c r="D4" s="3">
        <v>2.4E-2</v>
      </c>
      <c r="E4" s="3">
        <v>0.03</v>
      </c>
      <c r="F4" s="3">
        <v>1.9E-2</v>
      </c>
      <c r="G4" s="3">
        <v>2.3E-2</v>
      </c>
      <c r="H4" s="4"/>
      <c r="I4" s="2">
        <f t="shared" si="0"/>
        <v>2.2166666666666668E-2</v>
      </c>
      <c r="J4" s="2">
        <f t="shared" si="1"/>
        <v>5.0365331992022729E-3</v>
      </c>
      <c r="K4" s="2">
        <f t="shared" si="2"/>
        <v>2.0561560684388188E-3</v>
      </c>
    </row>
    <row r="5" spans="1:13" x14ac:dyDescent="0.25">
      <c r="A5" s="1">
        <v>0.75</v>
      </c>
      <c r="B5" s="3">
        <v>2.1999999999999999E-2</v>
      </c>
      <c r="C5" s="3">
        <v>1.4999999999999999E-2</v>
      </c>
      <c r="D5" s="3">
        <v>2.3E-2</v>
      </c>
      <c r="E5" s="3">
        <v>0.03</v>
      </c>
      <c r="F5" s="3">
        <v>1.9E-2</v>
      </c>
      <c r="G5" s="3">
        <v>2.1999999999999999E-2</v>
      </c>
      <c r="H5" s="4"/>
      <c r="I5" s="2">
        <f t="shared" si="0"/>
        <v>2.1833333333333333E-2</v>
      </c>
      <c r="J5" s="2">
        <f t="shared" si="1"/>
        <v>4.9564772436345005E-3</v>
      </c>
      <c r="K5" s="2">
        <f t="shared" si="2"/>
        <v>2.0234733614368249E-3</v>
      </c>
    </row>
    <row r="6" spans="1:13" x14ac:dyDescent="0.25">
      <c r="A6" s="1">
        <v>1</v>
      </c>
      <c r="B6" s="3">
        <v>2.1000000000000001E-2</v>
      </c>
      <c r="C6" s="3">
        <v>1.4999999999999999E-2</v>
      </c>
      <c r="D6" s="3">
        <v>2.4E-2</v>
      </c>
      <c r="E6" s="3">
        <v>0.03</v>
      </c>
      <c r="F6" s="3">
        <v>1.7999999999999999E-2</v>
      </c>
      <c r="G6" s="3">
        <v>2.3E-2</v>
      </c>
      <c r="H6" s="4"/>
      <c r="I6" s="2">
        <f t="shared" si="0"/>
        <v>2.1833333333333333E-2</v>
      </c>
      <c r="J6" s="2">
        <f t="shared" si="1"/>
        <v>5.1929439306299605E-3</v>
      </c>
      <c r="K6" s="2">
        <f t="shared" si="2"/>
        <v>2.1200104821543749E-3</v>
      </c>
    </row>
    <row r="7" spans="1:13" x14ac:dyDescent="0.25">
      <c r="A7" s="1">
        <v>1.25</v>
      </c>
      <c r="B7" s="3">
        <v>2.1999999999999999E-2</v>
      </c>
      <c r="C7" s="3">
        <v>1.4999999999999999E-2</v>
      </c>
      <c r="D7" s="3">
        <v>2.4E-2</v>
      </c>
      <c r="E7" s="3">
        <v>2.9000000000000001E-2</v>
      </c>
      <c r="F7" s="3">
        <v>1.9E-2</v>
      </c>
      <c r="G7" s="3">
        <v>2.1999999999999999E-2</v>
      </c>
      <c r="H7" s="4"/>
      <c r="I7" s="2">
        <f t="shared" si="0"/>
        <v>2.1833333333333333E-2</v>
      </c>
      <c r="J7" s="2">
        <f t="shared" si="1"/>
        <v>4.708148963941847E-3</v>
      </c>
      <c r="K7" s="2">
        <f t="shared" si="2"/>
        <v>1.922093765778467E-3</v>
      </c>
    </row>
    <row r="8" spans="1:13" x14ac:dyDescent="0.25">
      <c r="A8" s="1">
        <v>1.5</v>
      </c>
      <c r="B8" s="3">
        <v>2.1999999999999999E-2</v>
      </c>
      <c r="C8" s="3">
        <v>1.4999999999999999E-2</v>
      </c>
      <c r="D8" s="3">
        <v>2.5000000000000001E-2</v>
      </c>
      <c r="E8" s="3">
        <v>0.03</v>
      </c>
      <c r="F8" s="3">
        <v>1.9E-2</v>
      </c>
      <c r="G8" s="3">
        <v>2.3E-2</v>
      </c>
      <c r="H8" s="4"/>
      <c r="I8" s="2">
        <f t="shared" si="0"/>
        <v>2.2333333333333334E-2</v>
      </c>
      <c r="J8" s="2">
        <f t="shared" si="1"/>
        <v>5.1251016250086724E-3</v>
      </c>
      <c r="K8" s="2">
        <f t="shared" si="2"/>
        <v>2.0923139768633569E-3</v>
      </c>
    </row>
    <row r="9" spans="1:13" x14ac:dyDescent="0.25">
      <c r="A9" s="1">
        <v>1.75</v>
      </c>
      <c r="B9" s="3">
        <v>2.3E-2</v>
      </c>
      <c r="C9" s="3">
        <v>1.6E-2</v>
      </c>
      <c r="D9" s="3">
        <v>2.5000000000000001E-2</v>
      </c>
      <c r="E9" s="3">
        <v>2.9000000000000001E-2</v>
      </c>
      <c r="F9" s="3">
        <v>1.9E-2</v>
      </c>
      <c r="G9" s="3">
        <v>2.1999999999999999E-2</v>
      </c>
      <c r="H9" s="4"/>
      <c r="I9" s="2">
        <f t="shared" si="0"/>
        <v>2.2333333333333334E-2</v>
      </c>
      <c r="J9" s="2">
        <f t="shared" si="1"/>
        <v>4.5460605656619524E-3</v>
      </c>
      <c r="K9" s="2">
        <f t="shared" si="2"/>
        <v>1.8559214542766744E-3</v>
      </c>
    </row>
    <row r="10" spans="1:13" x14ac:dyDescent="0.25">
      <c r="A10" s="1">
        <v>2</v>
      </c>
      <c r="B10" s="3">
        <v>2.4E-2</v>
      </c>
      <c r="C10" s="3">
        <v>1.6E-2</v>
      </c>
      <c r="D10" s="3">
        <v>2.4E-2</v>
      </c>
      <c r="E10" s="3">
        <v>0.03</v>
      </c>
      <c r="F10" s="3">
        <v>1.9E-2</v>
      </c>
      <c r="G10" s="3">
        <v>2.3E-2</v>
      </c>
      <c r="H10" s="4"/>
      <c r="I10" s="2">
        <f t="shared" si="0"/>
        <v>2.2666666666666668E-2</v>
      </c>
      <c r="J10" s="2">
        <f t="shared" si="1"/>
        <v>4.8027769744874299E-3</v>
      </c>
      <c r="K10" s="2">
        <f t="shared" si="2"/>
        <v>1.9607254893136976E-3</v>
      </c>
    </row>
    <row r="11" spans="1:13" x14ac:dyDescent="0.25">
      <c r="A11" s="1">
        <v>2.25</v>
      </c>
      <c r="B11" s="3">
        <v>2.4E-2</v>
      </c>
      <c r="C11" s="3">
        <v>1.6E-2</v>
      </c>
      <c r="D11" s="3">
        <v>2.5999999999999999E-2</v>
      </c>
      <c r="E11" s="3">
        <v>0.03</v>
      </c>
      <c r="F11" s="3">
        <v>1.9E-2</v>
      </c>
      <c r="G11" s="3">
        <v>2.3E-2</v>
      </c>
      <c r="H11" s="4"/>
      <c r="I11" s="2">
        <f t="shared" si="0"/>
        <v>2.3000000000000003E-2</v>
      </c>
      <c r="J11" s="2">
        <f t="shared" si="1"/>
        <v>4.9799598391954839E-3</v>
      </c>
      <c r="K11" s="2">
        <f t="shared" si="2"/>
        <v>2.0330600909302505E-3</v>
      </c>
    </row>
    <row r="12" spans="1:13" x14ac:dyDescent="0.25">
      <c r="A12" s="1">
        <v>2.5</v>
      </c>
      <c r="B12" s="3">
        <v>2.5000000000000001E-2</v>
      </c>
      <c r="C12" s="3">
        <v>1.6E-2</v>
      </c>
      <c r="D12" s="3">
        <v>2.5999999999999999E-2</v>
      </c>
      <c r="E12" s="3">
        <v>2.9000000000000001E-2</v>
      </c>
      <c r="F12" s="3">
        <v>1.9E-2</v>
      </c>
      <c r="G12" s="3">
        <v>2.3E-2</v>
      </c>
      <c r="H12" s="4"/>
      <c r="I12" s="2">
        <f t="shared" si="0"/>
        <v>2.3000000000000003E-2</v>
      </c>
      <c r="J12" s="2">
        <f t="shared" si="1"/>
        <v>4.7749345545253291E-3</v>
      </c>
      <c r="K12" s="2">
        <f t="shared" si="2"/>
        <v>1.9493588689617931E-3</v>
      </c>
    </row>
    <row r="13" spans="1:13" x14ac:dyDescent="0.25">
      <c r="A13" s="1">
        <v>2.75</v>
      </c>
      <c r="B13" s="3">
        <v>2.3E-2</v>
      </c>
      <c r="C13" s="3">
        <v>1.4999999999999999E-2</v>
      </c>
      <c r="D13" s="3">
        <v>2.5000000000000001E-2</v>
      </c>
      <c r="E13" s="3">
        <v>0.03</v>
      </c>
      <c r="F13" s="3">
        <v>1.9E-2</v>
      </c>
      <c r="G13" s="3">
        <v>2.3E-2</v>
      </c>
      <c r="H13" s="4"/>
      <c r="I13" s="2">
        <f t="shared" si="0"/>
        <v>2.2500000000000003E-2</v>
      </c>
      <c r="J13" s="2">
        <f t="shared" si="1"/>
        <v>5.1283525619832274E-3</v>
      </c>
      <c r="K13" s="2">
        <f t="shared" si="2"/>
        <v>2.093641166325625E-3</v>
      </c>
    </row>
    <row r="14" spans="1:13" x14ac:dyDescent="0.25">
      <c r="A14" s="1">
        <v>3</v>
      </c>
      <c r="B14" s="3">
        <v>2.4E-2</v>
      </c>
      <c r="C14" s="3">
        <v>1.6E-2</v>
      </c>
      <c r="D14" s="3">
        <v>2.5999999999999999E-2</v>
      </c>
      <c r="E14" s="3">
        <v>2.9000000000000001E-2</v>
      </c>
      <c r="F14" s="3">
        <v>1.9E-2</v>
      </c>
      <c r="G14" s="3">
        <v>2.3E-2</v>
      </c>
      <c r="H14" s="4"/>
      <c r="I14" s="2">
        <f t="shared" si="0"/>
        <v>2.2833333333333334E-2</v>
      </c>
      <c r="J14" s="2">
        <f t="shared" si="1"/>
        <v>4.7081489639418453E-3</v>
      </c>
      <c r="K14" s="2">
        <f t="shared" si="2"/>
        <v>1.9220937657784664E-3</v>
      </c>
    </row>
    <row r="15" spans="1:13" x14ac:dyDescent="0.25">
      <c r="A15" s="1">
        <v>3.25</v>
      </c>
      <c r="B15" s="3">
        <v>2.1999999999999999E-2</v>
      </c>
      <c r="C15" s="3">
        <v>1.4999999999999999E-2</v>
      </c>
      <c r="D15" s="3">
        <v>2.5000000000000001E-2</v>
      </c>
      <c r="E15" s="3">
        <v>0.03</v>
      </c>
      <c r="F15" s="3">
        <v>1.9E-2</v>
      </c>
      <c r="G15" s="3">
        <v>2.3E-2</v>
      </c>
      <c r="H15" s="4"/>
      <c r="I15" s="2">
        <f t="shared" si="0"/>
        <v>2.2333333333333334E-2</v>
      </c>
      <c r="J15" s="2">
        <f t="shared" si="1"/>
        <v>5.1251016250086724E-3</v>
      </c>
      <c r="K15" s="2">
        <f t="shared" si="2"/>
        <v>2.0923139768633569E-3</v>
      </c>
    </row>
    <row r="16" spans="1:13" x14ac:dyDescent="0.25">
      <c r="A16" s="1">
        <v>3.5</v>
      </c>
      <c r="B16" s="3">
        <v>2.1999999999999999E-2</v>
      </c>
      <c r="C16" s="3">
        <v>1.6E-2</v>
      </c>
      <c r="D16" s="3">
        <v>2.5000000000000001E-2</v>
      </c>
      <c r="E16" s="3">
        <v>0.03</v>
      </c>
      <c r="F16" s="3">
        <v>1.9E-2</v>
      </c>
      <c r="G16" s="3">
        <v>2.3E-2</v>
      </c>
      <c r="H16" s="4"/>
      <c r="I16" s="2">
        <f t="shared" si="0"/>
        <v>2.2500000000000003E-2</v>
      </c>
      <c r="J16" s="2">
        <f t="shared" si="1"/>
        <v>4.8476798574163199E-3</v>
      </c>
      <c r="K16" s="2">
        <f t="shared" si="2"/>
        <v>1.9790570145063161E-3</v>
      </c>
    </row>
    <row r="17" spans="1:11" x14ac:dyDescent="0.25">
      <c r="A17" s="1">
        <v>3.75</v>
      </c>
      <c r="B17" s="3">
        <v>2.3E-2</v>
      </c>
      <c r="C17" s="3">
        <v>1.6E-2</v>
      </c>
      <c r="D17" s="3">
        <v>2.5000000000000001E-2</v>
      </c>
      <c r="E17" s="3">
        <v>0.03</v>
      </c>
      <c r="F17" s="3">
        <v>1.9E-2</v>
      </c>
      <c r="G17" s="3">
        <v>2.3E-2</v>
      </c>
      <c r="H17" s="4"/>
      <c r="I17" s="2">
        <f t="shared" si="0"/>
        <v>2.2666666666666668E-2</v>
      </c>
      <c r="J17" s="2">
        <f t="shared" si="1"/>
        <v>4.8442405665559711E-3</v>
      </c>
      <c r="K17" s="2">
        <f t="shared" si="2"/>
        <v>1.9776529298921705E-3</v>
      </c>
    </row>
    <row r="18" spans="1:11" x14ac:dyDescent="0.25">
      <c r="A18" s="1">
        <v>4</v>
      </c>
      <c r="B18" s="3">
        <v>2.4E-2</v>
      </c>
      <c r="C18" s="3">
        <v>1.6E-2</v>
      </c>
      <c r="D18" s="3">
        <v>2.5999999999999999E-2</v>
      </c>
      <c r="E18" s="3">
        <v>0.03</v>
      </c>
      <c r="F18" s="3">
        <v>1.9E-2</v>
      </c>
      <c r="G18" s="3">
        <v>2.3E-2</v>
      </c>
      <c r="H18" s="4"/>
      <c r="I18" s="2">
        <f t="shared" si="0"/>
        <v>2.3000000000000003E-2</v>
      </c>
      <c r="J18" s="2">
        <f t="shared" si="1"/>
        <v>4.9799598391954839E-3</v>
      </c>
      <c r="K18" s="2">
        <f t="shared" si="2"/>
        <v>2.0330600909302505E-3</v>
      </c>
    </row>
    <row r="19" spans="1:11" x14ac:dyDescent="0.25">
      <c r="A19" s="1">
        <v>4.25</v>
      </c>
      <c r="B19" s="3">
        <v>2.4E-2</v>
      </c>
      <c r="C19" s="3">
        <v>1.6E-2</v>
      </c>
      <c r="D19" s="3">
        <v>2.5999999999999999E-2</v>
      </c>
      <c r="E19" s="3">
        <v>0.03</v>
      </c>
      <c r="F19" s="3">
        <v>1.9E-2</v>
      </c>
      <c r="G19" s="3">
        <v>2.3E-2</v>
      </c>
      <c r="H19" s="4"/>
      <c r="I19" s="2">
        <f t="shared" si="0"/>
        <v>2.3000000000000003E-2</v>
      </c>
      <c r="J19" s="2">
        <f t="shared" si="1"/>
        <v>4.9799598391954839E-3</v>
      </c>
      <c r="K19" s="2">
        <f t="shared" si="2"/>
        <v>2.0330600909302505E-3</v>
      </c>
    </row>
    <row r="20" spans="1:11" x14ac:dyDescent="0.25">
      <c r="A20" s="1">
        <v>4.5</v>
      </c>
      <c r="B20" s="3">
        <v>2.3E-2</v>
      </c>
      <c r="C20" s="3">
        <v>1.6E-2</v>
      </c>
      <c r="D20" s="3">
        <v>2.5000000000000001E-2</v>
      </c>
      <c r="E20" s="3">
        <v>0.03</v>
      </c>
      <c r="F20" s="3">
        <v>1.9E-2</v>
      </c>
      <c r="G20" s="3">
        <v>2.4E-2</v>
      </c>
      <c r="H20" s="4"/>
      <c r="I20" s="2">
        <f t="shared" si="0"/>
        <v>2.2833333333333334E-2</v>
      </c>
      <c r="J20" s="2">
        <f t="shared" si="1"/>
        <v>4.8751068364361484E-3</v>
      </c>
      <c r="K20" s="2">
        <f t="shared" si="2"/>
        <v>1.9902540318037492E-3</v>
      </c>
    </row>
    <row r="21" spans="1:11" x14ac:dyDescent="0.25">
      <c r="A21" s="1">
        <v>4.75</v>
      </c>
      <c r="B21" s="3">
        <v>2.3E-2</v>
      </c>
      <c r="C21" s="3">
        <v>1.6E-2</v>
      </c>
      <c r="D21" s="3">
        <v>2.5000000000000001E-2</v>
      </c>
      <c r="E21" s="3">
        <v>0.03</v>
      </c>
      <c r="F21" s="3">
        <v>1.9E-2</v>
      </c>
      <c r="G21" s="3">
        <v>2.1999999999999999E-2</v>
      </c>
      <c r="H21" s="4"/>
      <c r="I21" s="2">
        <f t="shared" si="0"/>
        <v>2.2500000000000003E-2</v>
      </c>
      <c r="J21" s="2">
        <f t="shared" si="1"/>
        <v>4.8476798574163199E-3</v>
      </c>
      <c r="K21" s="2">
        <f t="shared" si="2"/>
        <v>1.9790570145063161E-3</v>
      </c>
    </row>
    <row r="22" spans="1:11" x14ac:dyDescent="0.25">
      <c r="A22" s="1">
        <v>5</v>
      </c>
      <c r="B22" s="3">
        <v>2.3E-2</v>
      </c>
      <c r="C22" s="3">
        <v>1.6E-2</v>
      </c>
      <c r="D22" s="3">
        <v>2.5999999999999999E-2</v>
      </c>
      <c r="E22" s="3">
        <v>0.03</v>
      </c>
      <c r="F22" s="3">
        <v>0.02</v>
      </c>
      <c r="G22" s="3">
        <v>2.3E-2</v>
      </c>
      <c r="H22" s="4"/>
      <c r="I22" s="2">
        <f t="shared" si="0"/>
        <v>2.3000000000000003E-2</v>
      </c>
      <c r="J22" s="2">
        <f t="shared" si="1"/>
        <v>4.8166378315169138E-3</v>
      </c>
      <c r="K22" s="2">
        <f t="shared" si="2"/>
        <v>1.9663841605003485E-3</v>
      </c>
    </row>
    <row r="23" spans="1:11" x14ac:dyDescent="0.25">
      <c r="A23" s="1">
        <v>5.25</v>
      </c>
      <c r="B23" s="3">
        <v>2.5000000000000001E-2</v>
      </c>
      <c r="C23" s="3">
        <v>1.6E-2</v>
      </c>
      <c r="D23" s="3">
        <v>2.5999999999999999E-2</v>
      </c>
      <c r="E23" s="3">
        <v>0.03</v>
      </c>
      <c r="F23" s="3">
        <v>1.9E-2</v>
      </c>
      <c r="G23" s="3">
        <v>2.3E-2</v>
      </c>
      <c r="H23" s="4"/>
      <c r="I23" s="2">
        <f t="shared" si="0"/>
        <v>2.3166666666666669E-2</v>
      </c>
      <c r="J23" s="2">
        <f t="shared" si="1"/>
        <v>5.0365331992022555E-3</v>
      </c>
      <c r="K23" s="2">
        <f t="shared" si="2"/>
        <v>2.0561560684388119E-3</v>
      </c>
    </row>
    <row r="24" spans="1:11" x14ac:dyDescent="0.25">
      <c r="A24" s="1">
        <v>5.5</v>
      </c>
      <c r="B24" s="3">
        <v>2.5000000000000001E-2</v>
      </c>
      <c r="C24" s="3">
        <v>1.7000000000000001E-2</v>
      </c>
      <c r="D24" s="3">
        <v>2.5999999999999999E-2</v>
      </c>
      <c r="E24" s="3">
        <v>0.03</v>
      </c>
      <c r="F24" s="3">
        <v>2.1000000000000001E-2</v>
      </c>
      <c r="G24" s="3">
        <v>2.3E-2</v>
      </c>
      <c r="H24" s="4"/>
      <c r="I24" s="2">
        <f t="shared" si="0"/>
        <v>2.3666666666666669E-2</v>
      </c>
      <c r="J24" s="2">
        <f t="shared" si="1"/>
        <v>4.4572039067858069E-3</v>
      </c>
      <c r="K24" s="2">
        <f t="shared" si="2"/>
        <v>1.8196458751941573E-3</v>
      </c>
    </row>
    <row r="25" spans="1:11" x14ac:dyDescent="0.25">
      <c r="A25" s="1">
        <v>5.75</v>
      </c>
      <c r="B25" s="3">
        <v>2.4E-2</v>
      </c>
      <c r="C25" s="3">
        <v>1.6E-2</v>
      </c>
      <c r="D25" s="3">
        <v>2.5999999999999999E-2</v>
      </c>
      <c r="E25" s="3">
        <v>0.03</v>
      </c>
      <c r="F25" s="3">
        <v>1.9E-2</v>
      </c>
      <c r="G25" s="3">
        <v>2.4E-2</v>
      </c>
      <c r="H25" s="4"/>
      <c r="I25" s="2">
        <f t="shared" si="0"/>
        <v>2.3166666666666669E-2</v>
      </c>
      <c r="J25" s="2">
        <f t="shared" si="1"/>
        <v>4.9966655548141755E-3</v>
      </c>
      <c r="K25" s="2">
        <f t="shared" si="2"/>
        <v>2.0398801707725571E-3</v>
      </c>
    </row>
    <row r="26" spans="1:11" x14ac:dyDescent="0.25">
      <c r="A26" s="1">
        <v>6</v>
      </c>
      <c r="B26" s="3">
        <v>2.5000000000000001E-2</v>
      </c>
      <c r="C26" s="3">
        <v>1.6E-2</v>
      </c>
      <c r="D26" s="3">
        <v>2.5999999999999999E-2</v>
      </c>
      <c r="E26" s="3">
        <v>0.03</v>
      </c>
      <c r="F26" s="3">
        <v>0.02</v>
      </c>
      <c r="G26" s="3">
        <v>2.3E-2</v>
      </c>
      <c r="H26" s="4"/>
      <c r="I26" s="2">
        <f t="shared" si="0"/>
        <v>2.3333333333333334E-2</v>
      </c>
      <c r="J26" s="2">
        <f t="shared" si="1"/>
        <v>4.8853522561496596E-3</v>
      </c>
      <c r="K26" s="2">
        <f t="shared" si="2"/>
        <v>1.994436706886875E-3</v>
      </c>
    </row>
    <row r="27" spans="1:11" x14ac:dyDescent="0.25">
      <c r="A27" s="1">
        <v>6.25</v>
      </c>
      <c r="B27" s="3">
        <v>2.5000000000000001E-2</v>
      </c>
      <c r="C27" s="3">
        <v>1.6E-2</v>
      </c>
      <c r="D27" s="3">
        <v>2.5999999999999999E-2</v>
      </c>
      <c r="E27" s="3">
        <v>2.9000000000000001E-2</v>
      </c>
      <c r="F27" s="3">
        <v>1.9E-2</v>
      </c>
      <c r="G27" s="3">
        <v>2.3E-2</v>
      </c>
      <c r="H27" s="4"/>
      <c r="I27" s="2">
        <f t="shared" si="0"/>
        <v>2.3000000000000003E-2</v>
      </c>
      <c r="J27" s="2">
        <f t="shared" si="1"/>
        <v>4.7749345545253291E-3</v>
      </c>
      <c r="K27" s="2">
        <f t="shared" si="2"/>
        <v>1.9493588689617931E-3</v>
      </c>
    </row>
    <row r="28" spans="1:11" x14ac:dyDescent="0.25">
      <c r="A28" s="1">
        <v>6.5</v>
      </c>
      <c r="B28" s="3">
        <v>2.5000000000000001E-2</v>
      </c>
      <c r="C28" s="3">
        <v>1.6E-2</v>
      </c>
      <c r="D28" s="3">
        <v>2.5000000000000001E-2</v>
      </c>
      <c r="E28" s="3">
        <v>2.9000000000000001E-2</v>
      </c>
      <c r="F28" s="3">
        <v>1.9E-2</v>
      </c>
      <c r="G28" s="3">
        <v>2.3E-2</v>
      </c>
      <c r="H28" s="4"/>
      <c r="I28" s="2">
        <f t="shared" si="0"/>
        <v>2.2833333333333334E-2</v>
      </c>
      <c r="J28" s="2">
        <f t="shared" si="1"/>
        <v>4.6654760385909898E-3</v>
      </c>
      <c r="K28" s="2">
        <f t="shared" si="2"/>
        <v>1.9046726169548876E-3</v>
      </c>
    </row>
    <row r="29" spans="1:11" x14ac:dyDescent="0.25">
      <c r="A29" s="1">
        <v>6.75</v>
      </c>
      <c r="B29" s="3">
        <v>2.5000000000000001E-2</v>
      </c>
      <c r="C29" s="3">
        <v>1.6E-2</v>
      </c>
      <c r="D29" s="3">
        <v>2.5999999999999999E-2</v>
      </c>
      <c r="E29" s="3">
        <v>2.9000000000000001E-2</v>
      </c>
      <c r="F29" s="3">
        <v>1.9E-2</v>
      </c>
      <c r="G29" s="3">
        <v>2.4E-2</v>
      </c>
      <c r="H29" s="4"/>
      <c r="I29" s="2">
        <f t="shared" si="0"/>
        <v>2.3166666666666669E-2</v>
      </c>
      <c r="J29" s="2">
        <f t="shared" si="1"/>
        <v>4.7923550230201716E-3</v>
      </c>
      <c r="K29" s="2">
        <f t="shared" si="2"/>
        <v>1.956470745443892E-3</v>
      </c>
    </row>
    <row r="30" spans="1:11" x14ac:dyDescent="0.25">
      <c r="A30" s="1">
        <v>7</v>
      </c>
      <c r="B30" s="3">
        <v>2.5000000000000001E-2</v>
      </c>
      <c r="C30" s="3">
        <v>1.6E-2</v>
      </c>
      <c r="D30" s="3">
        <v>2.5000000000000001E-2</v>
      </c>
      <c r="E30" s="3">
        <v>0.03</v>
      </c>
      <c r="F30" s="3">
        <v>0.02</v>
      </c>
      <c r="G30" s="3">
        <v>2.3E-2</v>
      </c>
      <c r="H30" s="4"/>
      <c r="I30" s="2">
        <f t="shared" si="0"/>
        <v>2.3166666666666669E-2</v>
      </c>
      <c r="J30" s="2">
        <f t="shared" si="1"/>
        <v>4.7923550230201707E-3</v>
      </c>
      <c r="K30" s="2">
        <f t="shared" si="2"/>
        <v>1.9564707454438916E-3</v>
      </c>
    </row>
    <row r="31" spans="1:11" x14ac:dyDescent="0.25">
      <c r="A31" s="1">
        <v>7.25</v>
      </c>
      <c r="B31" s="3">
        <v>2.4E-2</v>
      </c>
      <c r="C31" s="3">
        <v>1.6E-2</v>
      </c>
      <c r="D31" s="3">
        <v>2.5000000000000001E-2</v>
      </c>
      <c r="E31" s="3">
        <v>0.03</v>
      </c>
      <c r="F31" s="3">
        <v>1.9E-2</v>
      </c>
      <c r="G31" s="3">
        <v>2.3E-2</v>
      </c>
      <c r="H31" s="4"/>
      <c r="I31" s="2">
        <f t="shared" si="0"/>
        <v>2.2833333333333334E-2</v>
      </c>
      <c r="J31" s="2">
        <f t="shared" si="1"/>
        <v>4.8751068364361484E-3</v>
      </c>
      <c r="K31" s="2">
        <f t="shared" si="2"/>
        <v>1.9902540318037492E-3</v>
      </c>
    </row>
    <row r="32" spans="1:11" x14ac:dyDescent="0.25">
      <c r="A32" s="1">
        <v>7.5</v>
      </c>
      <c r="B32" s="3">
        <v>2.5000000000000001E-2</v>
      </c>
      <c r="C32" s="3">
        <v>1.6E-2</v>
      </c>
      <c r="D32" s="3">
        <v>2.7E-2</v>
      </c>
      <c r="E32" s="3">
        <v>0.03</v>
      </c>
      <c r="F32" s="3">
        <v>1.9E-2</v>
      </c>
      <c r="G32" s="3">
        <v>2.3E-2</v>
      </c>
      <c r="H32" s="4"/>
      <c r="I32" s="2">
        <f t="shared" si="0"/>
        <v>2.3333333333333334E-2</v>
      </c>
      <c r="J32" s="2">
        <f t="shared" si="1"/>
        <v>5.1639777949432156E-3</v>
      </c>
      <c r="K32" s="2">
        <f t="shared" si="2"/>
        <v>2.1081851067789167E-3</v>
      </c>
    </row>
    <row r="33" spans="1:11" x14ac:dyDescent="0.25">
      <c r="A33" s="1">
        <v>7.75</v>
      </c>
      <c r="B33" s="3">
        <v>2.5000000000000001E-2</v>
      </c>
      <c r="C33" s="3">
        <v>1.6E-2</v>
      </c>
      <c r="D33" s="3">
        <v>2.5999999999999999E-2</v>
      </c>
      <c r="E33" s="3">
        <v>2.9000000000000001E-2</v>
      </c>
      <c r="F33" s="3">
        <v>1.9E-2</v>
      </c>
      <c r="G33" s="3">
        <v>2.3E-2</v>
      </c>
      <c r="H33" s="4"/>
      <c r="I33" s="2">
        <f t="shared" si="0"/>
        <v>2.3000000000000003E-2</v>
      </c>
      <c r="J33" s="2">
        <f t="shared" si="1"/>
        <v>4.7749345545253291E-3</v>
      </c>
      <c r="K33" s="2">
        <f t="shared" si="2"/>
        <v>1.9493588689617931E-3</v>
      </c>
    </row>
    <row r="34" spans="1:11" x14ac:dyDescent="0.25">
      <c r="A34" s="1">
        <v>8</v>
      </c>
      <c r="B34" s="3">
        <v>3.1E-2</v>
      </c>
      <c r="C34" s="3">
        <v>1.7000000000000001E-2</v>
      </c>
      <c r="D34" s="3">
        <v>2.5999999999999999E-2</v>
      </c>
      <c r="E34" s="3">
        <v>0.03</v>
      </c>
      <c r="F34" s="3">
        <v>0.02</v>
      </c>
      <c r="G34" s="3">
        <v>2.4E-2</v>
      </c>
      <c r="H34" s="4"/>
      <c r="I34" s="2">
        <f t="shared" si="0"/>
        <v>2.4666666666666667E-2</v>
      </c>
      <c r="J34" s="2">
        <f t="shared" si="1"/>
        <v>5.5015149428740816E-3</v>
      </c>
      <c r="K34" s="2">
        <f t="shared" si="2"/>
        <v>2.2459840703897408E-3</v>
      </c>
    </row>
    <row r="35" spans="1:11" x14ac:dyDescent="0.25">
      <c r="A35" s="1">
        <v>8.25</v>
      </c>
      <c r="B35" s="3">
        <v>2.5000000000000001E-2</v>
      </c>
      <c r="C35" s="3">
        <v>1.6E-2</v>
      </c>
      <c r="D35" s="3">
        <v>2.5999999999999999E-2</v>
      </c>
      <c r="E35" s="3">
        <v>2.9000000000000001E-2</v>
      </c>
      <c r="F35" s="3">
        <v>0.02</v>
      </c>
      <c r="G35" s="3">
        <v>2.3E-2</v>
      </c>
      <c r="I35" s="2">
        <f t="shared" si="0"/>
        <v>2.3166666666666669E-2</v>
      </c>
      <c r="J35" s="2">
        <f t="shared" si="1"/>
        <v>4.62240918425302E-3</v>
      </c>
      <c r="K35" s="2">
        <f t="shared" si="2"/>
        <v>1.8870906472957551E-3</v>
      </c>
    </row>
    <row r="36" spans="1:11" x14ac:dyDescent="0.25">
      <c r="A36" s="1">
        <v>8.5</v>
      </c>
      <c r="B36" s="3">
        <v>2.9000000000000001E-2</v>
      </c>
      <c r="C36" s="3">
        <v>1.9E-2</v>
      </c>
      <c r="D36" s="3">
        <v>2.8000000000000001E-2</v>
      </c>
      <c r="E36" s="3">
        <v>2.9000000000000001E-2</v>
      </c>
      <c r="F36" s="3">
        <v>1.9E-2</v>
      </c>
      <c r="G36" s="3">
        <v>2.3E-2</v>
      </c>
      <c r="I36" s="2">
        <f t="shared" si="0"/>
        <v>2.4499999999999997E-2</v>
      </c>
      <c r="J36" s="2">
        <f t="shared" si="1"/>
        <v>4.8062459362791677E-3</v>
      </c>
      <c r="K36" s="2">
        <f t="shared" si="2"/>
        <v>1.9621416870348593E-3</v>
      </c>
    </row>
    <row r="37" spans="1:11" x14ac:dyDescent="0.25">
      <c r="A37" s="1">
        <v>8.75</v>
      </c>
      <c r="B37" s="3">
        <v>2.7E-2</v>
      </c>
      <c r="C37" s="3">
        <v>1.6E-2</v>
      </c>
      <c r="D37" s="3">
        <v>2.7E-2</v>
      </c>
      <c r="E37" s="3">
        <v>2.9000000000000001E-2</v>
      </c>
      <c r="F37" s="3">
        <v>1.9E-2</v>
      </c>
      <c r="G37" s="3">
        <v>2.4E-2</v>
      </c>
      <c r="I37" s="2">
        <f t="shared" si="0"/>
        <v>2.3666666666666666E-2</v>
      </c>
      <c r="J37" s="2">
        <f t="shared" si="1"/>
        <v>5.1251016250086984E-3</v>
      </c>
      <c r="K37" s="2">
        <f t="shared" si="2"/>
        <v>2.0923139768633677E-3</v>
      </c>
    </row>
    <row r="38" spans="1:11" x14ac:dyDescent="0.25">
      <c r="A38" s="1">
        <v>9</v>
      </c>
      <c r="B38" s="3">
        <v>2.4E-2</v>
      </c>
      <c r="C38" s="3">
        <v>1.6E-2</v>
      </c>
      <c r="D38" s="3">
        <v>2.5000000000000001E-2</v>
      </c>
      <c r="E38" s="3">
        <v>2.9000000000000001E-2</v>
      </c>
      <c r="F38" s="3">
        <v>0.02</v>
      </c>
      <c r="G38" s="3">
        <v>2.3E-2</v>
      </c>
      <c r="I38" s="2">
        <f t="shared" si="0"/>
        <v>2.2833333333333334E-2</v>
      </c>
      <c r="J38" s="2">
        <f t="shared" si="1"/>
        <v>4.4459719597256427E-3</v>
      </c>
      <c r="K38" s="2">
        <f t="shared" si="2"/>
        <v>1.8150604520082647E-3</v>
      </c>
    </row>
    <row r="39" spans="1:11" x14ac:dyDescent="0.25">
      <c r="A39" s="1">
        <v>9.25</v>
      </c>
      <c r="B39" s="3">
        <v>2.5999999999999999E-2</v>
      </c>
      <c r="C39" s="3">
        <v>1.7000000000000001E-2</v>
      </c>
      <c r="D39" s="3">
        <v>2.5999999999999999E-2</v>
      </c>
      <c r="E39" s="3">
        <v>3.3000000000000002E-2</v>
      </c>
      <c r="F39" s="3">
        <v>1.9E-2</v>
      </c>
      <c r="G39" s="3">
        <v>2.3E-2</v>
      </c>
      <c r="I39" s="2">
        <f t="shared" si="0"/>
        <v>2.3999999999999997E-2</v>
      </c>
      <c r="J39" s="2">
        <f t="shared" si="1"/>
        <v>5.7271284253105504E-3</v>
      </c>
      <c r="K39" s="2">
        <f t="shared" si="2"/>
        <v>2.3380903889000282E-3</v>
      </c>
    </row>
    <row r="40" spans="1:11" x14ac:dyDescent="0.25">
      <c r="A40" s="1">
        <v>9.5</v>
      </c>
      <c r="B40" s="3">
        <v>2.4E-2</v>
      </c>
      <c r="C40" s="3">
        <v>1.6E-2</v>
      </c>
      <c r="D40" s="3">
        <v>2.5999999999999999E-2</v>
      </c>
      <c r="E40" s="3">
        <v>2.9000000000000001E-2</v>
      </c>
      <c r="F40" s="3">
        <v>1.9E-2</v>
      </c>
      <c r="G40" s="3">
        <v>2.3E-2</v>
      </c>
      <c r="I40" s="2">
        <f t="shared" si="0"/>
        <v>2.2833333333333334E-2</v>
      </c>
      <c r="J40" s="2">
        <f t="shared" si="1"/>
        <v>4.7081489639418453E-3</v>
      </c>
      <c r="K40" s="2">
        <f t="shared" si="2"/>
        <v>1.9220937657784664E-3</v>
      </c>
    </row>
    <row r="41" spans="1:11" x14ac:dyDescent="0.25">
      <c r="A41" s="1">
        <v>9.75</v>
      </c>
      <c r="B41" s="3">
        <v>2.7E-2</v>
      </c>
      <c r="C41" s="3">
        <v>1.6E-2</v>
      </c>
      <c r="D41" s="3">
        <v>2.5999999999999999E-2</v>
      </c>
      <c r="E41" s="3">
        <v>2.9000000000000001E-2</v>
      </c>
      <c r="F41" s="3">
        <v>1.9E-2</v>
      </c>
      <c r="G41" s="3">
        <v>2.4E-2</v>
      </c>
      <c r="I41" s="2">
        <f t="shared" si="0"/>
        <v>2.3499999999999997E-2</v>
      </c>
      <c r="J41" s="2">
        <f t="shared" si="1"/>
        <v>5.0099900199501602E-3</v>
      </c>
      <c r="K41" s="2">
        <f t="shared" si="2"/>
        <v>2.0453198608856682E-3</v>
      </c>
    </row>
    <row r="42" spans="1:11" x14ac:dyDescent="0.25">
      <c r="A42" s="1">
        <v>10</v>
      </c>
      <c r="B42" s="3">
        <v>2.5000000000000001E-2</v>
      </c>
      <c r="C42" s="3">
        <v>1.6E-2</v>
      </c>
      <c r="D42" s="3">
        <v>2.5999999999999999E-2</v>
      </c>
      <c r="E42" s="3">
        <v>0.03</v>
      </c>
      <c r="F42" s="3">
        <v>0.02</v>
      </c>
      <c r="G42" s="3">
        <v>2.3E-2</v>
      </c>
      <c r="I42" s="2">
        <f t="shared" si="0"/>
        <v>2.3333333333333334E-2</v>
      </c>
      <c r="J42" s="2">
        <f t="shared" si="1"/>
        <v>4.8853522561496596E-3</v>
      </c>
      <c r="K42" s="2">
        <f t="shared" si="2"/>
        <v>1.994436706886875E-3</v>
      </c>
    </row>
    <row r="43" spans="1:11" x14ac:dyDescent="0.25">
      <c r="A43" s="1">
        <v>10.25</v>
      </c>
      <c r="B43" s="3">
        <v>2.7E-2</v>
      </c>
      <c r="C43" s="3">
        <v>1.6E-2</v>
      </c>
      <c r="D43" s="3">
        <v>2.7E-2</v>
      </c>
      <c r="E43" s="3">
        <v>2.9000000000000001E-2</v>
      </c>
      <c r="F43" s="3">
        <v>1.9E-2</v>
      </c>
      <c r="G43" s="3">
        <v>2.3E-2</v>
      </c>
      <c r="I43" s="2">
        <f t="shared" si="0"/>
        <v>2.3499999999999997E-2</v>
      </c>
      <c r="J43" s="2">
        <f t="shared" si="1"/>
        <v>5.1283525619832534E-3</v>
      </c>
      <c r="K43" s="2">
        <f t="shared" si="2"/>
        <v>2.0936411663256354E-3</v>
      </c>
    </row>
    <row r="44" spans="1:11" x14ac:dyDescent="0.25">
      <c r="A44" s="1">
        <v>10.5</v>
      </c>
      <c r="B44" s="3">
        <v>2.5999999999999999E-2</v>
      </c>
      <c r="C44" s="3">
        <v>1.6E-2</v>
      </c>
      <c r="D44" s="3">
        <v>2.7E-2</v>
      </c>
      <c r="E44" s="3">
        <v>2.9000000000000001E-2</v>
      </c>
      <c r="F44" s="3">
        <v>1.9E-2</v>
      </c>
      <c r="G44" s="3">
        <v>2.3E-2</v>
      </c>
      <c r="I44" s="2">
        <f t="shared" si="0"/>
        <v>2.3333333333333331E-2</v>
      </c>
      <c r="J44" s="2">
        <f t="shared" si="1"/>
        <v>5.0066622281383045E-3</v>
      </c>
      <c r="K44" s="2">
        <f t="shared" si="2"/>
        <v>2.0439612955674585E-3</v>
      </c>
    </row>
    <row r="45" spans="1:11" x14ac:dyDescent="0.25">
      <c r="A45" s="1">
        <v>10.75</v>
      </c>
      <c r="B45" s="3">
        <v>2.4E-2</v>
      </c>
      <c r="C45" s="3">
        <v>1.4999999999999999E-2</v>
      </c>
      <c r="D45" s="3">
        <v>2.7E-2</v>
      </c>
      <c r="E45" s="3">
        <v>0.03</v>
      </c>
      <c r="F45" s="3">
        <v>1.9E-2</v>
      </c>
      <c r="G45" s="3">
        <v>2.3E-2</v>
      </c>
      <c r="I45" s="2">
        <f t="shared" si="0"/>
        <v>2.3000000000000003E-2</v>
      </c>
      <c r="J45" s="2">
        <f t="shared" si="1"/>
        <v>5.4037024344425156E-3</v>
      </c>
      <c r="K45" s="2">
        <f t="shared" si="2"/>
        <v>2.2060522810365721E-3</v>
      </c>
    </row>
    <row r="46" spans="1:11" x14ac:dyDescent="0.25">
      <c r="A46" s="1">
        <v>11</v>
      </c>
      <c r="B46" s="3">
        <v>2.5000000000000001E-2</v>
      </c>
      <c r="C46" s="3">
        <v>1.6E-2</v>
      </c>
      <c r="D46" s="3">
        <v>2.5999999999999999E-2</v>
      </c>
      <c r="E46" s="3">
        <v>2.8000000000000001E-2</v>
      </c>
      <c r="F46" s="3">
        <v>1.9E-2</v>
      </c>
      <c r="G46" s="3">
        <v>2.3E-2</v>
      </c>
      <c r="I46" s="2">
        <f t="shared" si="0"/>
        <v>2.2833333333333334E-2</v>
      </c>
      <c r="J46" s="2">
        <f t="shared" si="1"/>
        <v>4.5350486950711637E-3</v>
      </c>
      <c r="K46" s="2">
        <f t="shared" si="2"/>
        <v>1.8514258769331755E-3</v>
      </c>
    </row>
    <row r="47" spans="1:11" x14ac:dyDescent="0.25">
      <c r="A47" s="1">
        <v>11.25</v>
      </c>
      <c r="B47" s="3">
        <v>2.5999999999999999E-2</v>
      </c>
      <c r="C47" s="3">
        <v>1.6E-2</v>
      </c>
      <c r="D47" s="3">
        <v>2.5999999999999999E-2</v>
      </c>
      <c r="E47" s="3">
        <v>2.9000000000000001E-2</v>
      </c>
      <c r="F47" s="3">
        <v>1.9E-2</v>
      </c>
      <c r="G47" s="3">
        <v>2.3E-2</v>
      </c>
      <c r="I47" s="2">
        <f t="shared" si="0"/>
        <v>2.3166666666666665E-2</v>
      </c>
      <c r="J47" s="2">
        <f t="shared" si="1"/>
        <v>4.875106836436183E-3</v>
      </c>
      <c r="K47" s="2">
        <f t="shared" si="2"/>
        <v>1.9902540318037635E-3</v>
      </c>
    </row>
    <row r="48" spans="1:11" x14ac:dyDescent="0.25">
      <c r="A48" s="1">
        <v>11.5</v>
      </c>
      <c r="B48" s="3">
        <v>2.5000000000000001E-2</v>
      </c>
      <c r="C48" s="3">
        <v>1.6E-2</v>
      </c>
      <c r="D48" s="3">
        <v>2.5000000000000001E-2</v>
      </c>
      <c r="E48" s="3">
        <v>2.9000000000000001E-2</v>
      </c>
      <c r="F48" s="3">
        <v>1.9E-2</v>
      </c>
      <c r="G48" s="3">
        <v>2.3E-2</v>
      </c>
      <c r="I48" s="2">
        <f t="shared" si="0"/>
        <v>2.2833333333333334E-2</v>
      </c>
      <c r="J48" s="2">
        <f t="shared" si="1"/>
        <v>4.6654760385909898E-3</v>
      </c>
      <c r="K48" s="2">
        <f t="shared" si="2"/>
        <v>1.9046726169548876E-3</v>
      </c>
    </row>
    <row r="49" spans="1:11" x14ac:dyDescent="0.25">
      <c r="A49" s="1">
        <v>11.75</v>
      </c>
      <c r="B49" s="3">
        <v>2.5999999999999999E-2</v>
      </c>
      <c r="C49" s="3">
        <v>1.6E-2</v>
      </c>
      <c r="D49" s="3">
        <v>2.7E-2</v>
      </c>
      <c r="E49" s="3">
        <v>2.9000000000000001E-2</v>
      </c>
      <c r="F49" s="3">
        <v>0.02</v>
      </c>
      <c r="G49" s="3">
        <v>2.4E-2</v>
      </c>
      <c r="I49" s="2">
        <f t="shared" si="0"/>
        <v>2.3666666666666666E-2</v>
      </c>
      <c r="J49" s="2">
        <f t="shared" si="1"/>
        <v>4.8442405665559867E-3</v>
      </c>
      <c r="K49" s="2">
        <f t="shared" si="2"/>
        <v>1.977652929892177E-3</v>
      </c>
    </row>
    <row r="50" spans="1:11" x14ac:dyDescent="0.25">
      <c r="A50" s="1">
        <v>12</v>
      </c>
      <c r="B50" s="3">
        <v>2.7E-2</v>
      </c>
      <c r="C50" s="3">
        <v>1.6E-2</v>
      </c>
      <c r="D50" s="3">
        <v>2.7E-2</v>
      </c>
      <c r="E50" s="3">
        <v>2.8000000000000001E-2</v>
      </c>
      <c r="F50" s="3">
        <v>1.9E-2</v>
      </c>
      <c r="G50" s="3">
        <v>2.3E-2</v>
      </c>
      <c r="I50" s="2">
        <f t="shared" si="0"/>
        <v>2.3333333333333331E-2</v>
      </c>
      <c r="J50" s="2">
        <f t="shared" si="1"/>
        <v>4.9261208538429815E-3</v>
      </c>
      <c r="K50" s="2">
        <f t="shared" si="2"/>
        <v>2.0110804171997827E-3</v>
      </c>
    </row>
    <row r="51" spans="1:11" x14ac:dyDescent="0.25">
      <c r="A51" s="1">
        <v>12.25</v>
      </c>
      <c r="B51" s="3">
        <v>2.5000000000000001E-2</v>
      </c>
      <c r="C51" s="3">
        <v>1.6E-2</v>
      </c>
      <c r="D51" s="3">
        <v>2.5000000000000001E-2</v>
      </c>
      <c r="E51" s="3">
        <v>2.9000000000000001E-2</v>
      </c>
      <c r="F51" s="3">
        <v>1.9E-2</v>
      </c>
      <c r="G51" s="3">
        <v>2.3E-2</v>
      </c>
      <c r="I51" s="2">
        <f t="shared" si="0"/>
        <v>2.2833333333333334E-2</v>
      </c>
      <c r="J51" s="2">
        <f t="shared" si="1"/>
        <v>4.6654760385909898E-3</v>
      </c>
      <c r="K51" s="2">
        <f t="shared" si="2"/>
        <v>1.9046726169548876E-3</v>
      </c>
    </row>
    <row r="52" spans="1:11" x14ac:dyDescent="0.25">
      <c r="A52" s="1">
        <v>12.5</v>
      </c>
      <c r="B52" s="3">
        <v>2.5999999999999999E-2</v>
      </c>
      <c r="C52" s="3">
        <v>1.4999999999999999E-2</v>
      </c>
      <c r="D52" s="3">
        <v>2.5999999999999999E-2</v>
      </c>
      <c r="E52" s="3">
        <v>2.8000000000000001E-2</v>
      </c>
      <c r="F52" s="3">
        <v>1.9E-2</v>
      </c>
      <c r="G52" s="3">
        <v>2.3E-2</v>
      </c>
      <c r="I52" s="2">
        <f t="shared" si="0"/>
        <v>2.283333333333333E-2</v>
      </c>
      <c r="J52" s="2">
        <f t="shared" si="1"/>
        <v>4.9564772436345101E-3</v>
      </c>
      <c r="K52" s="2">
        <f t="shared" si="2"/>
        <v>2.0234733614368288E-3</v>
      </c>
    </row>
    <row r="53" spans="1:11" x14ac:dyDescent="0.25">
      <c r="A53" s="1">
        <v>12.75</v>
      </c>
      <c r="B53" s="3">
        <v>2.5000000000000001E-2</v>
      </c>
      <c r="C53" s="3">
        <v>1.7000000000000001E-2</v>
      </c>
      <c r="D53" s="3">
        <v>2.7E-2</v>
      </c>
      <c r="E53" s="3">
        <v>2.9000000000000001E-2</v>
      </c>
      <c r="F53" s="3">
        <v>1.9E-2</v>
      </c>
      <c r="G53" s="3">
        <v>2.3E-2</v>
      </c>
      <c r="I53" s="2">
        <f t="shared" si="0"/>
        <v>2.3333333333333334E-2</v>
      </c>
      <c r="J53" s="2">
        <f t="shared" si="1"/>
        <v>4.6332134277050812E-3</v>
      </c>
      <c r="K53" s="2">
        <f t="shared" si="2"/>
        <v>1.8915014612148145E-3</v>
      </c>
    </row>
    <row r="54" spans="1:11" x14ac:dyDescent="0.25">
      <c r="A54" s="1">
        <v>13</v>
      </c>
      <c r="B54" s="3">
        <v>2.8000000000000001E-2</v>
      </c>
      <c r="C54" s="3">
        <v>1.7999999999999999E-2</v>
      </c>
      <c r="D54" s="3">
        <v>2.7E-2</v>
      </c>
      <c r="E54" s="3">
        <v>2.8000000000000001E-2</v>
      </c>
      <c r="F54" s="3">
        <v>1.9E-2</v>
      </c>
      <c r="G54" s="3">
        <v>2.3E-2</v>
      </c>
      <c r="I54" s="2">
        <f t="shared" si="0"/>
        <v>2.3833333333333331E-2</v>
      </c>
      <c r="J54" s="2">
        <f t="shared" si="1"/>
        <v>4.5350486950711645E-3</v>
      </c>
      <c r="K54" s="2">
        <f t="shared" si="2"/>
        <v>1.8514258769331759E-3</v>
      </c>
    </row>
    <row r="55" spans="1:11" x14ac:dyDescent="0.25">
      <c r="A55" s="1">
        <v>13.25</v>
      </c>
      <c r="B55" s="3">
        <v>2.8000000000000001E-2</v>
      </c>
      <c r="C55" s="3">
        <v>1.7000000000000001E-2</v>
      </c>
      <c r="D55" s="3">
        <v>2.9000000000000001E-2</v>
      </c>
      <c r="E55" s="3">
        <v>2.8000000000000001E-2</v>
      </c>
      <c r="F55" s="3">
        <v>1.7999999999999999E-2</v>
      </c>
      <c r="G55" s="3">
        <v>2.1999999999999999E-2</v>
      </c>
      <c r="I55" s="2">
        <f t="shared" si="0"/>
        <v>2.3666666666666666E-2</v>
      </c>
      <c r="J55" s="2">
        <f t="shared" si="1"/>
        <v>5.3913510984415422E-3</v>
      </c>
      <c r="K55" s="2">
        <f t="shared" si="2"/>
        <v>2.2010098692292297E-3</v>
      </c>
    </row>
    <row r="56" spans="1:11" x14ac:dyDescent="0.25">
      <c r="A56" s="1">
        <v>13.5</v>
      </c>
      <c r="B56" s="3">
        <v>2.9000000000000001E-2</v>
      </c>
      <c r="C56" s="3">
        <v>1.7000000000000001E-2</v>
      </c>
      <c r="D56" s="3">
        <v>2.8000000000000001E-2</v>
      </c>
      <c r="E56" s="3">
        <v>2.9000000000000001E-2</v>
      </c>
      <c r="F56" s="3">
        <v>1.9E-2</v>
      </c>
      <c r="G56" s="3">
        <v>2.1999999999999999E-2</v>
      </c>
      <c r="I56" s="2">
        <f t="shared" si="0"/>
        <v>2.3999999999999997E-2</v>
      </c>
      <c r="J56" s="2">
        <f t="shared" si="1"/>
        <v>5.3665631459995202E-3</v>
      </c>
      <c r="K56" s="2">
        <f t="shared" si="2"/>
        <v>2.1908902300206748E-3</v>
      </c>
    </row>
    <row r="57" spans="1:11" x14ac:dyDescent="0.25">
      <c r="A57" s="1">
        <v>13.75</v>
      </c>
      <c r="B57" s="3">
        <v>2.9000000000000001E-2</v>
      </c>
      <c r="C57" s="3">
        <v>1.7000000000000001E-2</v>
      </c>
      <c r="D57" s="3">
        <v>2.5999999999999999E-2</v>
      </c>
      <c r="E57" s="3">
        <v>2.8000000000000001E-2</v>
      </c>
      <c r="F57" s="3">
        <v>1.9E-2</v>
      </c>
      <c r="G57" s="3">
        <v>2.3E-2</v>
      </c>
      <c r="I57" s="2">
        <f t="shared" si="0"/>
        <v>2.3666666666666666E-2</v>
      </c>
      <c r="J57" s="2">
        <f t="shared" si="1"/>
        <v>4.8853522561496865E-3</v>
      </c>
      <c r="K57" s="2">
        <f t="shared" si="2"/>
        <v>1.9944367068868859E-3</v>
      </c>
    </row>
    <row r="58" spans="1:11" x14ac:dyDescent="0.25">
      <c r="A58" s="1">
        <v>14</v>
      </c>
      <c r="B58" s="3">
        <v>2.8000000000000001E-2</v>
      </c>
      <c r="C58" s="3">
        <v>1.7999999999999999E-2</v>
      </c>
      <c r="D58" s="3">
        <v>2.5999999999999999E-2</v>
      </c>
      <c r="E58" s="3">
        <v>2.9000000000000001E-2</v>
      </c>
      <c r="F58" s="3">
        <v>1.9E-2</v>
      </c>
      <c r="G58" s="3">
        <v>2.1999999999999999E-2</v>
      </c>
      <c r="I58" s="2">
        <f t="shared" si="0"/>
        <v>2.3666666666666666E-2</v>
      </c>
      <c r="J58" s="2">
        <f t="shared" si="1"/>
        <v>4.6761807778000495E-3</v>
      </c>
      <c r="K58" s="2">
        <f t="shared" si="2"/>
        <v>1.9090428084368477E-3</v>
      </c>
    </row>
    <row r="59" spans="1:11" x14ac:dyDescent="0.25">
      <c r="A59" s="1">
        <v>14.25</v>
      </c>
      <c r="B59" s="3">
        <v>2.8000000000000001E-2</v>
      </c>
      <c r="C59" s="3">
        <v>1.7999999999999999E-2</v>
      </c>
      <c r="D59" s="3">
        <v>2.7E-2</v>
      </c>
      <c r="E59" s="3">
        <v>2.7E-2</v>
      </c>
      <c r="F59" s="3">
        <v>1.7999999999999999E-2</v>
      </c>
      <c r="G59" s="3">
        <v>2.1999999999999999E-2</v>
      </c>
      <c r="I59" s="2">
        <f t="shared" si="0"/>
        <v>2.3333333333333331E-2</v>
      </c>
      <c r="J59" s="2">
        <f t="shared" si="1"/>
        <v>4.633213427705082E-3</v>
      </c>
      <c r="K59" s="2">
        <f t="shared" si="2"/>
        <v>1.8915014612148149E-3</v>
      </c>
    </row>
    <row r="60" spans="1:11" x14ac:dyDescent="0.25">
      <c r="A60" s="1">
        <v>14.5</v>
      </c>
      <c r="B60" s="3">
        <v>2.9000000000000001E-2</v>
      </c>
      <c r="C60" s="3">
        <v>1.7999999999999999E-2</v>
      </c>
      <c r="D60" s="3">
        <v>2.5999999999999999E-2</v>
      </c>
      <c r="E60" s="3">
        <v>2.8000000000000001E-2</v>
      </c>
      <c r="F60" s="3">
        <v>1.7999999999999999E-2</v>
      </c>
      <c r="G60" s="3">
        <v>2.1999999999999999E-2</v>
      </c>
      <c r="I60" s="2">
        <f t="shared" si="0"/>
        <v>2.3499999999999997E-2</v>
      </c>
      <c r="J60" s="2">
        <f t="shared" si="1"/>
        <v>4.8887626246321494E-3</v>
      </c>
      <c r="K60" s="2">
        <f t="shared" si="2"/>
        <v>1.9958289839897034E-3</v>
      </c>
    </row>
    <row r="61" spans="1:11" x14ac:dyDescent="0.25">
      <c r="A61" s="1">
        <v>14.75</v>
      </c>
      <c r="B61" s="3">
        <v>2.4E-2</v>
      </c>
      <c r="C61" s="3">
        <v>1.6E-2</v>
      </c>
      <c r="D61" s="3">
        <v>2.4E-2</v>
      </c>
      <c r="E61" s="3">
        <v>2.8000000000000001E-2</v>
      </c>
      <c r="F61" s="3">
        <v>1.9E-2</v>
      </c>
      <c r="G61" s="3">
        <v>2.1999999999999999E-2</v>
      </c>
      <c r="I61" s="2">
        <f t="shared" si="0"/>
        <v>2.2166666666666668E-2</v>
      </c>
      <c r="J61" s="2">
        <f t="shared" si="1"/>
        <v>4.2150523919242885E-3</v>
      </c>
      <c r="K61" s="2">
        <f t="shared" si="2"/>
        <v>1.7207879332187077E-3</v>
      </c>
    </row>
    <row r="62" spans="1:11" x14ac:dyDescent="0.25">
      <c r="A62" s="1">
        <v>15</v>
      </c>
      <c r="B62" s="3">
        <v>2.7E-2</v>
      </c>
      <c r="C62" s="3">
        <v>1.9E-2</v>
      </c>
      <c r="D62" s="3">
        <v>2.5999999999999999E-2</v>
      </c>
      <c r="E62" s="3">
        <v>2.8000000000000001E-2</v>
      </c>
      <c r="F62" s="3">
        <v>1.7999999999999999E-2</v>
      </c>
      <c r="G62" s="3">
        <v>2.1999999999999999E-2</v>
      </c>
      <c r="I62" s="2">
        <f t="shared" si="0"/>
        <v>2.3333333333333331E-2</v>
      </c>
      <c r="J62" s="2">
        <f t="shared" si="1"/>
        <v>4.2739521132865626E-3</v>
      </c>
      <c r="K62" s="2">
        <f t="shared" si="2"/>
        <v>1.7448336437736538E-3</v>
      </c>
    </row>
    <row r="63" spans="1:11" x14ac:dyDescent="0.25">
      <c r="A63" s="1">
        <v>15.25</v>
      </c>
      <c r="B63" s="3">
        <v>2.8000000000000001E-2</v>
      </c>
      <c r="C63" s="3">
        <v>1.9E-2</v>
      </c>
      <c r="D63" s="3">
        <v>2.5999999999999999E-2</v>
      </c>
      <c r="E63" s="3">
        <v>2.8000000000000001E-2</v>
      </c>
      <c r="F63" s="3">
        <v>1.9E-2</v>
      </c>
      <c r="G63" s="3">
        <v>2.1999999999999999E-2</v>
      </c>
      <c r="I63" s="2">
        <f t="shared" si="0"/>
        <v>2.3666666666666666E-2</v>
      </c>
      <c r="J63" s="2">
        <f t="shared" si="1"/>
        <v>4.2268979957726296E-3</v>
      </c>
      <c r="K63" s="2">
        <f t="shared" si="2"/>
        <v>1.725623880739305E-3</v>
      </c>
    </row>
    <row r="64" spans="1:11" x14ac:dyDescent="0.25">
      <c r="A64" s="1">
        <v>15.5</v>
      </c>
      <c r="B64" s="3">
        <v>2.5999999999999999E-2</v>
      </c>
      <c r="C64" s="3">
        <v>1.6E-2</v>
      </c>
      <c r="D64" s="3">
        <v>2.5999999999999999E-2</v>
      </c>
      <c r="E64" s="3">
        <v>2.8000000000000001E-2</v>
      </c>
      <c r="F64" s="3">
        <v>1.7999999999999999E-2</v>
      </c>
      <c r="G64" s="3">
        <v>2.1999999999999999E-2</v>
      </c>
      <c r="I64" s="2">
        <f t="shared" si="0"/>
        <v>2.2666666666666665E-2</v>
      </c>
      <c r="J64" s="2">
        <f t="shared" si="1"/>
        <v>4.8442405665560066E-3</v>
      </c>
      <c r="K64" s="2">
        <f t="shared" si="2"/>
        <v>1.9776529298921853E-3</v>
      </c>
    </row>
    <row r="65" spans="1:11" x14ac:dyDescent="0.25">
      <c r="A65" s="1">
        <v>15.75</v>
      </c>
      <c r="B65" s="3">
        <v>2.8000000000000001E-2</v>
      </c>
      <c r="C65" s="3">
        <v>1.7999999999999999E-2</v>
      </c>
      <c r="D65" s="3">
        <v>2.5999999999999999E-2</v>
      </c>
      <c r="E65" s="3">
        <v>2.7E-2</v>
      </c>
      <c r="F65" s="3">
        <v>1.9E-2</v>
      </c>
      <c r="G65" s="3">
        <v>2.1999999999999999E-2</v>
      </c>
      <c r="I65" s="2">
        <f t="shared" si="0"/>
        <v>2.3333333333333331E-2</v>
      </c>
      <c r="J65" s="2">
        <f t="shared" si="1"/>
        <v>4.2739521132865617E-3</v>
      </c>
      <c r="K65" s="2">
        <f t="shared" si="2"/>
        <v>1.7448336437736536E-3</v>
      </c>
    </row>
    <row r="66" spans="1:11" x14ac:dyDescent="0.25">
      <c r="A66" s="1">
        <v>16</v>
      </c>
      <c r="B66" s="3">
        <v>2.7E-2</v>
      </c>
      <c r="C66" s="3">
        <v>1.7000000000000001E-2</v>
      </c>
      <c r="D66" s="3">
        <v>2.7E-2</v>
      </c>
      <c r="E66" s="3">
        <v>2.8000000000000001E-2</v>
      </c>
      <c r="F66" s="3">
        <v>1.7999999999999999E-2</v>
      </c>
      <c r="G66" s="3">
        <v>2.1000000000000001E-2</v>
      </c>
      <c r="I66" s="2">
        <f t="shared" si="0"/>
        <v>2.2999999999999996E-2</v>
      </c>
      <c r="J66" s="2">
        <f t="shared" si="1"/>
        <v>4.9396356140913996E-3</v>
      </c>
      <c r="K66" s="2">
        <f t="shared" si="2"/>
        <v>2.0165977949672281E-3</v>
      </c>
    </row>
    <row r="67" spans="1:11" x14ac:dyDescent="0.25">
      <c r="A67" s="1">
        <v>16.25</v>
      </c>
      <c r="B67" s="3">
        <v>2.8000000000000001E-2</v>
      </c>
      <c r="C67" s="3">
        <v>1.6E-2</v>
      </c>
      <c r="D67" s="3">
        <v>2.7E-2</v>
      </c>
      <c r="E67" s="3">
        <v>2.7E-2</v>
      </c>
      <c r="F67" s="3">
        <v>1.7999999999999999E-2</v>
      </c>
      <c r="G67" s="3">
        <v>2.1999999999999999E-2</v>
      </c>
      <c r="I67" s="2">
        <f t="shared" ref="I67:I98" si="3">AVERAGE(B67:G67)</f>
        <v>2.2999999999999996E-2</v>
      </c>
      <c r="J67" s="2">
        <f t="shared" ref="J67:J98" si="4">STDEV(B67:G67)</f>
        <v>5.1380930314660718E-3</v>
      </c>
      <c r="K67" s="2">
        <f t="shared" ref="K67:K98" si="5">J67/(SQRT(6))</f>
        <v>2.0976176963403113E-3</v>
      </c>
    </row>
    <row r="68" spans="1:11" x14ac:dyDescent="0.25">
      <c r="A68" s="1">
        <v>16.5</v>
      </c>
      <c r="B68" s="3">
        <v>2.7E-2</v>
      </c>
      <c r="C68" s="3">
        <v>1.6E-2</v>
      </c>
      <c r="D68" s="3">
        <v>2.5999999999999999E-2</v>
      </c>
      <c r="E68" s="3">
        <v>2.7E-2</v>
      </c>
      <c r="F68" s="3">
        <v>1.7999999999999999E-2</v>
      </c>
      <c r="G68" s="3">
        <v>2.1000000000000001E-2</v>
      </c>
      <c r="I68" s="2">
        <f t="shared" si="3"/>
        <v>2.2499999999999996E-2</v>
      </c>
      <c r="J68" s="2">
        <f t="shared" si="4"/>
        <v>4.8476798574163468E-3</v>
      </c>
      <c r="K68" s="2">
        <f t="shared" si="5"/>
        <v>1.9790570145063269E-3</v>
      </c>
    </row>
    <row r="69" spans="1:11" x14ac:dyDescent="0.25">
      <c r="A69" s="1">
        <v>16.75</v>
      </c>
      <c r="B69" s="3">
        <v>2.8000000000000001E-2</v>
      </c>
      <c r="C69" s="3">
        <v>1.7000000000000001E-2</v>
      </c>
      <c r="D69" s="3">
        <v>2.7E-2</v>
      </c>
      <c r="E69" s="3">
        <v>2.7E-2</v>
      </c>
      <c r="F69" s="3">
        <v>1.7999999999999999E-2</v>
      </c>
      <c r="G69" s="3">
        <v>2.1000000000000001E-2</v>
      </c>
      <c r="I69" s="2">
        <f t="shared" si="3"/>
        <v>2.2999999999999996E-2</v>
      </c>
      <c r="J69" s="2">
        <f t="shared" si="4"/>
        <v>4.9396356140914083E-3</v>
      </c>
      <c r="K69" s="2">
        <f t="shared" si="5"/>
        <v>2.016597794967232E-3</v>
      </c>
    </row>
    <row r="70" spans="1:11" x14ac:dyDescent="0.25">
      <c r="A70" s="1">
        <v>17</v>
      </c>
      <c r="B70" s="3">
        <v>2.5999999999999999E-2</v>
      </c>
      <c r="C70" s="3">
        <v>1.9E-2</v>
      </c>
      <c r="D70" s="3">
        <v>2.5000000000000001E-2</v>
      </c>
      <c r="E70" s="3">
        <v>2.8000000000000001E-2</v>
      </c>
      <c r="F70" s="3">
        <v>1.7999999999999999E-2</v>
      </c>
      <c r="G70" s="3">
        <v>2.1000000000000001E-2</v>
      </c>
      <c r="I70" s="2">
        <f t="shared" si="3"/>
        <v>2.2833333333333334E-2</v>
      </c>
      <c r="J70" s="2">
        <f t="shared" si="4"/>
        <v>4.070217029430577E-3</v>
      </c>
      <c r="K70" s="2">
        <f t="shared" si="5"/>
        <v>1.6616591440819361E-3</v>
      </c>
    </row>
    <row r="71" spans="1:11" x14ac:dyDescent="0.25">
      <c r="A71" s="1">
        <v>17.25</v>
      </c>
      <c r="B71" s="3">
        <v>2.8000000000000001E-2</v>
      </c>
      <c r="C71" s="3">
        <v>1.7000000000000001E-2</v>
      </c>
      <c r="D71" s="3">
        <v>2.7E-2</v>
      </c>
      <c r="E71" s="3">
        <v>2.5999999999999999E-2</v>
      </c>
      <c r="F71" s="3">
        <v>1.6E-2</v>
      </c>
      <c r="G71" s="3">
        <v>0.02</v>
      </c>
      <c r="I71" s="2">
        <f t="shared" si="3"/>
        <v>2.233333333333333E-2</v>
      </c>
      <c r="J71" s="2">
        <f t="shared" si="4"/>
        <v>5.3166405433005244E-3</v>
      </c>
      <c r="K71" s="2">
        <f t="shared" si="5"/>
        <v>2.1705094128133032E-3</v>
      </c>
    </row>
    <row r="72" spans="1:11" x14ac:dyDescent="0.25">
      <c r="A72" s="1">
        <v>17.5</v>
      </c>
      <c r="B72" s="3">
        <v>2.7E-2</v>
      </c>
      <c r="C72" s="3">
        <v>1.7000000000000001E-2</v>
      </c>
      <c r="D72" s="3">
        <v>2.8000000000000001E-2</v>
      </c>
      <c r="E72" s="3">
        <v>2.5999999999999999E-2</v>
      </c>
      <c r="F72" s="3">
        <v>1.7000000000000001E-2</v>
      </c>
      <c r="G72" s="3">
        <v>0.02</v>
      </c>
      <c r="I72" s="2">
        <f t="shared" si="3"/>
        <v>2.2499999999999996E-2</v>
      </c>
      <c r="J72" s="2">
        <f t="shared" si="4"/>
        <v>5.0892042599998202E-3</v>
      </c>
      <c r="K72" s="2">
        <f t="shared" si="5"/>
        <v>2.0776589389663357E-3</v>
      </c>
    </row>
    <row r="73" spans="1:11" x14ac:dyDescent="0.25">
      <c r="A73" s="1">
        <v>17.75</v>
      </c>
      <c r="B73" s="3">
        <v>2.9000000000000001E-2</v>
      </c>
      <c r="C73" s="3">
        <v>1.7999999999999999E-2</v>
      </c>
      <c r="D73" s="3">
        <v>2.7E-2</v>
      </c>
      <c r="E73" s="3">
        <v>2.5000000000000001E-2</v>
      </c>
      <c r="F73" s="3">
        <v>1.6E-2</v>
      </c>
      <c r="G73" s="3">
        <v>0.02</v>
      </c>
      <c r="I73" s="2">
        <f t="shared" si="3"/>
        <v>2.2500000000000003E-2</v>
      </c>
      <c r="J73" s="2">
        <f t="shared" si="4"/>
        <v>5.2440442408507584E-3</v>
      </c>
      <c r="K73" s="2">
        <f t="shared" si="5"/>
        <v>2.1408720964441888E-3</v>
      </c>
    </row>
    <row r="74" spans="1:11" x14ac:dyDescent="0.25">
      <c r="A74" s="1">
        <v>18</v>
      </c>
      <c r="B74" s="3">
        <v>2.9000000000000001E-2</v>
      </c>
      <c r="C74" s="3">
        <v>1.7000000000000001E-2</v>
      </c>
      <c r="D74" s="3">
        <v>2.7E-2</v>
      </c>
      <c r="E74" s="3">
        <v>2.5000000000000001E-2</v>
      </c>
      <c r="F74" s="3">
        <v>1.4999999999999999E-2</v>
      </c>
      <c r="G74" s="3">
        <v>1.9E-2</v>
      </c>
      <c r="I74" s="2">
        <f t="shared" si="3"/>
        <v>2.2000000000000002E-2</v>
      </c>
      <c r="J74" s="2">
        <f t="shared" si="4"/>
        <v>5.7619441163551648E-3</v>
      </c>
      <c r="K74" s="2">
        <f t="shared" si="5"/>
        <v>2.3523038352503099E-3</v>
      </c>
    </row>
    <row r="75" spans="1:11" x14ac:dyDescent="0.25">
      <c r="A75" s="1">
        <v>18.25</v>
      </c>
      <c r="B75" s="3">
        <v>2.8000000000000001E-2</v>
      </c>
      <c r="C75" s="3">
        <v>1.7000000000000001E-2</v>
      </c>
      <c r="D75" s="3">
        <v>2.9000000000000001E-2</v>
      </c>
      <c r="E75" s="3">
        <v>2.5000000000000001E-2</v>
      </c>
      <c r="F75" s="3">
        <v>1.4999999999999999E-2</v>
      </c>
      <c r="G75" s="3">
        <v>1.9E-2</v>
      </c>
      <c r="I75" s="2">
        <f t="shared" si="3"/>
        <v>2.2166666666666668E-2</v>
      </c>
      <c r="J75" s="2">
        <f t="shared" si="4"/>
        <v>5.9469880331699523E-3</v>
      </c>
      <c r="K75" s="2">
        <f t="shared" si="5"/>
        <v>2.4278476979506841E-3</v>
      </c>
    </row>
    <row r="76" spans="1:11" x14ac:dyDescent="0.25">
      <c r="A76" s="1">
        <v>18.5</v>
      </c>
      <c r="B76" s="3">
        <v>2.8000000000000001E-2</v>
      </c>
      <c r="C76" s="3">
        <v>1.7999999999999999E-2</v>
      </c>
      <c r="D76" s="3">
        <v>2.8000000000000001E-2</v>
      </c>
      <c r="E76" s="3">
        <v>2.3E-2</v>
      </c>
      <c r="F76" s="3">
        <v>1.4E-2</v>
      </c>
      <c r="G76" s="3">
        <v>1.7999999999999999E-2</v>
      </c>
      <c r="I76" s="2">
        <f t="shared" si="3"/>
        <v>2.1500000000000002E-2</v>
      </c>
      <c r="J76" s="2">
        <f t="shared" si="4"/>
        <v>5.7879184513951144E-3</v>
      </c>
      <c r="K76" s="2">
        <f t="shared" si="5"/>
        <v>2.362907813126305E-3</v>
      </c>
    </row>
    <row r="77" spans="1:11" x14ac:dyDescent="0.25">
      <c r="A77" s="1">
        <v>18.75</v>
      </c>
      <c r="B77" s="3">
        <v>2.9000000000000001E-2</v>
      </c>
      <c r="C77" s="3">
        <v>1.9E-2</v>
      </c>
      <c r="D77" s="3">
        <v>2.7E-2</v>
      </c>
      <c r="E77" s="3">
        <v>2.3E-2</v>
      </c>
      <c r="F77" s="3">
        <v>1.4E-2</v>
      </c>
      <c r="G77" s="3">
        <v>1.7999999999999999E-2</v>
      </c>
      <c r="I77" s="2">
        <f t="shared" si="3"/>
        <v>2.1666666666666667E-2</v>
      </c>
      <c r="J77" s="2">
        <f t="shared" si="4"/>
        <v>5.7154760664940773E-3</v>
      </c>
      <c r="K77" s="2">
        <f t="shared" si="5"/>
        <v>2.3333333333333314E-3</v>
      </c>
    </row>
    <row r="78" spans="1:11" x14ac:dyDescent="0.25">
      <c r="A78" s="1">
        <v>19</v>
      </c>
      <c r="B78" s="3">
        <v>2.8000000000000001E-2</v>
      </c>
      <c r="C78" s="3">
        <v>1.6E-2</v>
      </c>
      <c r="D78" s="3">
        <v>2.5999999999999999E-2</v>
      </c>
      <c r="E78" s="3">
        <v>2.3E-2</v>
      </c>
      <c r="F78" s="3">
        <v>1.2999999999999999E-2</v>
      </c>
      <c r="G78" s="3">
        <v>1.7000000000000001E-2</v>
      </c>
      <c r="I78" s="2">
        <f t="shared" si="3"/>
        <v>2.0500000000000001E-2</v>
      </c>
      <c r="J78" s="2">
        <f t="shared" si="4"/>
        <v>6.0249481325568314E-3</v>
      </c>
      <c r="K78" s="2">
        <f t="shared" si="5"/>
        <v>2.4596747752497704E-3</v>
      </c>
    </row>
    <row r="79" spans="1:11" x14ac:dyDescent="0.25">
      <c r="A79" s="1">
        <v>19.25</v>
      </c>
      <c r="B79" s="3">
        <v>2.5000000000000001E-2</v>
      </c>
      <c r="C79" s="3">
        <v>1.4999999999999999E-2</v>
      </c>
      <c r="D79" s="3">
        <v>2.4E-2</v>
      </c>
      <c r="E79" s="3">
        <v>2.1999999999999999E-2</v>
      </c>
      <c r="F79" s="3">
        <v>1.2999999999999999E-2</v>
      </c>
      <c r="G79" s="3">
        <v>1.6E-2</v>
      </c>
      <c r="I79" s="2">
        <f t="shared" si="3"/>
        <v>1.9166666666666665E-2</v>
      </c>
      <c r="J79" s="2">
        <f t="shared" si="4"/>
        <v>5.1153364177409476E-3</v>
      </c>
      <c r="K79" s="2">
        <f t="shared" si="5"/>
        <v>2.0883273476902829E-3</v>
      </c>
    </row>
    <row r="80" spans="1:11" x14ac:dyDescent="0.25">
      <c r="A80" s="1">
        <v>19.5</v>
      </c>
      <c r="B80" s="3">
        <v>2.9000000000000001E-2</v>
      </c>
      <c r="C80" s="3">
        <v>1.7000000000000001E-2</v>
      </c>
      <c r="D80" s="3">
        <v>2.7E-2</v>
      </c>
      <c r="E80" s="3">
        <v>2.8000000000000001E-2</v>
      </c>
      <c r="F80" s="3">
        <v>1.2E-2</v>
      </c>
      <c r="G80" s="3">
        <v>1.6E-2</v>
      </c>
      <c r="I80" s="2">
        <f t="shared" si="3"/>
        <v>2.1500000000000002E-2</v>
      </c>
      <c r="J80" s="2">
        <f t="shared" si="4"/>
        <v>7.3416619371910637E-3</v>
      </c>
      <c r="K80" s="2">
        <f t="shared" si="5"/>
        <v>2.9972209350218647E-3</v>
      </c>
    </row>
    <row r="81" spans="1:11" x14ac:dyDescent="0.25">
      <c r="A81" s="1">
        <v>19.75</v>
      </c>
      <c r="B81" s="3">
        <v>2.5999999999999999E-2</v>
      </c>
      <c r="C81" s="3">
        <v>1.6E-2</v>
      </c>
      <c r="D81" s="3">
        <v>2.5000000000000001E-2</v>
      </c>
      <c r="E81" s="3">
        <v>2.1999999999999999E-2</v>
      </c>
      <c r="F81" s="3">
        <v>1.2E-2</v>
      </c>
      <c r="G81" s="3">
        <v>1.6E-2</v>
      </c>
      <c r="I81" s="2">
        <f t="shared" si="3"/>
        <v>1.95E-2</v>
      </c>
      <c r="J81" s="2">
        <f t="shared" si="4"/>
        <v>5.6480084985771816E-3</v>
      </c>
      <c r="K81" s="2">
        <f t="shared" si="5"/>
        <v>2.3057898140695044E-3</v>
      </c>
    </row>
    <row r="82" spans="1:11" x14ac:dyDescent="0.25">
      <c r="A82" s="1">
        <v>20</v>
      </c>
      <c r="B82" s="3">
        <v>2.7E-2</v>
      </c>
      <c r="C82" s="3">
        <v>1.6E-2</v>
      </c>
      <c r="D82" s="3">
        <v>2.5000000000000001E-2</v>
      </c>
      <c r="E82" s="3">
        <v>2.1000000000000001E-2</v>
      </c>
      <c r="F82" s="3">
        <v>1.2E-2</v>
      </c>
      <c r="G82" s="3">
        <v>1.6E-2</v>
      </c>
      <c r="I82" s="2">
        <f t="shared" si="3"/>
        <v>1.95E-2</v>
      </c>
      <c r="J82" s="2">
        <f t="shared" si="4"/>
        <v>5.8223706512038611E-3</v>
      </c>
      <c r="K82" s="2">
        <f t="shared" si="5"/>
        <v>2.3769728648009455E-3</v>
      </c>
    </row>
    <row r="83" spans="1:11" x14ac:dyDescent="0.25">
      <c r="A83" s="1">
        <v>20.25</v>
      </c>
      <c r="B83" s="3">
        <v>2.7E-2</v>
      </c>
      <c r="C83" s="3">
        <v>1.6E-2</v>
      </c>
      <c r="D83" s="3">
        <v>2.7E-2</v>
      </c>
      <c r="E83" s="3">
        <v>2.1000000000000001E-2</v>
      </c>
      <c r="F83" s="3">
        <v>1.2E-2</v>
      </c>
      <c r="G83" s="3">
        <v>1.4E-2</v>
      </c>
      <c r="I83" s="2">
        <f t="shared" si="3"/>
        <v>1.95E-2</v>
      </c>
      <c r="J83" s="2">
        <f t="shared" si="4"/>
        <v>6.5345237010818189E-3</v>
      </c>
      <c r="K83" s="2">
        <f t="shared" si="5"/>
        <v>2.667708129962248E-3</v>
      </c>
    </row>
    <row r="84" spans="1:11" x14ac:dyDescent="0.25">
      <c r="A84" s="1">
        <v>20.5</v>
      </c>
      <c r="B84" s="3">
        <v>2.9000000000000001E-2</v>
      </c>
      <c r="C84" s="3">
        <v>1.6E-2</v>
      </c>
      <c r="D84" s="3">
        <v>2.8000000000000001E-2</v>
      </c>
      <c r="E84" s="3">
        <v>0.02</v>
      </c>
      <c r="F84" s="3">
        <v>1.0999999999999999E-2</v>
      </c>
      <c r="G84" s="3">
        <v>1.4E-2</v>
      </c>
      <c r="I84" s="2">
        <f t="shared" si="3"/>
        <v>1.9666666666666666E-2</v>
      </c>
      <c r="J84" s="2">
        <f t="shared" si="4"/>
        <v>7.447594690010109E-3</v>
      </c>
      <c r="K84" s="2">
        <f t="shared" si="5"/>
        <v>3.0404678002643711E-3</v>
      </c>
    </row>
    <row r="85" spans="1:11" x14ac:dyDescent="0.25">
      <c r="A85" s="1">
        <v>20.75</v>
      </c>
      <c r="B85" s="3">
        <v>2.8000000000000001E-2</v>
      </c>
      <c r="C85" s="3">
        <v>1.6E-2</v>
      </c>
      <c r="D85" s="3">
        <v>2.5000000000000001E-2</v>
      </c>
      <c r="E85" s="3">
        <v>1.9E-2</v>
      </c>
      <c r="F85" s="3">
        <v>8.9999999999999993E-3</v>
      </c>
      <c r="G85" s="3">
        <v>1.2999999999999999E-2</v>
      </c>
      <c r="I85" s="2">
        <f t="shared" si="3"/>
        <v>1.8333333333333333E-2</v>
      </c>
      <c r="J85" s="2">
        <f t="shared" si="4"/>
        <v>7.2018516137634103E-3</v>
      </c>
      <c r="K85" s="2">
        <f t="shared" si="5"/>
        <v>2.9401436094933257E-3</v>
      </c>
    </row>
    <row r="86" spans="1:11" x14ac:dyDescent="0.25">
      <c r="A86" s="1">
        <v>21</v>
      </c>
      <c r="B86" s="3">
        <v>2.5999999999999999E-2</v>
      </c>
      <c r="C86" s="3">
        <v>1.6E-2</v>
      </c>
      <c r="D86" s="3">
        <v>2.5999999999999999E-2</v>
      </c>
      <c r="E86" s="3">
        <v>0.02</v>
      </c>
      <c r="F86" s="3">
        <v>0.01</v>
      </c>
      <c r="G86" s="3">
        <v>1.4E-2</v>
      </c>
      <c r="I86" s="2">
        <f t="shared" si="3"/>
        <v>1.8666666666666665E-2</v>
      </c>
      <c r="J86" s="2">
        <f t="shared" si="4"/>
        <v>6.5319726474218059E-3</v>
      </c>
      <c r="K86" s="2">
        <f t="shared" si="5"/>
        <v>2.6666666666666661E-3</v>
      </c>
    </row>
    <row r="87" spans="1:11" x14ac:dyDescent="0.25">
      <c r="A87" s="1">
        <v>21.25</v>
      </c>
      <c r="B87" s="3">
        <v>2.9000000000000001E-2</v>
      </c>
      <c r="C87" s="3">
        <v>1.6E-2</v>
      </c>
      <c r="D87" s="3">
        <v>2.5999999999999999E-2</v>
      </c>
      <c r="E87" s="3">
        <v>0.02</v>
      </c>
      <c r="F87" s="3">
        <v>0.01</v>
      </c>
      <c r="G87" s="3">
        <v>1.4E-2</v>
      </c>
      <c r="I87" s="2">
        <f t="shared" si="3"/>
        <v>1.9166666666666665E-2</v>
      </c>
      <c r="J87" s="2">
        <f t="shared" si="4"/>
        <v>7.2778201864752545E-3</v>
      </c>
      <c r="K87" s="2">
        <f t="shared" si="5"/>
        <v>2.9711576494319157E-3</v>
      </c>
    </row>
    <row r="88" spans="1:11" x14ac:dyDescent="0.25">
      <c r="A88" s="1">
        <v>21.5</v>
      </c>
      <c r="B88" s="3">
        <v>2.5999999999999999E-2</v>
      </c>
      <c r="C88" s="3">
        <v>1.6E-2</v>
      </c>
      <c r="D88" s="3">
        <v>2.5000000000000001E-2</v>
      </c>
      <c r="E88" s="3">
        <v>0.02</v>
      </c>
      <c r="F88" s="3">
        <v>0.01</v>
      </c>
      <c r="G88" s="3">
        <v>1.2999999999999999E-2</v>
      </c>
      <c r="I88" s="2">
        <f t="shared" si="3"/>
        <v>1.8333333333333333E-2</v>
      </c>
      <c r="J88" s="2">
        <f t="shared" si="4"/>
        <v>6.4704456312271582E-3</v>
      </c>
      <c r="K88" s="2">
        <f t="shared" si="5"/>
        <v>2.6415483674878588E-3</v>
      </c>
    </row>
    <row r="89" spans="1:11" x14ac:dyDescent="0.25">
      <c r="A89" s="1">
        <v>21.75</v>
      </c>
      <c r="B89" s="3">
        <v>2.5000000000000001E-2</v>
      </c>
      <c r="C89" s="3">
        <v>1.6E-2</v>
      </c>
      <c r="D89" s="3">
        <v>2.5999999999999999E-2</v>
      </c>
      <c r="E89" s="3">
        <v>1.9E-2</v>
      </c>
      <c r="F89" s="3">
        <v>0.01</v>
      </c>
      <c r="G89" s="3">
        <v>1.2999999999999999E-2</v>
      </c>
      <c r="I89" s="2">
        <f t="shared" si="3"/>
        <v>1.8166666666666668E-2</v>
      </c>
      <c r="J89" s="2">
        <f t="shared" si="4"/>
        <v>6.431692364118999E-3</v>
      </c>
      <c r="K89" s="2">
        <f t="shared" si="5"/>
        <v>2.6257274124410631E-3</v>
      </c>
    </row>
    <row r="90" spans="1:11" x14ac:dyDescent="0.25">
      <c r="A90" s="1">
        <v>22</v>
      </c>
      <c r="B90" s="3">
        <v>2.8000000000000001E-2</v>
      </c>
      <c r="C90" s="3">
        <v>1.7999999999999999E-2</v>
      </c>
      <c r="D90" s="3">
        <v>2.5999999999999999E-2</v>
      </c>
      <c r="E90" s="3">
        <v>1.7000000000000001E-2</v>
      </c>
      <c r="F90" s="3">
        <v>7.0000000000000001E-3</v>
      </c>
      <c r="G90" s="3">
        <v>0.01</v>
      </c>
      <c r="I90" s="2">
        <f t="shared" si="3"/>
        <v>1.7666666666666667E-2</v>
      </c>
      <c r="J90" s="2">
        <f t="shared" si="4"/>
        <v>8.3586282766173244E-3</v>
      </c>
      <c r="K90" s="2">
        <f t="shared" si="5"/>
        <v>3.4123957045519284E-3</v>
      </c>
    </row>
    <row r="91" spans="1:11" x14ac:dyDescent="0.25">
      <c r="A91" s="1">
        <v>22.25</v>
      </c>
      <c r="B91" s="3">
        <v>2.5000000000000001E-2</v>
      </c>
      <c r="C91" s="3">
        <v>1.6E-2</v>
      </c>
      <c r="D91" s="3">
        <v>2.5999999999999999E-2</v>
      </c>
      <c r="E91" s="3">
        <v>1.7000000000000001E-2</v>
      </c>
      <c r="F91" s="3">
        <v>7.0000000000000001E-3</v>
      </c>
      <c r="G91" s="3">
        <v>1.0999999999999999E-2</v>
      </c>
      <c r="I91" s="2">
        <f t="shared" si="3"/>
        <v>1.7000000000000001E-2</v>
      </c>
      <c r="J91" s="2">
        <f t="shared" si="4"/>
        <v>7.5099933422074312E-3</v>
      </c>
      <c r="K91" s="2">
        <f t="shared" si="5"/>
        <v>3.0659419433511771E-3</v>
      </c>
    </row>
    <row r="92" spans="1:11" x14ac:dyDescent="0.25">
      <c r="A92" s="1">
        <v>22.5</v>
      </c>
      <c r="B92" s="3">
        <v>2.5000000000000001E-2</v>
      </c>
      <c r="C92" s="3">
        <v>1.4999999999999999E-2</v>
      </c>
      <c r="D92" s="3">
        <v>2.5999999999999999E-2</v>
      </c>
      <c r="E92" s="3">
        <v>1.7000000000000001E-2</v>
      </c>
      <c r="F92" s="3">
        <v>7.0000000000000001E-3</v>
      </c>
      <c r="G92" s="3">
        <v>0.01</v>
      </c>
      <c r="I92" s="2">
        <f t="shared" si="3"/>
        <v>1.6666666666666666E-2</v>
      </c>
      <c r="J92" s="2">
        <f t="shared" si="4"/>
        <v>7.7114633284913322E-3</v>
      </c>
      <c r="K92" s="2">
        <f t="shared" si="5"/>
        <v>3.1481917208313575E-3</v>
      </c>
    </row>
    <row r="93" spans="1:11" x14ac:dyDescent="0.25">
      <c r="A93" s="1">
        <v>22.75</v>
      </c>
      <c r="B93" s="3">
        <v>2.5999999999999999E-2</v>
      </c>
      <c r="C93" s="3">
        <v>1.9E-2</v>
      </c>
      <c r="D93" s="3">
        <v>2.5999999999999999E-2</v>
      </c>
      <c r="E93" s="3">
        <v>1.7000000000000001E-2</v>
      </c>
      <c r="F93" s="3">
        <v>7.0000000000000001E-3</v>
      </c>
      <c r="G93" s="3">
        <v>1.0999999999999999E-2</v>
      </c>
      <c r="I93" s="2">
        <f t="shared" si="3"/>
        <v>1.7666666666666667E-2</v>
      </c>
      <c r="J93" s="2">
        <f t="shared" si="4"/>
        <v>7.7373552759755484E-3</v>
      </c>
      <c r="K93" s="2">
        <f t="shared" si="5"/>
        <v>3.1587620641285691E-3</v>
      </c>
    </row>
    <row r="94" spans="1:11" x14ac:dyDescent="0.25">
      <c r="A94" s="1">
        <v>23</v>
      </c>
      <c r="B94" s="3">
        <v>2.4E-2</v>
      </c>
      <c r="C94" s="3">
        <v>1.2999999999999999E-2</v>
      </c>
      <c r="D94" s="3">
        <v>2.3E-2</v>
      </c>
      <c r="E94" s="3">
        <v>1.7999999999999999E-2</v>
      </c>
      <c r="F94" s="3">
        <v>7.0000000000000001E-3</v>
      </c>
      <c r="G94" s="3">
        <v>1.0999999999999999E-2</v>
      </c>
      <c r="I94" s="2">
        <f t="shared" si="3"/>
        <v>1.6E-2</v>
      </c>
      <c r="J94" s="2">
        <f t="shared" si="4"/>
        <v>6.8117545463705605E-3</v>
      </c>
      <c r="K94" s="2">
        <f t="shared" si="5"/>
        <v>2.7808871486152283E-3</v>
      </c>
    </row>
    <row r="95" spans="1:11" x14ac:dyDescent="0.25">
      <c r="A95" s="1">
        <v>23.25</v>
      </c>
      <c r="B95" s="3">
        <v>2.5999999999999999E-2</v>
      </c>
      <c r="C95" s="3">
        <v>1.4999999999999999E-2</v>
      </c>
      <c r="D95" s="3">
        <v>2.5999999999999999E-2</v>
      </c>
      <c r="E95" s="3">
        <v>1.7000000000000001E-2</v>
      </c>
      <c r="F95" s="3">
        <v>7.0000000000000001E-3</v>
      </c>
      <c r="G95" s="3">
        <v>0.01</v>
      </c>
      <c r="I95" s="2">
        <f t="shared" si="3"/>
        <v>1.6833333333333332E-2</v>
      </c>
      <c r="J95" s="2">
        <f t="shared" si="4"/>
        <v>7.9351538527407707E-3</v>
      </c>
      <c r="K95" s="2">
        <f t="shared" si="5"/>
        <v>3.239512994949156E-3</v>
      </c>
    </row>
    <row r="96" spans="1:11" x14ac:dyDescent="0.25">
      <c r="A96" s="1">
        <v>23.5</v>
      </c>
      <c r="B96" s="3">
        <v>2.5999999999999999E-2</v>
      </c>
      <c r="C96" s="3">
        <v>1.4999999999999999E-2</v>
      </c>
      <c r="D96" s="3">
        <v>2.5999999999999999E-2</v>
      </c>
      <c r="E96" s="3">
        <v>1.7000000000000001E-2</v>
      </c>
      <c r="F96" s="3">
        <v>7.0000000000000001E-3</v>
      </c>
      <c r="G96" s="3">
        <v>0.01</v>
      </c>
      <c r="I96" s="2">
        <f t="shared" si="3"/>
        <v>1.6833333333333332E-2</v>
      </c>
      <c r="J96" s="2">
        <f t="shared" si="4"/>
        <v>7.9351538527407707E-3</v>
      </c>
      <c r="K96" s="2">
        <f t="shared" si="5"/>
        <v>3.239512994949156E-3</v>
      </c>
    </row>
    <row r="97" spans="1:11" x14ac:dyDescent="0.25">
      <c r="A97" s="1">
        <v>23.75</v>
      </c>
      <c r="B97" s="3">
        <v>2.5000000000000001E-2</v>
      </c>
      <c r="C97" s="3">
        <v>1.7000000000000001E-2</v>
      </c>
      <c r="D97" s="3">
        <v>2.5000000000000001E-2</v>
      </c>
      <c r="E97" s="3">
        <v>1.7000000000000001E-2</v>
      </c>
      <c r="F97" s="3">
        <v>7.0000000000000001E-3</v>
      </c>
      <c r="G97" s="3">
        <v>1.0999999999999999E-2</v>
      </c>
      <c r="I97" s="2">
        <f t="shared" si="3"/>
        <v>1.7000000000000001E-2</v>
      </c>
      <c r="J97" s="2">
        <f t="shared" si="4"/>
        <v>7.2663608498339787E-3</v>
      </c>
      <c r="K97" s="2">
        <f t="shared" si="5"/>
        <v>2.9664793948382651E-3</v>
      </c>
    </row>
    <row r="98" spans="1:11" x14ac:dyDescent="0.25">
      <c r="A98" s="1">
        <v>24</v>
      </c>
      <c r="B98" s="3">
        <v>2.7E-2</v>
      </c>
      <c r="C98" s="3">
        <v>1.6E-2</v>
      </c>
      <c r="D98" s="3">
        <v>2.7E-2</v>
      </c>
      <c r="E98" s="3">
        <v>1.4999999999999999E-2</v>
      </c>
      <c r="F98" s="3">
        <v>4.0000000000000001E-3</v>
      </c>
      <c r="G98" s="3">
        <v>8.9999999999999993E-3</v>
      </c>
      <c r="I98" s="2">
        <f t="shared" si="3"/>
        <v>1.6333333333333332E-2</v>
      </c>
      <c r="J98" s="2">
        <f t="shared" si="4"/>
        <v>9.3309520771819778E-3</v>
      </c>
      <c r="K98" s="2">
        <f t="shared" si="5"/>
        <v>3.8093452339097744E-3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5" sqref="L5"/>
    </sheetView>
  </sheetViews>
  <sheetFormatPr defaultRowHeight="15" x14ac:dyDescent="0.25"/>
  <cols>
    <col min="1" max="1" width="12.28515625" customWidth="1"/>
    <col min="12" max="12" width="11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1.7999999999999999E-2</v>
      </c>
      <c r="C2" s="3">
        <v>1.2999999999999999E-2</v>
      </c>
      <c r="D2" s="3">
        <v>2.1000000000000001E-2</v>
      </c>
      <c r="E2" s="3">
        <v>1.7999999999999999E-2</v>
      </c>
      <c r="F2" s="3">
        <v>1.7999999999999999E-2</v>
      </c>
      <c r="G2" s="3">
        <v>2.1999999999999999E-2</v>
      </c>
      <c r="H2" s="4"/>
      <c r="I2" s="3">
        <f>AVERAGE(B2:G2)</f>
        <v>1.8333333333333337E-2</v>
      </c>
      <c r="J2" s="3">
        <f>STDEV(B2:G2)</f>
        <v>3.141125063837266E-3</v>
      </c>
      <c r="K2" s="3">
        <f>J2/(SQRT(6))</f>
        <v>1.2823589374447565E-3</v>
      </c>
      <c r="L2">
        <v>5</v>
      </c>
      <c r="M2">
        <v>0</v>
      </c>
    </row>
    <row r="3" spans="1:13" x14ac:dyDescent="0.25">
      <c r="A3" s="1">
        <v>0.25</v>
      </c>
      <c r="B3" s="3">
        <v>1.4E-2</v>
      </c>
      <c r="C3" s="3">
        <v>1.2999999999999999E-2</v>
      </c>
      <c r="D3" s="3">
        <v>1.7000000000000001E-2</v>
      </c>
      <c r="E3" s="3">
        <v>2.5999999999999999E-2</v>
      </c>
      <c r="F3" s="3">
        <v>2.1999999999999999E-2</v>
      </c>
      <c r="G3" s="3">
        <v>2.4E-2</v>
      </c>
      <c r="H3" s="4"/>
      <c r="I3" s="3">
        <f t="shared" ref="I3:I66" si="0">AVERAGE(B3:G3)</f>
        <v>1.9333333333333331E-2</v>
      </c>
      <c r="J3" s="3">
        <f t="shared" ref="J3:J66" si="1">STDEV(B3:G3)</f>
        <v>5.4283207962192862E-3</v>
      </c>
      <c r="K3" s="3">
        <f t="shared" ref="K3:K66" si="2">J3/(SQRT(6))</f>
        <v>2.2161026851459597E-3</v>
      </c>
    </row>
    <row r="4" spans="1:13" x14ac:dyDescent="0.25">
      <c r="A4" s="1">
        <v>0.5</v>
      </c>
      <c r="B4" s="3">
        <v>0.01</v>
      </c>
      <c r="C4" s="3">
        <v>0.01</v>
      </c>
      <c r="D4" s="3">
        <v>1.2E-2</v>
      </c>
      <c r="E4" s="3">
        <v>1.9E-2</v>
      </c>
      <c r="F4" s="3">
        <v>1.7000000000000001E-2</v>
      </c>
      <c r="G4" s="3">
        <v>1.7999999999999999E-2</v>
      </c>
      <c r="H4" s="4"/>
      <c r="I4" s="3">
        <f t="shared" si="0"/>
        <v>1.4333333333333335E-2</v>
      </c>
      <c r="J4" s="3">
        <f t="shared" si="1"/>
        <v>4.1311822359545777E-3</v>
      </c>
      <c r="K4" s="3">
        <f t="shared" si="2"/>
        <v>1.6865480854231357E-3</v>
      </c>
    </row>
    <row r="5" spans="1:13" x14ac:dyDescent="0.25">
      <c r="A5" s="1">
        <v>0.75</v>
      </c>
      <c r="B5" s="3">
        <v>1.2999999999999999E-2</v>
      </c>
      <c r="C5" s="3">
        <v>8.0000000000000002E-3</v>
      </c>
      <c r="D5" s="3">
        <v>0.01</v>
      </c>
      <c r="E5" s="3">
        <v>1.6E-2</v>
      </c>
      <c r="F5" s="3">
        <v>1.4E-2</v>
      </c>
      <c r="G5" s="3">
        <v>1.4999999999999999E-2</v>
      </c>
      <c r="H5" s="4"/>
      <c r="I5" s="3">
        <f t="shared" si="0"/>
        <v>1.2666666666666666E-2</v>
      </c>
      <c r="J5" s="3">
        <f t="shared" si="1"/>
        <v>3.0767948691238201E-3</v>
      </c>
      <c r="K5" s="3">
        <f t="shared" si="2"/>
        <v>1.2560962454277848E-3</v>
      </c>
    </row>
    <row r="6" spans="1:13" x14ac:dyDescent="0.25">
      <c r="A6" s="1">
        <v>1</v>
      </c>
      <c r="B6" s="3">
        <v>1.6E-2</v>
      </c>
      <c r="C6" s="3">
        <v>7.0000000000000001E-3</v>
      </c>
      <c r="D6" s="3">
        <v>0.01</v>
      </c>
      <c r="E6" s="3">
        <v>1.4999999999999999E-2</v>
      </c>
      <c r="F6" s="3">
        <v>1.4E-2</v>
      </c>
      <c r="G6" s="3">
        <v>1.4E-2</v>
      </c>
      <c r="H6" s="4"/>
      <c r="I6" s="3">
        <f t="shared" si="0"/>
        <v>1.2666666666666666E-2</v>
      </c>
      <c r="J6" s="3">
        <f t="shared" si="1"/>
        <v>3.4448028487370167E-3</v>
      </c>
      <c r="K6" s="3">
        <f t="shared" si="2"/>
        <v>1.4063348739819326E-3</v>
      </c>
    </row>
    <row r="7" spans="1:13" x14ac:dyDescent="0.25">
      <c r="A7" s="1">
        <v>1.25</v>
      </c>
      <c r="B7" s="3">
        <v>1.6E-2</v>
      </c>
      <c r="C7" s="3">
        <v>8.0000000000000002E-3</v>
      </c>
      <c r="D7" s="3">
        <v>0.01</v>
      </c>
      <c r="E7" s="3">
        <v>1.6E-2</v>
      </c>
      <c r="F7" s="3">
        <v>1.4E-2</v>
      </c>
      <c r="G7" s="3">
        <v>1.4999999999999999E-2</v>
      </c>
      <c r="H7" s="4"/>
      <c r="I7" s="3">
        <f t="shared" si="0"/>
        <v>1.3166666666666667E-2</v>
      </c>
      <c r="J7" s="3">
        <f t="shared" si="1"/>
        <v>3.3714487489307425E-3</v>
      </c>
      <c r="K7" s="3">
        <f t="shared" si="2"/>
        <v>1.3763881881375054E-3</v>
      </c>
    </row>
    <row r="8" spans="1:13" x14ac:dyDescent="0.25">
      <c r="A8" s="1">
        <v>1.5</v>
      </c>
      <c r="B8" s="3">
        <v>1.2E-2</v>
      </c>
      <c r="C8" s="3">
        <v>8.9999999999999993E-3</v>
      </c>
      <c r="D8" s="3">
        <v>1.0999999999999999E-2</v>
      </c>
      <c r="E8" s="3">
        <v>5.0999999999999997E-2</v>
      </c>
      <c r="F8" s="3">
        <v>1.6E-2</v>
      </c>
      <c r="G8" s="3">
        <v>1.4999999999999999E-2</v>
      </c>
      <c r="H8" s="4"/>
      <c r="I8" s="3">
        <f t="shared" si="0"/>
        <v>1.9E-2</v>
      </c>
      <c r="J8" s="3">
        <f t="shared" si="1"/>
        <v>1.5887101686588401E-2</v>
      </c>
      <c r="K8" s="3">
        <f t="shared" si="2"/>
        <v>6.4858821039752703E-3</v>
      </c>
    </row>
    <row r="9" spans="1:13" x14ac:dyDescent="0.25">
      <c r="A9" s="1">
        <v>1.75</v>
      </c>
      <c r="B9" s="3">
        <v>1.2999999999999999E-2</v>
      </c>
      <c r="C9" s="3">
        <v>0.01</v>
      </c>
      <c r="D9" s="3">
        <v>1.2E-2</v>
      </c>
      <c r="E9" s="3">
        <v>1.7999999999999999E-2</v>
      </c>
      <c r="F9" s="3">
        <v>1.6E-2</v>
      </c>
      <c r="G9" s="3">
        <v>1.6E-2</v>
      </c>
      <c r="H9" s="4"/>
      <c r="I9" s="3">
        <f t="shared" si="0"/>
        <v>1.4166666666666668E-2</v>
      </c>
      <c r="J9" s="3">
        <f t="shared" si="1"/>
        <v>2.9944392908634273E-3</v>
      </c>
      <c r="K9" s="3">
        <f t="shared" si="2"/>
        <v>1.2224747213928167E-3</v>
      </c>
    </row>
    <row r="10" spans="1:13" x14ac:dyDescent="0.25">
      <c r="A10" s="1">
        <v>2</v>
      </c>
      <c r="B10" s="3">
        <v>1.2999999999999999E-2</v>
      </c>
      <c r="C10" s="3">
        <v>0.01</v>
      </c>
      <c r="D10" s="3">
        <v>1.2999999999999999E-2</v>
      </c>
      <c r="E10" s="3">
        <v>1.9E-2</v>
      </c>
      <c r="F10" s="3">
        <v>1.7000000000000001E-2</v>
      </c>
      <c r="G10" s="3">
        <v>1.7999999999999999E-2</v>
      </c>
      <c r="H10" s="4"/>
      <c r="I10" s="3">
        <f t="shared" si="0"/>
        <v>1.4999999999999999E-2</v>
      </c>
      <c r="J10" s="3">
        <f t="shared" si="1"/>
        <v>3.5213633723318017E-3</v>
      </c>
      <c r="K10" s="3">
        <f t="shared" si="2"/>
        <v>1.4375905768565216E-3</v>
      </c>
    </row>
    <row r="11" spans="1:13" x14ac:dyDescent="0.25">
      <c r="A11" s="1">
        <v>2.25</v>
      </c>
      <c r="B11" s="3">
        <v>1.4999999999999999E-2</v>
      </c>
      <c r="C11" s="3">
        <v>1.0999999999999999E-2</v>
      </c>
      <c r="D11" s="3">
        <v>1.2999999999999999E-2</v>
      </c>
      <c r="E11" s="3">
        <v>2.1000000000000001E-2</v>
      </c>
      <c r="F11" s="3">
        <v>1.7999999999999999E-2</v>
      </c>
      <c r="G11" s="3">
        <v>1.9E-2</v>
      </c>
      <c r="H11" s="4"/>
      <c r="I11" s="3">
        <f t="shared" si="0"/>
        <v>1.6166666666666666E-2</v>
      </c>
      <c r="J11" s="3">
        <f t="shared" si="1"/>
        <v>3.8166302763912923E-3</v>
      </c>
      <c r="K11" s="3">
        <f t="shared" si="2"/>
        <v>1.5581327856693662E-3</v>
      </c>
    </row>
    <row r="12" spans="1:13" x14ac:dyDescent="0.25">
      <c r="A12" s="1">
        <v>2.5</v>
      </c>
      <c r="B12" s="3">
        <v>1.4999999999999999E-2</v>
      </c>
      <c r="C12" s="3">
        <v>1.2999999999999999E-2</v>
      </c>
      <c r="D12" s="3">
        <v>1.4E-2</v>
      </c>
      <c r="E12" s="3">
        <v>2.1999999999999999E-2</v>
      </c>
      <c r="F12" s="3">
        <v>0.02</v>
      </c>
      <c r="G12" s="3">
        <v>0.02</v>
      </c>
      <c r="H12" s="4"/>
      <c r="I12" s="3">
        <f t="shared" si="0"/>
        <v>1.7333333333333336E-2</v>
      </c>
      <c r="J12" s="3">
        <f t="shared" si="1"/>
        <v>3.7771241264574116E-3</v>
      </c>
      <c r="K12" s="3">
        <f t="shared" si="2"/>
        <v>1.5420044674960504E-3</v>
      </c>
    </row>
    <row r="13" spans="1:13" x14ac:dyDescent="0.25">
      <c r="A13" s="1">
        <v>2.75</v>
      </c>
      <c r="B13" s="3">
        <v>1.6E-2</v>
      </c>
      <c r="C13" s="3">
        <v>1.2999999999999999E-2</v>
      </c>
      <c r="D13" s="3">
        <v>1.4999999999999999E-2</v>
      </c>
      <c r="E13" s="3">
        <v>2.4E-2</v>
      </c>
      <c r="F13" s="3">
        <v>2.1999999999999999E-2</v>
      </c>
      <c r="G13" s="3">
        <v>2.1000000000000001E-2</v>
      </c>
      <c r="H13" s="4"/>
      <c r="I13" s="3">
        <f t="shared" si="0"/>
        <v>1.8499999999999999E-2</v>
      </c>
      <c r="J13" s="3">
        <f t="shared" si="1"/>
        <v>4.4158804331639219E-3</v>
      </c>
      <c r="K13" s="3">
        <f t="shared" si="2"/>
        <v>1.8027756377319941E-3</v>
      </c>
    </row>
    <row r="14" spans="1:13" x14ac:dyDescent="0.25">
      <c r="A14" s="1">
        <v>3</v>
      </c>
      <c r="B14" s="3">
        <v>1.7999999999999999E-2</v>
      </c>
      <c r="C14" s="3">
        <v>1.4999999999999999E-2</v>
      </c>
      <c r="D14" s="3">
        <v>1.6E-2</v>
      </c>
      <c r="E14" s="3">
        <v>2.5999999999999999E-2</v>
      </c>
      <c r="F14" s="3">
        <v>2.3E-2</v>
      </c>
      <c r="G14" s="3">
        <v>2.3E-2</v>
      </c>
      <c r="H14" s="4"/>
      <c r="I14" s="3">
        <f t="shared" si="0"/>
        <v>2.0166666666666666E-2</v>
      </c>
      <c r="J14" s="3">
        <f t="shared" si="1"/>
        <v>4.4459719597256418E-3</v>
      </c>
      <c r="K14" s="3">
        <f t="shared" si="2"/>
        <v>1.8150604520082642E-3</v>
      </c>
    </row>
    <row r="15" spans="1:13" x14ac:dyDescent="0.25">
      <c r="A15" s="1">
        <v>3.25</v>
      </c>
      <c r="B15" s="3">
        <v>1.7000000000000001E-2</v>
      </c>
      <c r="C15" s="3">
        <v>1.6E-2</v>
      </c>
      <c r="D15" s="3">
        <v>1.7000000000000001E-2</v>
      </c>
      <c r="E15" s="3">
        <v>2.7E-2</v>
      </c>
      <c r="F15" s="3">
        <v>2.5000000000000001E-2</v>
      </c>
      <c r="G15" s="3">
        <v>2.4E-2</v>
      </c>
      <c r="H15" s="4"/>
      <c r="I15" s="3">
        <f t="shared" si="0"/>
        <v>2.1000000000000001E-2</v>
      </c>
      <c r="J15" s="3">
        <f t="shared" si="1"/>
        <v>4.8579831205964492E-3</v>
      </c>
      <c r="K15" s="3">
        <f t="shared" si="2"/>
        <v>1.9832633040858028E-3</v>
      </c>
    </row>
    <row r="16" spans="1:13" x14ac:dyDescent="0.25">
      <c r="A16" s="1">
        <v>3.5</v>
      </c>
      <c r="B16" s="3">
        <v>0.02</v>
      </c>
      <c r="C16" s="3">
        <v>1.7999999999999999E-2</v>
      </c>
      <c r="D16" s="3">
        <v>1.7999999999999999E-2</v>
      </c>
      <c r="E16" s="3">
        <v>2.9000000000000001E-2</v>
      </c>
      <c r="F16" s="3">
        <v>2.9000000000000001E-2</v>
      </c>
      <c r="G16" s="3">
        <v>2.7E-2</v>
      </c>
      <c r="H16" s="4"/>
      <c r="I16" s="3">
        <f t="shared" si="0"/>
        <v>2.3499999999999997E-2</v>
      </c>
      <c r="J16" s="3">
        <f t="shared" si="1"/>
        <v>5.3944415837044908E-3</v>
      </c>
      <c r="K16" s="3">
        <f t="shared" si="2"/>
        <v>2.2022715545545325E-3</v>
      </c>
    </row>
    <row r="17" spans="1:11" x14ac:dyDescent="0.25">
      <c r="A17" s="1">
        <v>3.75</v>
      </c>
      <c r="B17" s="3">
        <v>2.1999999999999999E-2</v>
      </c>
      <c r="C17" s="3">
        <v>1.9E-2</v>
      </c>
      <c r="D17" s="3">
        <v>0.02</v>
      </c>
      <c r="E17" s="3">
        <v>3.1E-2</v>
      </c>
      <c r="F17" s="3">
        <v>2.8000000000000001E-2</v>
      </c>
      <c r="G17" s="3">
        <v>2.8000000000000001E-2</v>
      </c>
      <c r="H17" s="4"/>
      <c r="I17" s="3">
        <f t="shared" si="0"/>
        <v>2.4666666666666667E-2</v>
      </c>
      <c r="J17" s="3">
        <f t="shared" si="1"/>
        <v>4.9665548085837891E-3</v>
      </c>
      <c r="K17" s="3">
        <f t="shared" si="2"/>
        <v>2.0275875100994106E-3</v>
      </c>
    </row>
    <row r="18" spans="1:11" x14ac:dyDescent="0.25">
      <c r="A18" s="1">
        <v>4</v>
      </c>
      <c r="B18" s="3">
        <v>2.4E-2</v>
      </c>
      <c r="C18" s="3">
        <v>2.1000000000000001E-2</v>
      </c>
      <c r="D18" s="3">
        <v>2.1000000000000001E-2</v>
      </c>
      <c r="E18" s="3">
        <v>0.28599999999999998</v>
      </c>
      <c r="F18" s="3">
        <v>0.03</v>
      </c>
      <c r="G18" s="3">
        <v>0.03</v>
      </c>
      <c r="H18" s="4"/>
      <c r="I18" s="3">
        <f t="shared" si="0"/>
        <v>6.8666666666666668E-2</v>
      </c>
      <c r="J18" s="3">
        <f t="shared" si="1"/>
        <v>0.10654889331507231</v>
      </c>
      <c r="K18" s="3">
        <f t="shared" si="2"/>
        <v>4.3498403546694799E-2</v>
      </c>
    </row>
    <row r="19" spans="1:11" x14ac:dyDescent="0.25">
      <c r="A19" s="1">
        <v>4.25</v>
      </c>
      <c r="B19" s="3">
        <v>2.8000000000000001E-2</v>
      </c>
      <c r="C19" s="3">
        <v>2.3E-2</v>
      </c>
      <c r="D19" s="3">
        <v>2.1999999999999999E-2</v>
      </c>
      <c r="E19" s="3">
        <v>3.5999999999999997E-2</v>
      </c>
      <c r="F19" s="3">
        <v>3.3000000000000002E-2</v>
      </c>
      <c r="G19" s="3">
        <v>3.3000000000000002E-2</v>
      </c>
      <c r="H19" s="4"/>
      <c r="I19" s="3">
        <f t="shared" si="0"/>
        <v>2.9166666666666671E-2</v>
      </c>
      <c r="J19" s="3">
        <f t="shared" si="1"/>
        <v>5.7763887219149683E-3</v>
      </c>
      <c r="K19" s="3">
        <f t="shared" si="2"/>
        <v>2.3582008207765248E-3</v>
      </c>
    </row>
    <row r="20" spans="1:11" x14ac:dyDescent="0.25">
      <c r="A20" s="1">
        <v>4.5</v>
      </c>
      <c r="B20" s="3">
        <v>2.7E-2</v>
      </c>
      <c r="C20" s="3">
        <v>2.5000000000000001E-2</v>
      </c>
      <c r="D20" s="3">
        <v>2.4E-2</v>
      </c>
      <c r="E20" s="3">
        <v>3.9E-2</v>
      </c>
      <c r="F20" s="3">
        <v>3.5000000000000003E-2</v>
      </c>
      <c r="G20" s="3">
        <v>3.5000000000000003E-2</v>
      </c>
      <c r="H20" s="4"/>
      <c r="I20" s="3">
        <f t="shared" si="0"/>
        <v>3.0833333333333338E-2</v>
      </c>
      <c r="J20" s="3">
        <f t="shared" si="1"/>
        <v>6.2742861479746339E-3</v>
      </c>
      <c r="K20" s="3">
        <f t="shared" si="2"/>
        <v>2.5614665937917407E-3</v>
      </c>
    </row>
    <row r="21" spans="1:11" x14ac:dyDescent="0.25">
      <c r="A21" s="1">
        <v>4.75</v>
      </c>
      <c r="B21" s="3">
        <v>0.03</v>
      </c>
      <c r="C21" s="3">
        <v>2.7E-2</v>
      </c>
      <c r="D21" s="3">
        <v>2.5000000000000001E-2</v>
      </c>
      <c r="E21" s="3">
        <v>4.2000000000000003E-2</v>
      </c>
      <c r="F21" s="3">
        <v>3.6999999999999998E-2</v>
      </c>
      <c r="G21" s="3">
        <v>3.7999999999999999E-2</v>
      </c>
      <c r="H21" s="4"/>
      <c r="I21" s="3">
        <f t="shared" si="0"/>
        <v>3.3166666666666671E-2</v>
      </c>
      <c r="J21" s="3">
        <f t="shared" si="1"/>
        <v>6.7946057035464837E-3</v>
      </c>
      <c r="K21" s="3">
        <f t="shared" si="2"/>
        <v>2.7738861628488656E-3</v>
      </c>
    </row>
    <row r="22" spans="1:11" x14ac:dyDescent="0.25">
      <c r="A22" s="1">
        <v>5</v>
      </c>
      <c r="B22" s="3">
        <v>3.2000000000000001E-2</v>
      </c>
      <c r="C22" s="3">
        <v>2.9000000000000001E-2</v>
      </c>
      <c r="D22" s="3">
        <v>2.7E-2</v>
      </c>
      <c r="E22" s="3">
        <v>4.3999999999999997E-2</v>
      </c>
      <c r="F22" s="3">
        <v>0.04</v>
      </c>
      <c r="G22" s="3">
        <v>4.1000000000000002E-2</v>
      </c>
      <c r="H22" s="4"/>
      <c r="I22" s="3">
        <f t="shared" si="0"/>
        <v>3.5500000000000004E-2</v>
      </c>
      <c r="J22" s="3">
        <f t="shared" si="1"/>
        <v>7.0639932049797157E-3</v>
      </c>
      <c r="K22" s="3">
        <f t="shared" si="2"/>
        <v>2.8838631497813141E-3</v>
      </c>
    </row>
    <row r="23" spans="1:11" x14ac:dyDescent="0.25">
      <c r="A23" s="1">
        <v>5.25</v>
      </c>
      <c r="B23" s="3">
        <v>3.4000000000000002E-2</v>
      </c>
      <c r="C23" s="3">
        <v>3.3000000000000002E-2</v>
      </c>
      <c r="D23" s="3">
        <v>0.03</v>
      </c>
      <c r="E23" s="3">
        <v>4.7E-2</v>
      </c>
      <c r="F23" s="3">
        <v>4.2999999999999997E-2</v>
      </c>
      <c r="G23" s="3">
        <v>4.3999999999999997E-2</v>
      </c>
      <c r="H23" s="4"/>
      <c r="I23" s="3">
        <f t="shared" si="0"/>
        <v>3.85E-2</v>
      </c>
      <c r="J23" s="3">
        <f t="shared" si="1"/>
        <v>7.0071392165419535E-3</v>
      </c>
      <c r="K23" s="3">
        <f t="shared" si="2"/>
        <v>2.8606526061955451E-3</v>
      </c>
    </row>
    <row r="24" spans="1:11" x14ac:dyDescent="0.25">
      <c r="A24" s="1">
        <v>5.5</v>
      </c>
      <c r="B24" s="3">
        <v>3.5999999999999997E-2</v>
      </c>
      <c r="C24" s="3">
        <v>3.5000000000000003E-2</v>
      </c>
      <c r="D24" s="3">
        <v>3.2000000000000001E-2</v>
      </c>
      <c r="E24" s="3">
        <v>5.0999999999999997E-2</v>
      </c>
      <c r="F24" s="3">
        <v>4.7E-2</v>
      </c>
      <c r="G24" s="3">
        <v>4.8000000000000001E-2</v>
      </c>
      <c r="H24" s="4"/>
      <c r="I24" s="3">
        <f t="shared" si="0"/>
        <v>4.1500000000000002E-2</v>
      </c>
      <c r="J24" s="3">
        <f t="shared" si="1"/>
        <v>8.0684571015776953E-3</v>
      </c>
      <c r="K24" s="3">
        <f t="shared" si="2"/>
        <v>3.2939338184001096E-3</v>
      </c>
    </row>
    <row r="25" spans="1:11" x14ac:dyDescent="0.25">
      <c r="A25" s="1">
        <v>5.75</v>
      </c>
      <c r="B25" s="3">
        <v>0.04</v>
      </c>
      <c r="C25" s="3">
        <v>3.7999999999999999E-2</v>
      </c>
      <c r="D25" s="3">
        <v>3.5000000000000003E-2</v>
      </c>
      <c r="E25" s="3">
        <v>5.3999999999999999E-2</v>
      </c>
      <c r="F25" s="3">
        <v>4.9000000000000002E-2</v>
      </c>
      <c r="G25" s="3">
        <v>5.0999999999999997E-2</v>
      </c>
      <c r="H25" s="4"/>
      <c r="I25" s="3">
        <f t="shared" si="0"/>
        <v>4.4500000000000005E-2</v>
      </c>
      <c r="J25" s="3">
        <f t="shared" si="1"/>
        <v>7.8166488983451021E-3</v>
      </c>
      <c r="K25" s="3">
        <f t="shared" si="2"/>
        <v>3.1911335499056263E-3</v>
      </c>
    </row>
    <row r="26" spans="1:11" x14ac:dyDescent="0.25">
      <c r="A26" s="1">
        <v>6</v>
      </c>
      <c r="B26" s="3">
        <v>4.2999999999999997E-2</v>
      </c>
      <c r="C26" s="3">
        <v>4.1000000000000002E-2</v>
      </c>
      <c r="D26" s="3">
        <v>3.9E-2</v>
      </c>
      <c r="E26" s="3">
        <v>5.8000000000000003E-2</v>
      </c>
      <c r="F26" s="3">
        <v>5.1999999999999998E-2</v>
      </c>
      <c r="G26" s="3">
        <v>5.5E-2</v>
      </c>
      <c r="H26" s="4"/>
      <c r="I26" s="3">
        <f t="shared" si="0"/>
        <v>4.7999999999999994E-2</v>
      </c>
      <c r="J26" s="3">
        <f t="shared" si="1"/>
        <v>8.0000000000000314E-3</v>
      </c>
      <c r="K26" s="3">
        <f t="shared" si="2"/>
        <v>3.2659863237109172E-3</v>
      </c>
    </row>
    <row r="27" spans="1:11" x14ac:dyDescent="0.25">
      <c r="A27" s="1">
        <v>6.25</v>
      </c>
      <c r="B27" s="3">
        <v>4.5999999999999999E-2</v>
      </c>
      <c r="C27" s="3">
        <v>4.4999999999999998E-2</v>
      </c>
      <c r="D27" s="3">
        <v>4.2000000000000003E-2</v>
      </c>
      <c r="E27" s="3">
        <v>6.2E-2</v>
      </c>
      <c r="F27" s="3">
        <v>5.7000000000000002E-2</v>
      </c>
      <c r="G27" s="3">
        <v>5.8000000000000003E-2</v>
      </c>
      <c r="H27" s="4"/>
      <c r="I27" s="3">
        <f t="shared" si="0"/>
        <v>5.1666666666666666E-2</v>
      </c>
      <c r="J27" s="3">
        <f t="shared" si="1"/>
        <v>8.3106357558652439E-3</v>
      </c>
      <c r="K27" s="3">
        <f t="shared" si="2"/>
        <v>3.39280283999984E-3</v>
      </c>
    </row>
    <row r="28" spans="1:11" x14ac:dyDescent="0.25">
      <c r="A28" s="1">
        <v>6.5</v>
      </c>
      <c r="B28" s="3">
        <v>4.8000000000000001E-2</v>
      </c>
      <c r="C28" s="3">
        <v>4.8000000000000001E-2</v>
      </c>
      <c r="D28" s="3">
        <v>4.5999999999999999E-2</v>
      </c>
      <c r="E28" s="3">
        <v>6.5000000000000002E-2</v>
      </c>
      <c r="F28" s="3">
        <v>0.06</v>
      </c>
      <c r="G28" s="3">
        <v>6.2E-2</v>
      </c>
      <c r="H28" s="4"/>
      <c r="I28" s="3">
        <f t="shared" si="0"/>
        <v>5.4833333333333338E-2</v>
      </c>
      <c r="J28" s="3">
        <f t="shared" si="1"/>
        <v>8.4003968160240323E-3</v>
      </c>
      <c r="K28" s="3">
        <f t="shared" si="2"/>
        <v>3.4294476393598896E-3</v>
      </c>
    </row>
    <row r="29" spans="1:11" x14ac:dyDescent="0.25">
      <c r="A29" s="1">
        <v>6.75</v>
      </c>
      <c r="B29" s="3">
        <v>5.0999999999999997E-2</v>
      </c>
      <c r="C29" s="3">
        <v>5.1999999999999998E-2</v>
      </c>
      <c r="D29" s="3">
        <v>4.9000000000000002E-2</v>
      </c>
      <c r="E29" s="3">
        <v>6.9000000000000006E-2</v>
      </c>
      <c r="F29" s="3">
        <v>6.3E-2</v>
      </c>
      <c r="G29" s="3">
        <v>6.6000000000000003E-2</v>
      </c>
      <c r="H29" s="4"/>
      <c r="I29" s="3">
        <f t="shared" si="0"/>
        <v>5.8333333333333341E-2</v>
      </c>
      <c r="J29" s="3">
        <f t="shared" si="1"/>
        <v>8.66410218468513E-3</v>
      </c>
      <c r="K29" s="3">
        <f t="shared" si="2"/>
        <v>3.5371049053019256E-3</v>
      </c>
    </row>
    <row r="30" spans="1:11" x14ac:dyDescent="0.25">
      <c r="A30" s="1">
        <v>7</v>
      </c>
      <c r="B30" s="3">
        <v>5.3999999999999999E-2</v>
      </c>
      <c r="C30" s="3">
        <v>5.8000000000000003E-2</v>
      </c>
      <c r="D30" s="3">
        <v>5.1999999999999998E-2</v>
      </c>
      <c r="E30" s="3">
        <v>7.3999999999999996E-2</v>
      </c>
      <c r="F30" s="3">
        <v>6.7000000000000004E-2</v>
      </c>
      <c r="G30" s="3">
        <v>7.0000000000000007E-2</v>
      </c>
      <c r="H30" s="4"/>
      <c r="I30" s="3">
        <f t="shared" si="0"/>
        <v>6.25E-2</v>
      </c>
      <c r="J30" s="3">
        <f t="shared" si="1"/>
        <v>9.0719347440333664E-3</v>
      </c>
      <c r="K30" s="3">
        <f t="shared" si="2"/>
        <v>3.7036018504513447E-3</v>
      </c>
    </row>
    <row r="31" spans="1:11" x14ac:dyDescent="0.25">
      <c r="A31" s="1">
        <v>7.25</v>
      </c>
      <c r="B31" s="3">
        <v>5.8000000000000003E-2</v>
      </c>
      <c r="C31" s="3">
        <v>0.06</v>
      </c>
      <c r="D31" s="3">
        <v>5.5E-2</v>
      </c>
      <c r="E31" s="3">
        <v>7.9000000000000001E-2</v>
      </c>
      <c r="F31" s="3">
        <v>7.0999999999999994E-2</v>
      </c>
      <c r="G31" s="3">
        <v>7.4999999999999997E-2</v>
      </c>
      <c r="H31" s="4"/>
      <c r="I31" s="3">
        <f t="shared" si="0"/>
        <v>6.6333333333333341E-2</v>
      </c>
      <c r="J31" s="3">
        <f t="shared" si="1"/>
        <v>9.9532239333125997E-3</v>
      </c>
      <c r="K31" s="3">
        <f t="shared" si="2"/>
        <v>4.0633866553788757E-3</v>
      </c>
    </row>
    <row r="32" spans="1:11" x14ac:dyDescent="0.25">
      <c r="A32" s="1">
        <v>7.5</v>
      </c>
      <c r="B32" s="3">
        <v>6.0999999999999999E-2</v>
      </c>
      <c r="C32" s="3">
        <v>6.5000000000000002E-2</v>
      </c>
      <c r="D32" s="3">
        <v>6.0999999999999999E-2</v>
      </c>
      <c r="E32" s="3">
        <v>8.5000000000000006E-2</v>
      </c>
      <c r="F32" s="3">
        <v>7.5999999999999998E-2</v>
      </c>
      <c r="G32" s="3">
        <v>0.08</v>
      </c>
      <c r="H32" s="4"/>
      <c r="I32" s="3">
        <f t="shared" si="0"/>
        <v>7.1333333333333346E-2</v>
      </c>
      <c r="J32" s="3">
        <f t="shared" si="1"/>
        <v>1.0366613075960028E-2</v>
      </c>
      <c r="K32" s="3">
        <f t="shared" si="2"/>
        <v>4.2321520661610101E-3</v>
      </c>
    </row>
    <row r="33" spans="1:11" x14ac:dyDescent="0.25">
      <c r="A33" s="1">
        <v>7.75</v>
      </c>
      <c r="B33" s="3">
        <v>6.8000000000000005E-2</v>
      </c>
      <c r="C33" s="3">
        <v>7.0000000000000007E-2</v>
      </c>
      <c r="D33" s="3">
        <v>6.7000000000000004E-2</v>
      </c>
      <c r="E33" s="3">
        <v>9.1999999999999998E-2</v>
      </c>
      <c r="F33" s="3">
        <v>8.2000000000000003E-2</v>
      </c>
      <c r="G33" s="3">
        <v>8.5999999999999993E-2</v>
      </c>
      <c r="H33" s="4"/>
      <c r="I33" s="3">
        <f t="shared" si="0"/>
        <v>7.7500000000000013E-2</v>
      </c>
      <c r="J33" s="3">
        <f t="shared" si="1"/>
        <v>1.0578279633286157E-2</v>
      </c>
      <c r="K33" s="3">
        <f t="shared" si="2"/>
        <v>4.3185645763377739E-3</v>
      </c>
    </row>
    <row r="34" spans="1:11" x14ac:dyDescent="0.25">
      <c r="A34" s="1">
        <v>8</v>
      </c>
      <c r="B34" s="3">
        <v>7.0999999999999994E-2</v>
      </c>
      <c r="C34" s="3">
        <v>7.4999999999999997E-2</v>
      </c>
      <c r="D34" s="3">
        <v>7.2999999999999995E-2</v>
      </c>
      <c r="E34" s="3">
        <v>9.9000000000000005E-2</v>
      </c>
      <c r="F34" s="3">
        <v>8.8999999999999996E-2</v>
      </c>
      <c r="G34" s="3">
        <v>9.1999999999999998E-2</v>
      </c>
      <c r="H34" s="4"/>
      <c r="I34" s="3">
        <f t="shared" si="0"/>
        <v>8.3166666666666653E-2</v>
      </c>
      <c r="J34" s="3">
        <f t="shared" si="1"/>
        <v>1.1669047376142971E-2</v>
      </c>
      <c r="K34" s="3">
        <f t="shared" si="2"/>
        <v>4.7638686426521946E-3</v>
      </c>
    </row>
    <row r="35" spans="1:11" x14ac:dyDescent="0.25">
      <c r="A35" s="1">
        <v>8.25</v>
      </c>
      <c r="B35" s="3">
        <v>7.5999999999999998E-2</v>
      </c>
      <c r="C35" s="3">
        <v>8.1000000000000003E-2</v>
      </c>
      <c r="D35" s="3">
        <v>7.9000000000000001E-2</v>
      </c>
      <c r="E35" s="3">
        <v>0.107</v>
      </c>
      <c r="F35" s="3">
        <v>9.6000000000000002E-2</v>
      </c>
      <c r="G35" s="3">
        <v>0.1</v>
      </c>
      <c r="I35" s="3">
        <f t="shared" si="0"/>
        <v>8.9833333333333321E-2</v>
      </c>
      <c r="J35" s="3">
        <f t="shared" si="1"/>
        <v>1.2828354012369233E-2</v>
      </c>
      <c r="K35" s="3">
        <f t="shared" si="2"/>
        <v>5.2371535950149779E-3</v>
      </c>
    </row>
    <row r="36" spans="1:11" x14ac:dyDescent="0.25">
      <c r="A36" s="1">
        <v>8.5</v>
      </c>
      <c r="B36" s="3">
        <v>8.5999999999999993E-2</v>
      </c>
      <c r="C36" s="3">
        <v>9.0999999999999998E-2</v>
      </c>
      <c r="D36" s="3">
        <v>9.0999999999999998E-2</v>
      </c>
      <c r="E36" s="3">
        <v>0.11700000000000001</v>
      </c>
      <c r="F36" s="3">
        <v>0.10299999999999999</v>
      </c>
      <c r="G36" s="3">
        <v>0.107</v>
      </c>
      <c r="I36" s="3">
        <f t="shared" si="0"/>
        <v>9.9166666666666667E-2</v>
      </c>
      <c r="J36" s="3">
        <f t="shared" si="1"/>
        <v>1.1839200423452068E-2</v>
      </c>
      <c r="K36" s="3">
        <f t="shared" si="2"/>
        <v>4.8333333333333501E-3</v>
      </c>
    </row>
    <row r="37" spans="1:11" x14ac:dyDescent="0.25">
      <c r="A37" s="1">
        <v>8.75</v>
      </c>
      <c r="B37" s="3">
        <v>8.8999999999999996E-2</v>
      </c>
      <c r="C37" s="3">
        <v>0.10299999999999999</v>
      </c>
      <c r="D37" s="3">
        <v>9.8000000000000004E-2</v>
      </c>
      <c r="E37" s="3">
        <v>0.125</v>
      </c>
      <c r="F37" s="3">
        <v>0.109</v>
      </c>
      <c r="G37" s="3">
        <v>0.115</v>
      </c>
      <c r="I37" s="3">
        <f t="shared" si="0"/>
        <v>0.1065</v>
      </c>
      <c r="J37" s="3">
        <f t="shared" si="1"/>
        <v>1.2739701723352809E-2</v>
      </c>
      <c r="K37" s="3">
        <f t="shared" si="2"/>
        <v>5.2009614495783143E-3</v>
      </c>
    </row>
    <row r="38" spans="1:11" x14ac:dyDescent="0.25">
      <c r="A38" s="1">
        <v>9</v>
      </c>
      <c r="B38" s="3">
        <v>9.4E-2</v>
      </c>
      <c r="C38" s="3">
        <v>0.10100000000000001</v>
      </c>
      <c r="D38" s="3">
        <v>9.6000000000000002E-2</v>
      </c>
      <c r="E38" s="3">
        <v>0.13700000000000001</v>
      </c>
      <c r="F38" s="3">
        <v>0.11899999999999999</v>
      </c>
      <c r="G38" s="3">
        <v>0.124</v>
      </c>
      <c r="I38" s="3">
        <f t="shared" si="0"/>
        <v>0.11183333333333334</v>
      </c>
      <c r="J38" s="3">
        <f t="shared" si="1"/>
        <v>1.7428903197466733E-2</v>
      </c>
      <c r="K38" s="3">
        <f t="shared" si="2"/>
        <v>7.1153199350259501E-3</v>
      </c>
    </row>
    <row r="39" spans="1:11" x14ac:dyDescent="0.25">
      <c r="A39" s="1">
        <v>9.25</v>
      </c>
      <c r="B39" s="3">
        <v>0.10100000000000001</v>
      </c>
      <c r="C39" s="3">
        <v>0.115</v>
      </c>
      <c r="D39" s="3">
        <v>0.113</v>
      </c>
      <c r="E39" s="3">
        <v>0.14799999999999999</v>
      </c>
      <c r="F39" s="3">
        <v>0.127</v>
      </c>
      <c r="G39" s="3">
        <v>0.13600000000000001</v>
      </c>
      <c r="I39" s="3">
        <f t="shared" si="0"/>
        <v>0.12333333333333334</v>
      </c>
      <c r="J39" s="3">
        <f t="shared" si="1"/>
        <v>1.7072394872034435E-2</v>
      </c>
      <c r="K39" s="3">
        <f t="shared" si="2"/>
        <v>6.9697760206320807E-3</v>
      </c>
    </row>
    <row r="40" spans="1:11" x14ac:dyDescent="0.25">
      <c r="A40" s="1">
        <v>9.5</v>
      </c>
      <c r="B40" s="3">
        <v>0.11</v>
      </c>
      <c r="C40" s="3">
        <v>0.121</v>
      </c>
      <c r="D40" s="3">
        <v>0.115</v>
      </c>
      <c r="E40" s="3">
        <v>0.23899999999999999</v>
      </c>
      <c r="F40" s="3">
        <v>0.14399999999999999</v>
      </c>
      <c r="G40" s="3">
        <v>0.14899999999999999</v>
      </c>
      <c r="I40" s="3">
        <f t="shared" si="0"/>
        <v>0.14633333333333334</v>
      </c>
      <c r="J40" s="3">
        <f t="shared" si="1"/>
        <v>4.8048586521006735E-2</v>
      </c>
      <c r="K40" s="3">
        <f t="shared" si="2"/>
        <v>1.9615753306406011E-2</v>
      </c>
    </row>
    <row r="41" spans="1:11" x14ac:dyDescent="0.25">
      <c r="A41" s="1">
        <v>9.75</v>
      </c>
      <c r="B41" s="3">
        <v>0.11700000000000001</v>
      </c>
      <c r="C41" s="3">
        <v>0.14499999999999999</v>
      </c>
      <c r="D41" s="3">
        <v>0.13700000000000001</v>
      </c>
      <c r="E41" s="3">
        <v>0.16900000000000001</v>
      </c>
      <c r="F41" s="3">
        <v>0.153</v>
      </c>
      <c r="G41" s="3">
        <v>0.161</v>
      </c>
      <c r="I41" s="3">
        <f t="shared" si="0"/>
        <v>0.14700000000000002</v>
      </c>
      <c r="J41" s="3">
        <f t="shared" si="1"/>
        <v>1.8547236990991405E-2</v>
      </c>
      <c r="K41" s="3">
        <f t="shared" si="2"/>
        <v>7.5718777944003644E-3</v>
      </c>
    </row>
    <row r="42" spans="1:11" x14ac:dyDescent="0.25">
      <c r="A42" s="1">
        <v>10</v>
      </c>
      <c r="B42" s="3">
        <v>0.129</v>
      </c>
      <c r="C42" s="3">
        <v>0.16</v>
      </c>
      <c r="D42" s="3">
        <v>0.14399999999999999</v>
      </c>
      <c r="E42" s="3">
        <v>0.18</v>
      </c>
      <c r="F42" s="3">
        <v>0.16400000000000001</v>
      </c>
      <c r="G42" s="3">
        <v>0.17499999999999999</v>
      </c>
      <c r="I42" s="3">
        <f t="shared" si="0"/>
        <v>0.15866666666666665</v>
      </c>
      <c r="J42" s="3">
        <f t="shared" si="1"/>
        <v>1.9221515722405283E-2</v>
      </c>
      <c r="K42" s="3">
        <f t="shared" si="2"/>
        <v>7.8471509337962216E-3</v>
      </c>
    </row>
    <row r="43" spans="1:11" x14ac:dyDescent="0.25">
      <c r="A43" s="1">
        <v>10.25</v>
      </c>
      <c r="B43" s="3">
        <v>0.13800000000000001</v>
      </c>
      <c r="C43" s="3">
        <v>0.18</v>
      </c>
      <c r="D43" s="3">
        <v>0.157</v>
      </c>
      <c r="E43" s="3">
        <v>0.191</v>
      </c>
      <c r="F43" s="3">
        <v>0.188</v>
      </c>
      <c r="G43" s="3">
        <v>0.19400000000000001</v>
      </c>
      <c r="I43" s="3">
        <f t="shared" si="0"/>
        <v>0.17466666666666664</v>
      </c>
      <c r="J43" s="3">
        <f t="shared" si="1"/>
        <v>2.2375581929118111E-2</v>
      </c>
      <c r="K43" s="3">
        <f t="shared" si="2"/>
        <v>9.1347930706965758E-3</v>
      </c>
    </row>
    <row r="44" spans="1:11" x14ac:dyDescent="0.25">
      <c r="A44" s="1">
        <v>10.5</v>
      </c>
      <c r="B44" s="3">
        <v>0.14799999999999999</v>
      </c>
      <c r="C44" s="3">
        <v>0.19900000000000001</v>
      </c>
      <c r="D44" s="3">
        <v>0.17199999999999999</v>
      </c>
      <c r="E44" s="3">
        <v>0.20599999999999999</v>
      </c>
      <c r="F44" s="3">
        <v>0.20499999999999999</v>
      </c>
      <c r="G44" s="3">
        <v>0.216</v>
      </c>
      <c r="I44" s="3">
        <f t="shared" si="0"/>
        <v>0.19099999999999998</v>
      </c>
      <c r="J44" s="3">
        <f t="shared" si="1"/>
        <v>2.5768197453450426E-2</v>
      </c>
      <c r="K44" s="3">
        <f t="shared" si="2"/>
        <v>1.0519822558706406E-2</v>
      </c>
    </row>
    <row r="45" spans="1:11" x14ac:dyDescent="0.25">
      <c r="A45" s="1">
        <v>10.75</v>
      </c>
      <c r="B45" s="3">
        <v>0.155</v>
      </c>
      <c r="C45" s="3">
        <v>0.222</v>
      </c>
      <c r="D45" s="3">
        <v>0.19500000000000001</v>
      </c>
      <c r="E45" s="3">
        <v>0.22</v>
      </c>
      <c r="F45" s="3">
        <v>0.20499999999999999</v>
      </c>
      <c r="G45" s="3">
        <v>0.21</v>
      </c>
      <c r="I45" s="3">
        <f t="shared" si="0"/>
        <v>0.20116666666666669</v>
      </c>
      <c r="J45" s="3">
        <f t="shared" si="1"/>
        <v>2.4701551908061375E-2</v>
      </c>
      <c r="K45" s="3">
        <f t="shared" si="2"/>
        <v>1.008436633827043E-2</v>
      </c>
    </row>
    <row r="46" spans="1:11" x14ac:dyDescent="0.25">
      <c r="A46" s="1">
        <v>11</v>
      </c>
      <c r="B46" s="3">
        <v>0.16600000000000001</v>
      </c>
      <c r="C46" s="3">
        <v>0.23200000000000001</v>
      </c>
      <c r="D46" s="3">
        <v>0.20399999999999999</v>
      </c>
      <c r="E46" s="3">
        <v>0.23100000000000001</v>
      </c>
      <c r="F46" s="3">
        <v>0.23899999999999999</v>
      </c>
      <c r="G46" s="3">
        <v>0.246</v>
      </c>
      <c r="I46" s="3">
        <f t="shared" si="0"/>
        <v>0.21966666666666668</v>
      </c>
      <c r="J46" s="3">
        <f t="shared" si="1"/>
        <v>2.991097903223254E-2</v>
      </c>
      <c r="K46" s="3">
        <f t="shared" si="2"/>
        <v>1.2211106056009387E-2</v>
      </c>
    </row>
    <row r="47" spans="1:11" x14ac:dyDescent="0.25">
      <c r="A47" s="1">
        <v>11.25</v>
      </c>
      <c r="B47" s="3">
        <v>0.17599999999999999</v>
      </c>
      <c r="C47" s="3">
        <v>0.249</v>
      </c>
      <c r="D47" s="3">
        <v>0.224</v>
      </c>
      <c r="E47" s="3">
        <v>0.252</v>
      </c>
      <c r="F47" s="3">
        <v>0.245</v>
      </c>
      <c r="G47" s="3">
        <v>0.252</v>
      </c>
      <c r="I47" s="3">
        <f t="shared" si="0"/>
        <v>0.23299999999999998</v>
      </c>
      <c r="J47" s="3">
        <f t="shared" si="1"/>
        <v>2.9839571042493261E-2</v>
      </c>
      <c r="K47" s="3">
        <f t="shared" si="2"/>
        <v>1.2181953866272867E-2</v>
      </c>
    </row>
    <row r="48" spans="1:11" x14ac:dyDescent="0.25">
      <c r="A48" s="1">
        <v>11.5</v>
      </c>
      <c r="B48" s="3">
        <v>0.191</v>
      </c>
      <c r="C48" s="3">
        <v>0.26400000000000001</v>
      </c>
      <c r="D48" s="3">
        <v>0.24</v>
      </c>
      <c r="E48" s="3">
        <v>0.26600000000000001</v>
      </c>
      <c r="F48" s="3">
        <v>0.28000000000000003</v>
      </c>
      <c r="G48" s="3">
        <v>0.29099999999999998</v>
      </c>
      <c r="I48" s="3">
        <f t="shared" si="0"/>
        <v>0.25533333333333336</v>
      </c>
      <c r="J48" s="3">
        <f t="shared" si="1"/>
        <v>3.5898003658513658E-2</v>
      </c>
      <c r="K48" s="3">
        <f t="shared" si="2"/>
        <v>1.4655298624653703E-2</v>
      </c>
    </row>
    <row r="49" spans="1:11" x14ac:dyDescent="0.25">
      <c r="A49" s="1">
        <v>11.75</v>
      </c>
      <c r="B49" s="3">
        <v>0.20899999999999999</v>
      </c>
      <c r="C49" s="3">
        <v>0.27700000000000002</v>
      </c>
      <c r="D49" s="3">
        <v>0.253</v>
      </c>
      <c r="E49" s="3">
        <v>0.28699999999999998</v>
      </c>
      <c r="F49" s="3">
        <v>0.28299999999999997</v>
      </c>
      <c r="G49" s="3">
        <v>0.3</v>
      </c>
      <c r="I49" s="3">
        <f t="shared" si="0"/>
        <v>0.26816666666666666</v>
      </c>
      <c r="J49" s="3">
        <f t="shared" si="1"/>
        <v>3.2853716177423067E-2</v>
      </c>
      <c r="K49" s="3">
        <f t="shared" si="2"/>
        <v>1.3412473464817928E-2</v>
      </c>
    </row>
    <row r="50" spans="1:11" x14ac:dyDescent="0.25">
      <c r="A50" s="1">
        <v>12</v>
      </c>
      <c r="B50" s="3">
        <v>0.22500000000000001</v>
      </c>
      <c r="C50" s="3">
        <v>0.29399999999999998</v>
      </c>
      <c r="D50" s="3">
        <v>0.27200000000000002</v>
      </c>
      <c r="E50" s="3">
        <v>0.314</v>
      </c>
      <c r="F50" s="3">
        <v>0.32900000000000001</v>
      </c>
      <c r="G50" s="3">
        <v>0.33900000000000002</v>
      </c>
      <c r="I50" s="3">
        <f t="shared" si="0"/>
        <v>0.29549999999999998</v>
      </c>
      <c r="J50" s="3">
        <f t="shared" si="1"/>
        <v>4.2146174203597883E-2</v>
      </c>
      <c r="K50" s="3">
        <f t="shared" si="2"/>
        <v>1.7206103568210999E-2</v>
      </c>
    </row>
    <row r="51" spans="1:11" x14ac:dyDescent="0.25">
      <c r="A51" s="1">
        <v>12.25</v>
      </c>
      <c r="B51" s="3">
        <v>0.246</v>
      </c>
      <c r="C51" s="3">
        <v>0.316</v>
      </c>
      <c r="D51" s="3">
        <v>0.29299999999999998</v>
      </c>
      <c r="E51" s="3">
        <v>0.32800000000000001</v>
      </c>
      <c r="F51" s="3">
        <v>0.35099999999999998</v>
      </c>
      <c r="G51" s="3">
        <v>0.36199999999999999</v>
      </c>
      <c r="I51" s="3">
        <f t="shared" si="0"/>
        <v>0.316</v>
      </c>
      <c r="J51" s="3">
        <f t="shared" si="1"/>
        <v>4.2223216362565222E-2</v>
      </c>
      <c r="K51" s="3">
        <f t="shared" si="2"/>
        <v>1.7237555897903063E-2</v>
      </c>
    </row>
    <row r="52" spans="1:11" x14ac:dyDescent="0.25">
      <c r="A52" s="1">
        <v>12.5</v>
      </c>
      <c r="B52" s="3">
        <v>0.26600000000000001</v>
      </c>
      <c r="C52" s="3">
        <v>0.33500000000000002</v>
      </c>
      <c r="D52" s="3">
        <v>0.313</v>
      </c>
      <c r="E52" s="3">
        <v>0.378</v>
      </c>
      <c r="F52" s="3">
        <v>0.36799999999999999</v>
      </c>
      <c r="G52" s="3">
        <v>0.38100000000000001</v>
      </c>
      <c r="I52" s="3">
        <f t="shared" si="0"/>
        <v>0.34016666666666656</v>
      </c>
      <c r="J52" s="3">
        <f t="shared" si="1"/>
        <v>4.5030730247984568E-2</v>
      </c>
      <c r="K52" s="3">
        <f t="shared" si="2"/>
        <v>1.8383718642079067E-2</v>
      </c>
    </row>
    <row r="53" spans="1:11" x14ac:dyDescent="0.25">
      <c r="A53" s="1">
        <v>12.75</v>
      </c>
      <c r="B53" s="3">
        <v>0.27600000000000002</v>
      </c>
      <c r="C53" s="3">
        <v>0.35599999999999998</v>
      </c>
      <c r="D53" s="3">
        <v>0.33</v>
      </c>
      <c r="E53" s="3">
        <v>0.41699999999999998</v>
      </c>
      <c r="F53" s="3">
        <v>0.39200000000000002</v>
      </c>
      <c r="G53" s="3">
        <v>0.41199999999999998</v>
      </c>
      <c r="I53" s="3">
        <f t="shared" si="0"/>
        <v>0.36383333333333329</v>
      </c>
      <c r="J53" s="3">
        <f t="shared" si="1"/>
        <v>5.4517581262072373E-2</v>
      </c>
      <c r="K53" s="3">
        <f t="shared" si="2"/>
        <v>2.2256709350465781E-2</v>
      </c>
    </row>
    <row r="54" spans="1:11" x14ac:dyDescent="0.25">
      <c r="A54" s="1">
        <v>13</v>
      </c>
      <c r="B54" s="3">
        <v>0.30599999999999999</v>
      </c>
      <c r="C54" s="3">
        <v>0.374</v>
      </c>
      <c r="D54" s="3">
        <v>0.34799999999999998</v>
      </c>
      <c r="E54" s="3">
        <v>0.41699999999999998</v>
      </c>
      <c r="F54" s="3">
        <v>0.41899999999999998</v>
      </c>
      <c r="G54" s="3">
        <v>0.437</v>
      </c>
      <c r="I54" s="3">
        <f t="shared" si="0"/>
        <v>0.38350000000000001</v>
      </c>
      <c r="J54" s="3">
        <f t="shared" si="1"/>
        <v>5.0202589574642104E-2</v>
      </c>
      <c r="K54" s="3">
        <f t="shared" si="2"/>
        <v>2.0495121370706592E-2</v>
      </c>
    </row>
    <row r="55" spans="1:11" x14ac:dyDescent="0.25">
      <c r="A55" s="1">
        <v>13.25</v>
      </c>
      <c r="B55" s="3">
        <v>0.32400000000000001</v>
      </c>
      <c r="C55" s="3">
        <v>0.40699999999999997</v>
      </c>
      <c r="D55" s="3">
        <v>0.375</v>
      </c>
      <c r="E55" s="3">
        <v>0.434</v>
      </c>
      <c r="F55" s="3">
        <v>0.42599999999999999</v>
      </c>
      <c r="G55" s="3">
        <v>0.437</v>
      </c>
      <c r="I55" s="3">
        <f t="shared" si="0"/>
        <v>0.40049999999999991</v>
      </c>
      <c r="J55" s="3">
        <f t="shared" si="1"/>
        <v>4.3930627129600587E-2</v>
      </c>
      <c r="K55" s="3">
        <f t="shared" si="2"/>
        <v>1.7934603424664842E-2</v>
      </c>
    </row>
    <row r="56" spans="1:11" x14ac:dyDescent="0.25">
      <c r="A56" s="1">
        <v>13.5</v>
      </c>
      <c r="B56" s="3">
        <v>0.34</v>
      </c>
      <c r="C56" s="3">
        <v>0.41199999999999998</v>
      </c>
      <c r="D56" s="3">
        <v>0.38300000000000001</v>
      </c>
      <c r="E56" s="3">
        <v>0.46100000000000002</v>
      </c>
      <c r="F56" s="3">
        <v>0.46300000000000002</v>
      </c>
      <c r="G56" s="3">
        <v>0.47799999999999998</v>
      </c>
      <c r="I56" s="3">
        <f t="shared" si="0"/>
        <v>0.42283333333333334</v>
      </c>
      <c r="J56" s="3">
        <f t="shared" si="1"/>
        <v>5.4182715571173469E-2</v>
      </c>
      <c r="K56" s="3">
        <f t="shared" si="2"/>
        <v>2.21200010046213E-2</v>
      </c>
    </row>
    <row r="57" spans="1:11" x14ac:dyDescent="0.25">
      <c r="A57" s="1">
        <v>13.75</v>
      </c>
      <c r="B57" s="3">
        <v>0.35599999999999998</v>
      </c>
      <c r="C57" s="3">
        <v>0.436</v>
      </c>
      <c r="D57" s="3">
        <v>0.40500000000000003</v>
      </c>
      <c r="E57" s="3">
        <v>0.46500000000000002</v>
      </c>
      <c r="F57" s="3">
        <v>0.48299999999999998</v>
      </c>
      <c r="G57" s="3">
        <v>0.498</v>
      </c>
      <c r="I57" s="3">
        <f t="shared" si="0"/>
        <v>0.44049999999999995</v>
      </c>
      <c r="J57" s="3">
        <f t="shared" si="1"/>
        <v>5.3166718913245002E-2</v>
      </c>
      <c r="K57" s="3">
        <f t="shared" si="2"/>
        <v>2.1705222105905007E-2</v>
      </c>
    </row>
    <row r="58" spans="1:11" x14ac:dyDescent="0.25">
      <c r="A58" s="1">
        <v>14</v>
      </c>
      <c r="B58" s="3">
        <v>0.374</v>
      </c>
      <c r="C58" s="3">
        <v>0.44800000000000001</v>
      </c>
      <c r="D58" s="3">
        <v>0.41499999999999998</v>
      </c>
      <c r="E58" s="3">
        <v>0.48699999999999999</v>
      </c>
      <c r="F58" s="3">
        <v>0.47899999999999998</v>
      </c>
      <c r="G58" s="3">
        <v>0.49399999999999999</v>
      </c>
      <c r="I58" s="3">
        <f t="shared" si="0"/>
        <v>0.44950000000000001</v>
      </c>
      <c r="J58" s="3">
        <f t="shared" si="1"/>
        <v>4.7221816991725327E-2</v>
      </c>
      <c r="K58" s="3">
        <f t="shared" si="2"/>
        <v>1.9278226059469265E-2</v>
      </c>
    </row>
    <row r="59" spans="1:11" x14ac:dyDescent="0.25">
      <c r="A59" s="1">
        <v>14.25</v>
      </c>
      <c r="B59" s="3">
        <v>0.39900000000000002</v>
      </c>
      <c r="C59" s="3">
        <v>0.46700000000000003</v>
      </c>
      <c r="D59" s="3">
        <v>0.44600000000000001</v>
      </c>
      <c r="E59" s="3">
        <v>0.497</v>
      </c>
      <c r="F59" s="3">
        <v>0.51400000000000001</v>
      </c>
      <c r="G59" s="3">
        <v>0.51300000000000001</v>
      </c>
      <c r="I59" s="3">
        <f t="shared" si="0"/>
        <v>0.47266666666666673</v>
      </c>
      <c r="J59" s="3">
        <f t="shared" si="1"/>
        <v>4.4938476461342865E-2</v>
      </c>
      <c r="K59" s="3">
        <f t="shared" si="2"/>
        <v>1.8346056191393775E-2</v>
      </c>
    </row>
    <row r="60" spans="1:11" x14ac:dyDescent="0.25">
      <c r="A60" s="1">
        <v>14.5</v>
      </c>
      <c r="B60" s="3">
        <v>0.41199999999999998</v>
      </c>
      <c r="C60" s="3">
        <v>0.49299999999999999</v>
      </c>
      <c r="D60" s="3">
        <v>0.46200000000000002</v>
      </c>
      <c r="E60" s="3">
        <v>0.52100000000000002</v>
      </c>
      <c r="F60" s="3">
        <v>0.54</v>
      </c>
      <c r="G60" s="3">
        <v>0.54100000000000004</v>
      </c>
      <c r="I60" s="3">
        <f t="shared" si="0"/>
        <v>0.49483333333333329</v>
      </c>
      <c r="J60" s="3">
        <f t="shared" si="1"/>
        <v>5.0594136682689514E-2</v>
      </c>
      <c r="K60" s="3">
        <f t="shared" si="2"/>
        <v>2.0654969808203017E-2</v>
      </c>
    </row>
    <row r="61" spans="1:11" x14ac:dyDescent="0.25">
      <c r="A61" s="1">
        <v>14.75</v>
      </c>
      <c r="B61" s="3">
        <v>0.45500000000000002</v>
      </c>
      <c r="C61" s="3">
        <v>0.51800000000000002</v>
      </c>
      <c r="D61" s="3">
        <v>0.48399999999999999</v>
      </c>
      <c r="E61" s="3">
        <v>0.55600000000000005</v>
      </c>
      <c r="F61" s="3">
        <v>0.53700000000000003</v>
      </c>
      <c r="G61" s="3">
        <v>0.54400000000000004</v>
      </c>
      <c r="I61" s="3">
        <f t="shared" si="0"/>
        <v>0.51566666666666661</v>
      </c>
      <c r="J61" s="3">
        <f t="shared" si="1"/>
        <v>3.8918718718203814E-2</v>
      </c>
      <c r="K61" s="3">
        <f t="shared" si="2"/>
        <v>1.5888500383750656E-2</v>
      </c>
    </row>
    <row r="62" spans="1:11" x14ac:dyDescent="0.25">
      <c r="A62" s="1">
        <v>15</v>
      </c>
      <c r="B62" s="3">
        <v>0.45900000000000002</v>
      </c>
      <c r="C62" s="3">
        <v>0.53900000000000003</v>
      </c>
      <c r="D62" s="3">
        <v>0.498</v>
      </c>
      <c r="E62" s="3">
        <v>0.55900000000000005</v>
      </c>
      <c r="F62" s="3">
        <v>0.58099999999999996</v>
      </c>
      <c r="G62" s="3">
        <v>0.58199999999999996</v>
      </c>
      <c r="I62" s="3">
        <f t="shared" si="0"/>
        <v>0.53633333333333333</v>
      </c>
      <c r="J62" s="3">
        <f t="shared" si="1"/>
        <v>4.9094466762219402E-2</v>
      </c>
      <c r="K62" s="3">
        <f t="shared" si="2"/>
        <v>2.0042732126911017E-2</v>
      </c>
    </row>
    <row r="63" spans="1:11" x14ac:dyDescent="0.25">
      <c r="A63" s="1">
        <v>15.25</v>
      </c>
      <c r="B63" s="3">
        <v>0.49</v>
      </c>
      <c r="C63" s="3">
        <v>0.54500000000000004</v>
      </c>
      <c r="D63" s="3">
        <v>0.51300000000000001</v>
      </c>
      <c r="E63" s="3">
        <v>0.58799999999999997</v>
      </c>
      <c r="F63" s="3">
        <v>0.60199999999999998</v>
      </c>
      <c r="G63" s="3">
        <v>0.58699999999999997</v>
      </c>
      <c r="I63" s="3">
        <f t="shared" si="0"/>
        <v>0.5541666666666667</v>
      </c>
      <c r="J63" s="3">
        <f t="shared" si="1"/>
        <v>4.5621997618108139E-2</v>
      </c>
      <c r="K63" s="3">
        <f t="shared" si="2"/>
        <v>1.862510253513908E-2</v>
      </c>
    </row>
    <row r="64" spans="1:11" x14ac:dyDescent="0.25">
      <c r="A64" s="1">
        <v>15.5</v>
      </c>
      <c r="B64" s="3">
        <v>0.499</v>
      </c>
      <c r="C64" s="3">
        <v>0.57099999999999995</v>
      </c>
      <c r="D64" s="3">
        <v>0.53700000000000003</v>
      </c>
      <c r="E64" s="3">
        <v>0.64400000000000002</v>
      </c>
      <c r="F64" s="3">
        <v>0.60499999999999998</v>
      </c>
      <c r="G64" s="3">
        <v>0.61399999999999999</v>
      </c>
      <c r="I64" s="3">
        <f t="shared" si="0"/>
        <v>0.57833333333333325</v>
      </c>
      <c r="J64" s="3">
        <f t="shared" si="1"/>
        <v>5.3574869730748445E-2</v>
      </c>
      <c r="K64" s="3">
        <f t="shared" si="2"/>
        <v>2.1871848979402215E-2</v>
      </c>
    </row>
    <row r="65" spans="1:11" x14ac:dyDescent="0.25">
      <c r="A65" s="1">
        <v>15.75</v>
      </c>
      <c r="B65" s="3">
        <v>0.51900000000000002</v>
      </c>
      <c r="C65" s="3">
        <v>0.58799999999999997</v>
      </c>
      <c r="D65" s="3">
        <v>0.55400000000000005</v>
      </c>
      <c r="E65" s="3">
        <v>0.62</v>
      </c>
      <c r="F65" s="3">
        <v>0.61799999999999999</v>
      </c>
      <c r="G65" s="3">
        <v>0.626</v>
      </c>
      <c r="I65" s="3">
        <f t="shared" si="0"/>
        <v>0.58750000000000002</v>
      </c>
      <c r="J65" s="3">
        <f t="shared" si="1"/>
        <v>4.3089441862247398E-2</v>
      </c>
      <c r="K65" s="3">
        <f t="shared" si="2"/>
        <v>1.7591190977304515E-2</v>
      </c>
    </row>
    <row r="66" spans="1:11" x14ac:dyDescent="0.25">
      <c r="A66" s="1">
        <v>16</v>
      </c>
      <c r="B66" s="3">
        <v>0.53600000000000003</v>
      </c>
      <c r="C66" s="3">
        <v>0.59399999999999997</v>
      </c>
      <c r="D66" s="3">
        <v>0.55600000000000005</v>
      </c>
      <c r="E66" s="3">
        <v>0.64100000000000001</v>
      </c>
      <c r="F66" s="3">
        <v>0.64900000000000002</v>
      </c>
      <c r="G66" s="3">
        <v>0.63700000000000001</v>
      </c>
      <c r="I66" s="3">
        <f t="shared" si="0"/>
        <v>0.60216666666666663</v>
      </c>
      <c r="J66" s="3">
        <f t="shared" si="1"/>
        <v>4.7939197601406157E-2</v>
      </c>
      <c r="K66" s="3">
        <f t="shared" si="2"/>
        <v>1.9571095466983386E-2</v>
      </c>
    </row>
    <row r="67" spans="1:11" x14ac:dyDescent="0.25">
      <c r="A67" s="1">
        <v>16.25</v>
      </c>
      <c r="B67" s="3">
        <v>0.56100000000000005</v>
      </c>
      <c r="C67" s="3">
        <v>0.60599999999999998</v>
      </c>
      <c r="D67" s="3">
        <v>0.56999999999999995</v>
      </c>
      <c r="E67" s="3">
        <v>0.66900000000000004</v>
      </c>
      <c r="F67" s="3">
        <v>0.64800000000000002</v>
      </c>
      <c r="G67" s="3">
        <v>0.67400000000000004</v>
      </c>
      <c r="I67" s="3">
        <f t="shared" ref="I67:I98" si="3">AVERAGE(B67:G67)</f>
        <v>0.6213333333333334</v>
      </c>
      <c r="J67" s="3">
        <f t="shared" ref="J67:J98" si="4">STDEV(B67:G67)</f>
        <v>4.953248092581946E-2</v>
      </c>
      <c r="K67" s="3">
        <f t="shared" ref="K67:K98" si="5">J67/(SQRT(6))</f>
        <v>2.0221550660399698E-2</v>
      </c>
    </row>
    <row r="68" spans="1:11" x14ac:dyDescent="0.25">
      <c r="A68" s="1">
        <v>16.5</v>
      </c>
      <c r="B68" s="3">
        <v>0.56799999999999995</v>
      </c>
      <c r="C68" s="3">
        <v>0.61899999999999999</v>
      </c>
      <c r="D68" s="3">
        <v>0.58899999999999997</v>
      </c>
      <c r="E68" s="3">
        <v>0.66500000000000004</v>
      </c>
      <c r="F68" s="3">
        <v>0.66100000000000003</v>
      </c>
      <c r="G68" s="3">
        <v>0.68200000000000005</v>
      </c>
      <c r="I68" s="3">
        <f t="shared" si="3"/>
        <v>0.6306666666666666</v>
      </c>
      <c r="J68" s="3">
        <f t="shared" si="4"/>
        <v>4.5898438608156053E-2</v>
      </c>
      <c r="K68" s="3">
        <f t="shared" si="5"/>
        <v>1.8737959096740277E-2</v>
      </c>
    </row>
    <row r="69" spans="1:11" x14ac:dyDescent="0.25">
      <c r="A69" s="1">
        <v>16.75</v>
      </c>
      <c r="B69" s="3">
        <v>0.58599999999999997</v>
      </c>
      <c r="C69" s="3">
        <v>0.63700000000000001</v>
      </c>
      <c r="D69" s="3">
        <v>0.61699999999999999</v>
      </c>
      <c r="E69" s="3">
        <v>0.69299999999999995</v>
      </c>
      <c r="F69" s="3">
        <v>0.69399999999999995</v>
      </c>
      <c r="G69" s="3">
        <v>0.68899999999999995</v>
      </c>
      <c r="I69" s="3">
        <f t="shared" si="3"/>
        <v>0.65266666666666662</v>
      </c>
      <c r="J69" s="3">
        <f t="shared" si="4"/>
        <v>4.6081087950119677E-2</v>
      </c>
      <c r="K69" s="3">
        <f t="shared" si="5"/>
        <v>1.8812525378351277E-2</v>
      </c>
    </row>
    <row r="70" spans="1:11" x14ac:dyDescent="0.25">
      <c r="A70" s="1">
        <v>17</v>
      </c>
      <c r="B70" s="3">
        <v>0.57999999999999996</v>
      </c>
      <c r="C70" s="3">
        <v>0.65500000000000003</v>
      </c>
      <c r="D70" s="3">
        <v>0.63300000000000001</v>
      </c>
      <c r="E70" s="3">
        <v>0.70399999999999996</v>
      </c>
      <c r="F70" s="3">
        <v>0.71499999999999997</v>
      </c>
      <c r="G70" s="3">
        <v>0.70799999999999996</v>
      </c>
      <c r="I70" s="3">
        <f t="shared" si="3"/>
        <v>0.66583333333333339</v>
      </c>
      <c r="J70" s="3">
        <f t="shared" si="4"/>
        <v>5.331947736678095E-2</v>
      </c>
      <c r="K70" s="3">
        <f t="shared" si="5"/>
        <v>2.176758548341496E-2</v>
      </c>
    </row>
    <row r="71" spans="1:11" x14ac:dyDescent="0.25">
      <c r="A71" s="1">
        <v>17.25</v>
      </c>
      <c r="B71" s="3">
        <v>0.624</v>
      </c>
      <c r="C71" s="3">
        <v>0.66900000000000004</v>
      </c>
      <c r="D71" s="3">
        <v>0.64900000000000002</v>
      </c>
      <c r="E71" s="3">
        <v>0.72499999999999998</v>
      </c>
      <c r="F71" s="3">
        <v>0.70799999999999996</v>
      </c>
      <c r="G71" s="3">
        <v>0.70899999999999996</v>
      </c>
      <c r="I71" s="3">
        <f t="shared" si="3"/>
        <v>0.68066666666666664</v>
      </c>
      <c r="J71" s="3">
        <f t="shared" si="4"/>
        <v>3.9661904476041808E-2</v>
      </c>
      <c r="K71" s="3">
        <f t="shared" si="5"/>
        <v>1.6191904698885106E-2</v>
      </c>
    </row>
    <row r="72" spans="1:11" x14ac:dyDescent="0.25">
      <c r="A72" s="1">
        <v>17.5</v>
      </c>
      <c r="B72" s="3">
        <v>0.63</v>
      </c>
      <c r="C72" s="3">
        <v>0.67200000000000004</v>
      </c>
      <c r="D72" s="3">
        <v>0.65500000000000003</v>
      </c>
      <c r="E72" s="3">
        <v>0.73599999999999999</v>
      </c>
      <c r="F72" s="3">
        <v>0.73299999999999998</v>
      </c>
      <c r="G72" s="3">
        <v>0.73</v>
      </c>
      <c r="I72" s="3">
        <f t="shared" si="3"/>
        <v>0.69266666666666676</v>
      </c>
      <c r="J72" s="3">
        <f t="shared" si="4"/>
        <v>4.6198124060038037E-2</v>
      </c>
      <c r="K72" s="3">
        <f t="shared" si="5"/>
        <v>1.886030517014799E-2</v>
      </c>
    </row>
    <row r="73" spans="1:11" x14ac:dyDescent="0.25">
      <c r="A73" s="1">
        <v>17.75</v>
      </c>
      <c r="B73" s="3">
        <v>0.64500000000000002</v>
      </c>
      <c r="C73" s="3">
        <v>0.70699999999999996</v>
      </c>
      <c r="D73" s="3">
        <v>0.68500000000000005</v>
      </c>
      <c r="E73" s="3">
        <v>0.754</v>
      </c>
      <c r="F73" s="3">
        <v>0.751</v>
      </c>
      <c r="G73" s="3">
        <v>0.751</v>
      </c>
      <c r="I73" s="3">
        <f t="shared" si="3"/>
        <v>0.71550000000000002</v>
      </c>
      <c r="J73" s="3">
        <f t="shared" si="4"/>
        <v>4.4666542288384029E-2</v>
      </c>
      <c r="K73" s="3">
        <f t="shared" si="5"/>
        <v>1.8235039530164626E-2</v>
      </c>
    </row>
    <row r="74" spans="1:11" x14ac:dyDescent="0.25">
      <c r="A74" s="1">
        <v>18</v>
      </c>
      <c r="B74" s="3">
        <v>0.65700000000000003</v>
      </c>
      <c r="C74" s="3">
        <v>0.71399999999999997</v>
      </c>
      <c r="D74" s="3">
        <v>0.68600000000000005</v>
      </c>
      <c r="E74" s="3">
        <v>0.76700000000000002</v>
      </c>
      <c r="F74" s="3">
        <v>0.75700000000000001</v>
      </c>
      <c r="G74" s="3">
        <v>0.753</v>
      </c>
      <c r="I74" s="3">
        <f t="shared" si="3"/>
        <v>0.72233333333333327</v>
      </c>
      <c r="J74" s="3">
        <f t="shared" si="4"/>
        <v>4.4261345061652448E-2</v>
      </c>
      <c r="K74" s="3">
        <f t="shared" si="5"/>
        <v>1.806961845505076E-2</v>
      </c>
    </row>
    <row r="75" spans="1:11" x14ac:dyDescent="0.25">
      <c r="A75" s="1">
        <v>18.25</v>
      </c>
      <c r="B75" s="3">
        <v>0.67900000000000005</v>
      </c>
      <c r="C75" s="3">
        <v>0.71899999999999997</v>
      </c>
      <c r="D75" s="3">
        <v>0.70099999999999996</v>
      </c>
      <c r="E75" s="3">
        <v>0.78</v>
      </c>
      <c r="F75" s="3">
        <v>0.77400000000000002</v>
      </c>
      <c r="G75" s="3">
        <v>0.78100000000000003</v>
      </c>
      <c r="I75" s="3">
        <f t="shared" si="3"/>
        <v>0.73899999999999999</v>
      </c>
      <c r="J75" s="3">
        <f t="shared" si="4"/>
        <v>4.497554891271479E-2</v>
      </c>
      <c r="K75" s="3">
        <f t="shared" si="5"/>
        <v>1.8361190956289668E-2</v>
      </c>
    </row>
    <row r="76" spans="1:11" x14ac:dyDescent="0.25">
      <c r="A76" s="1">
        <v>18.5</v>
      </c>
      <c r="B76" s="3">
        <v>0.68799999999999994</v>
      </c>
      <c r="C76" s="3">
        <v>0.73399999999999999</v>
      </c>
      <c r="D76" s="3">
        <v>0.71499999999999997</v>
      </c>
      <c r="E76" s="3">
        <v>0.79200000000000004</v>
      </c>
      <c r="F76" s="3">
        <v>0.77700000000000002</v>
      </c>
      <c r="G76" s="3">
        <v>0.79300000000000004</v>
      </c>
      <c r="I76" s="3">
        <f t="shared" si="3"/>
        <v>0.74983333333333346</v>
      </c>
      <c r="J76" s="3">
        <f t="shared" si="4"/>
        <v>4.3970065574964412E-2</v>
      </c>
      <c r="K76" s="3">
        <f t="shared" si="5"/>
        <v>1.7950704102563178E-2</v>
      </c>
    </row>
    <row r="77" spans="1:11" x14ac:dyDescent="0.25">
      <c r="A77" s="1">
        <v>18.75</v>
      </c>
      <c r="B77" s="3">
        <v>0.70499999999999996</v>
      </c>
      <c r="C77" s="3">
        <v>0.748</v>
      </c>
      <c r="D77" s="3">
        <v>0.73399999999999999</v>
      </c>
      <c r="E77" s="3">
        <v>0.80800000000000005</v>
      </c>
      <c r="F77" s="3">
        <v>0.79700000000000004</v>
      </c>
      <c r="G77" s="3">
        <v>0.80200000000000005</v>
      </c>
      <c r="I77" s="3">
        <f t="shared" si="3"/>
        <v>0.76566666666666672</v>
      </c>
      <c r="J77" s="3">
        <f t="shared" si="4"/>
        <v>4.2636447631887321E-2</v>
      </c>
      <c r="K77" s="3">
        <f t="shared" si="5"/>
        <v>1.7406256857170021E-2</v>
      </c>
    </row>
    <row r="78" spans="1:11" x14ac:dyDescent="0.25">
      <c r="A78" s="1">
        <v>19</v>
      </c>
      <c r="B78" s="3">
        <v>0.72099999999999997</v>
      </c>
      <c r="C78" s="3">
        <v>0.77800000000000002</v>
      </c>
      <c r="D78" s="3">
        <v>0.76300000000000001</v>
      </c>
      <c r="E78" s="3">
        <v>0.82</v>
      </c>
      <c r="F78" s="3">
        <v>0.79800000000000004</v>
      </c>
      <c r="G78" s="3">
        <v>0.81</v>
      </c>
      <c r="I78" s="3">
        <f t="shared" si="3"/>
        <v>0.78166666666666662</v>
      </c>
      <c r="J78" s="3">
        <f t="shared" si="4"/>
        <v>3.6280389560569323E-2</v>
      </c>
      <c r="K78" s="3">
        <f t="shared" si="5"/>
        <v>1.4811407015465411E-2</v>
      </c>
    </row>
    <row r="79" spans="1:11" x14ac:dyDescent="0.25">
      <c r="A79" s="1">
        <v>19.25</v>
      </c>
      <c r="B79" s="3">
        <v>0.73799999999999999</v>
      </c>
      <c r="C79" s="3">
        <v>0.77600000000000002</v>
      </c>
      <c r="D79" s="3">
        <v>0.755</v>
      </c>
      <c r="E79" s="3">
        <v>0.83399999999999996</v>
      </c>
      <c r="F79" s="3">
        <v>0.80800000000000005</v>
      </c>
      <c r="G79" s="3">
        <v>0.82599999999999996</v>
      </c>
      <c r="I79" s="3">
        <f t="shared" si="3"/>
        <v>0.78949999999999998</v>
      </c>
      <c r="J79" s="3">
        <f t="shared" si="4"/>
        <v>3.919056008785788E-2</v>
      </c>
      <c r="K79" s="3">
        <f t="shared" si="5"/>
        <v>1.5999479158189282E-2</v>
      </c>
    </row>
    <row r="80" spans="1:11" x14ac:dyDescent="0.25">
      <c r="A80" s="1">
        <v>19.5</v>
      </c>
      <c r="B80" s="3">
        <v>0.73599999999999999</v>
      </c>
      <c r="C80" s="3">
        <v>0.79300000000000004</v>
      </c>
      <c r="D80" s="3">
        <v>0.78200000000000003</v>
      </c>
      <c r="E80" s="3">
        <v>0.84799999999999998</v>
      </c>
      <c r="F80" s="3">
        <v>0.83899999999999997</v>
      </c>
      <c r="G80" s="3">
        <v>0.84799999999999998</v>
      </c>
      <c r="I80" s="3">
        <f t="shared" si="3"/>
        <v>0.80766666666666664</v>
      </c>
      <c r="J80" s="3">
        <f t="shared" si="4"/>
        <v>4.5266617574838366E-2</v>
      </c>
      <c r="K80" s="3">
        <f t="shared" si="5"/>
        <v>1.8480019240009221E-2</v>
      </c>
    </row>
    <row r="81" spans="1:11" x14ac:dyDescent="0.25">
      <c r="A81" s="1">
        <v>19.75</v>
      </c>
      <c r="B81" s="3">
        <v>0.76500000000000001</v>
      </c>
      <c r="C81" s="3">
        <v>0.80800000000000005</v>
      </c>
      <c r="D81" s="3">
        <v>0.79700000000000004</v>
      </c>
      <c r="E81" s="3">
        <v>0.85899999999999999</v>
      </c>
      <c r="F81" s="3">
        <v>0.83199999999999996</v>
      </c>
      <c r="G81" s="3">
        <v>0.85</v>
      </c>
      <c r="I81" s="3">
        <f t="shared" si="3"/>
        <v>0.81849999999999989</v>
      </c>
      <c r="J81" s="3">
        <f t="shared" si="4"/>
        <v>3.5353924817479579E-2</v>
      </c>
      <c r="K81" s="3">
        <f t="shared" si="5"/>
        <v>1.443317936792398E-2</v>
      </c>
    </row>
    <row r="82" spans="1:11" x14ac:dyDescent="0.25">
      <c r="A82" s="1">
        <v>20</v>
      </c>
      <c r="B82" s="3">
        <v>0.77300000000000002</v>
      </c>
      <c r="C82" s="3">
        <v>0.81699999999999995</v>
      </c>
      <c r="D82" s="3">
        <v>0.80600000000000005</v>
      </c>
      <c r="E82" s="3">
        <v>0.88100000000000001</v>
      </c>
      <c r="F82" s="3">
        <v>0.86</v>
      </c>
      <c r="G82" s="3">
        <v>0.86699999999999999</v>
      </c>
      <c r="I82" s="3">
        <f t="shared" si="3"/>
        <v>0.83400000000000007</v>
      </c>
      <c r="J82" s="3">
        <f t="shared" si="4"/>
        <v>4.1876007450567673E-2</v>
      </c>
      <c r="K82" s="3">
        <f t="shared" si="5"/>
        <v>1.7095808453146243E-2</v>
      </c>
    </row>
    <row r="83" spans="1:11" x14ac:dyDescent="0.25">
      <c r="A83" s="1">
        <v>20.25</v>
      </c>
      <c r="B83" s="3">
        <v>0.79800000000000004</v>
      </c>
      <c r="C83" s="3">
        <v>0.82199999999999995</v>
      </c>
      <c r="D83" s="3">
        <v>0.81200000000000006</v>
      </c>
      <c r="E83" s="3">
        <v>0.878</v>
      </c>
      <c r="F83" s="3">
        <v>0.86099999999999999</v>
      </c>
      <c r="G83" s="3">
        <v>0.878</v>
      </c>
      <c r="I83" s="3">
        <f t="shared" si="3"/>
        <v>0.84150000000000003</v>
      </c>
      <c r="J83" s="3">
        <f t="shared" si="4"/>
        <v>3.5178118198675709E-2</v>
      </c>
      <c r="K83" s="3">
        <f t="shared" si="5"/>
        <v>1.4361406616345067E-2</v>
      </c>
    </row>
    <row r="84" spans="1:11" x14ac:dyDescent="0.25">
      <c r="A84" s="1">
        <v>20.5</v>
      </c>
      <c r="B84" s="3">
        <v>0.80500000000000005</v>
      </c>
      <c r="C84" s="3">
        <v>0.83099999999999996</v>
      </c>
      <c r="D84" s="3">
        <v>0.81699999999999995</v>
      </c>
      <c r="E84" s="3">
        <v>0.89900000000000002</v>
      </c>
      <c r="F84" s="3">
        <v>0.88900000000000001</v>
      </c>
      <c r="G84" s="3">
        <v>0.89500000000000002</v>
      </c>
      <c r="I84" s="3">
        <f t="shared" si="3"/>
        <v>0.85600000000000021</v>
      </c>
      <c r="J84" s="3">
        <f t="shared" si="4"/>
        <v>4.2909206471339008E-2</v>
      </c>
      <c r="K84" s="3">
        <f t="shared" si="5"/>
        <v>1.7517610187085079E-2</v>
      </c>
    </row>
    <row r="85" spans="1:11" x14ac:dyDescent="0.25">
      <c r="A85" s="1">
        <v>20.75</v>
      </c>
      <c r="B85" s="3">
        <v>0.80700000000000005</v>
      </c>
      <c r="C85" s="3">
        <v>0.85399999999999998</v>
      </c>
      <c r="D85" s="3">
        <v>0.84099999999999997</v>
      </c>
      <c r="E85" s="3">
        <v>0.89600000000000002</v>
      </c>
      <c r="F85" s="3">
        <v>0.88100000000000001</v>
      </c>
      <c r="G85" s="3">
        <v>0.89800000000000002</v>
      </c>
      <c r="I85" s="3">
        <f t="shared" si="3"/>
        <v>0.86283333333333323</v>
      </c>
      <c r="J85" s="3">
        <f t="shared" si="4"/>
        <v>3.5605711152379281E-2</v>
      </c>
      <c r="K85" s="3">
        <f t="shared" si="5"/>
        <v>1.4535970708708944E-2</v>
      </c>
    </row>
    <row r="86" spans="1:11" x14ac:dyDescent="0.25">
      <c r="A86" s="1">
        <v>21</v>
      </c>
      <c r="B86" s="3">
        <v>0.85899999999999999</v>
      </c>
      <c r="C86" s="3">
        <v>0.874</v>
      </c>
      <c r="D86" s="3">
        <v>0.86399999999999999</v>
      </c>
      <c r="E86" s="3">
        <v>0.91400000000000003</v>
      </c>
      <c r="F86" s="3">
        <v>0.90900000000000003</v>
      </c>
      <c r="G86" s="3">
        <v>0.93200000000000005</v>
      </c>
      <c r="I86" s="3">
        <f t="shared" si="3"/>
        <v>0.89200000000000002</v>
      </c>
      <c r="J86" s="3">
        <f t="shared" si="4"/>
        <v>3.0232432915661973E-2</v>
      </c>
      <c r="K86" s="3">
        <f t="shared" si="5"/>
        <v>1.2342339054382423E-2</v>
      </c>
    </row>
    <row r="87" spans="1:11" x14ac:dyDescent="0.25">
      <c r="A87" s="1">
        <v>21.25</v>
      </c>
      <c r="B87" s="3">
        <v>0.875</v>
      </c>
      <c r="C87" s="3">
        <v>0.873</v>
      </c>
      <c r="D87" s="3">
        <v>0.86599999999999999</v>
      </c>
      <c r="E87" s="3">
        <v>0.92900000000000005</v>
      </c>
      <c r="F87" s="3">
        <v>0.93300000000000005</v>
      </c>
      <c r="G87" s="3">
        <v>0.94499999999999995</v>
      </c>
      <c r="I87" s="3">
        <f t="shared" si="3"/>
        <v>0.90350000000000008</v>
      </c>
      <c r="J87" s="3">
        <f t="shared" si="4"/>
        <v>3.5753321524020679E-2</v>
      </c>
      <c r="K87" s="3">
        <f t="shared" si="5"/>
        <v>1.4596232390586281E-2</v>
      </c>
    </row>
    <row r="88" spans="1:11" x14ac:dyDescent="0.25">
      <c r="A88" s="1">
        <v>21.5</v>
      </c>
      <c r="B88" s="3">
        <v>0.9</v>
      </c>
      <c r="C88" s="3">
        <v>0.89400000000000002</v>
      </c>
      <c r="D88" s="3">
        <v>0.88900000000000001</v>
      </c>
      <c r="E88" s="3">
        <v>0.93600000000000005</v>
      </c>
      <c r="F88" s="3">
        <v>0.94499999999999995</v>
      </c>
      <c r="G88" s="3">
        <v>0.95699999999999996</v>
      </c>
      <c r="I88" s="3">
        <f t="shared" si="3"/>
        <v>0.92016666666666669</v>
      </c>
      <c r="J88" s="3">
        <f t="shared" si="4"/>
        <v>2.9280824214264624E-2</v>
      </c>
      <c r="K88" s="3">
        <f t="shared" si="5"/>
        <v>1.1953846428846419E-2</v>
      </c>
    </row>
    <row r="89" spans="1:11" x14ac:dyDescent="0.25">
      <c r="A89" s="1">
        <v>21.75</v>
      </c>
      <c r="B89" s="3">
        <v>0.91700000000000004</v>
      </c>
      <c r="C89" s="3">
        <v>0.90400000000000003</v>
      </c>
      <c r="D89" s="3">
        <v>0.89700000000000002</v>
      </c>
      <c r="E89" s="3">
        <v>0.94699999999999995</v>
      </c>
      <c r="F89" s="3">
        <v>0.96499999999999997</v>
      </c>
      <c r="G89" s="3">
        <v>0.97799999999999998</v>
      </c>
      <c r="I89" s="3">
        <f t="shared" si="3"/>
        <v>0.93466666666666665</v>
      </c>
      <c r="J89" s="3">
        <f t="shared" si="4"/>
        <v>3.3530085992533105E-2</v>
      </c>
      <c r="K89" s="3">
        <f t="shared" si="5"/>
        <v>1.3688600285557961E-2</v>
      </c>
    </row>
    <row r="90" spans="1:11" x14ac:dyDescent="0.25">
      <c r="A90" s="1">
        <v>22</v>
      </c>
      <c r="B90" s="3">
        <v>0.93200000000000005</v>
      </c>
      <c r="C90" s="3">
        <v>0.90600000000000003</v>
      </c>
      <c r="D90" s="3">
        <v>0.90500000000000003</v>
      </c>
      <c r="E90" s="3">
        <v>0.95699999999999996</v>
      </c>
      <c r="F90" s="3">
        <v>0.98199999999999998</v>
      </c>
      <c r="G90" s="3">
        <v>0.998</v>
      </c>
      <c r="I90" s="3">
        <f t="shared" si="3"/>
        <v>0.94666666666666677</v>
      </c>
      <c r="J90" s="3">
        <f t="shared" si="4"/>
        <v>3.8975205793769264E-2</v>
      </c>
      <c r="K90" s="3">
        <f t="shared" si="5"/>
        <v>1.5911561135783552E-2</v>
      </c>
    </row>
    <row r="91" spans="1:11" x14ac:dyDescent="0.25">
      <c r="A91" s="1">
        <v>22.25</v>
      </c>
      <c r="B91" s="3">
        <v>0.96</v>
      </c>
      <c r="C91" s="3">
        <v>0.92800000000000005</v>
      </c>
      <c r="D91" s="3">
        <v>0.92600000000000005</v>
      </c>
      <c r="E91" s="3">
        <v>0.97199999999999998</v>
      </c>
      <c r="F91" s="3">
        <v>0.999</v>
      </c>
      <c r="G91" s="3">
        <v>1.0109999999999999</v>
      </c>
      <c r="I91" s="3">
        <f t="shared" si="3"/>
        <v>0.96600000000000008</v>
      </c>
      <c r="J91" s="3">
        <f t="shared" si="4"/>
        <v>3.5298725189445532E-2</v>
      </c>
      <c r="K91" s="3">
        <f t="shared" si="5"/>
        <v>1.4410644214144839E-2</v>
      </c>
    </row>
    <row r="92" spans="1:11" x14ac:dyDescent="0.25">
      <c r="A92" s="1">
        <v>22.5</v>
      </c>
      <c r="B92" s="3">
        <v>0.97099999999999997</v>
      </c>
      <c r="C92" s="3">
        <v>0.94299999999999995</v>
      </c>
      <c r="D92" s="3">
        <v>0.94299999999999995</v>
      </c>
      <c r="E92" s="3">
        <v>0.98099999999999998</v>
      </c>
      <c r="F92" s="3">
        <v>1.0009999999999999</v>
      </c>
      <c r="G92" s="3">
        <v>1.016</v>
      </c>
      <c r="I92" s="3">
        <f t="shared" si="3"/>
        <v>0.97583333333333322</v>
      </c>
      <c r="J92" s="3">
        <f t="shared" si="4"/>
        <v>2.984236362399378E-2</v>
      </c>
      <c r="K92" s="3">
        <f t="shared" si="5"/>
        <v>1.2183093932896434E-2</v>
      </c>
    </row>
    <row r="93" spans="1:11" x14ac:dyDescent="0.25">
      <c r="A93" s="1">
        <v>22.75</v>
      </c>
      <c r="B93" s="3">
        <v>0.99399999999999999</v>
      </c>
      <c r="C93" s="3">
        <v>0.95099999999999996</v>
      </c>
      <c r="D93" s="3">
        <v>0.95699999999999996</v>
      </c>
      <c r="E93" s="3">
        <v>1</v>
      </c>
      <c r="F93" s="3">
        <v>1.0369999999999999</v>
      </c>
      <c r="G93" s="3">
        <v>1.0469999999999999</v>
      </c>
      <c r="I93" s="3">
        <f t="shared" si="3"/>
        <v>0.99766666666666659</v>
      </c>
      <c r="J93" s="3">
        <f t="shared" si="4"/>
        <v>3.9576087056032529E-2</v>
      </c>
      <c r="K93" s="3">
        <f t="shared" si="5"/>
        <v>1.6156869883874297E-2</v>
      </c>
    </row>
    <row r="94" spans="1:11" x14ac:dyDescent="0.25">
      <c r="A94" s="1">
        <v>23</v>
      </c>
      <c r="B94" s="3">
        <v>0.995</v>
      </c>
      <c r="C94" s="3">
        <v>0.95799999999999996</v>
      </c>
      <c r="D94" s="3">
        <v>0.97099999999999997</v>
      </c>
      <c r="E94" s="3">
        <v>1.004</v>
      </c>
      <c r="F94" s="3">
        <v>1.0409999999999999</v>
      </c>
      <c r="G94" s="3">
        <v>1.056</v>
      </c>
      <c r="I94" s="3">
        <f t="shared" si="3"/>
        <v>1.0041666666666667</v>
      </c>
      <c r="J94" s="3">
        <f t="shared" si="4"/>
        <v>3.8363611230783107E-2</v>
      </c>
      <c r="K94" s="3">
        <f t="shared" si="5"/>
        <v>1.566187870098746E-2</v>
      </c>
    </row>
    <row r="95" spans="1:11" x14ac:dyDescent="0.25">
      <c r="A95" s="1">
        <v>23.25</v>
      </c>
      <c r="B95" s="3">
        <v>1.022</v>
      </c>
      <c r="C95" s="3">
        <v>0.98</v>
      </c>
      <c r="D95" s="3">
        <v>0.99299999999999999</v>
      </c>
      <c r="E95" s="3">
        <v>1.026</v>
      </c>
      <c r="F95" s="3">
        <v>1.069</v>
      </c>
      <c r="G95" s="3">
        <v>1.079</v>
      </c>
      <c r="I95" s="3">
        <f t="shared" si="3"/>
        <v>1.0281666666666667</v>
      </c>
      <c r="J95" s="3">
        <f t="shared" si="4"/>
        <v>3.9625328600109623E-2</v>
      </c>
      <c r="K95" s="3">
        <f t="shared" si="5"/>
        <v>1.6176972660063575E-2</v>
      </c>
    </row>
    <row r="96" spans="1:11" x14ac:dyDescent="0.25">
      <c r="A96" s="1">
        <v>23.5</v>
      </c>
      <c r="B96" s="3">
        <v>1.038</v>
      </c>
      <c r="C96" s="3">
        <v>0.999</v>
      </c>
      <c r="D96" s="3">
        <v>1.018</v>
      </c>
      <c r="E96" s="3">
        <v>1.03</v>
      </c>
      <c r="F96" s="3">
        <v>1.0840000000000001</v>
      </c>
      <c r="G96" s="3">
        <v>1.0960000000000001</v>
      </c>
      <c r="I96" s="3">
        <f t="shared" si="3"/>
        <v>1.0441666666666667</v>
      </c>
      <c r="J96" s="3">
        <f t="shared" si="4"/>
        <v>3.804427245547836E-2</v>
      </c>
      <c r="K96" s="3">
        <f t="shared" si="5"/>
        <v>1.5531509191890475E-2</v>
      </c>
    </row>
    <row r="97" spans="1:11" x14ac:dyDescent="0.25">
      <c r="A97" s="1">
        <v>23.75</v>
      </c>
      <c r="B97" s="3">
        <v>1.073</v>
      </c>
      <c r="C97" s="3">
        <v>1.026</v>
      </c>
      <c r="D97" s="3">
        <v>1.06</v>
      </c>
      <c r="E97" s="3">
        <v>1.048</v>
      </c>
      <c r="F97" s="3">
        <v>1.093</v>
      </c>
      <c r="G97" s="3">
        <v>1.1040000000000001</v>
      </c>
      <c r="I97" s="3">
        <f t="shared" si="3"/>
        <v>1.0673333333333335</v>
      </c>
      <c r="J97" s="3">
        <f t="shared" si="4"/>
        <v>2.8883674743125514E-2</v>
      </c>
      <c r="K97" s="3">
        <f t="shared" si="5"/>
        <v>1.1791710836195251E-2</v>
      </c>
    </row>
    <row r="98" spans="1:11" x14ac:dyDescent="0.25">
      <c r="A98" s="1">
        <v>24</v>
      </c>
      <c r="B98" s="3">
        <v>1.085</v>
      </c>
      <c r="C98" s="3">
        <v>1.032</v>
      </c>
      <c r="D98" s="3">
        <v>1.0629999999999999</v>
      </c>
      <c r="E98" s="3">
        <v>1.0529999999999999</v>
      </c>
      <c r="F98" s="3">
        <v>1.1240000000000001</v>
      </c>
      <c r="G98" s="3">
        <v>1.1339999999999999</v>
      </c>
      <c r="I98" s="3">
        <f t="shared" si="3"/>
        <v>1.0818333333333332</v>
      </c>
      <c r="J98" s="3">
        <f t="shared" si="4"/>
        <v>4.0444612331763885E-2</v>
      </c>
      <c r="K98" s="3">
        <f t="shared" si="5"/>
        <v>1.6511443842916279E-2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5" sqref="L5"/>
    </sheetView>
  </sheetViews>
  <sheetFormatPr defaultRowHeight="15" x14ac:dyDescent="0.25"/>
  <cols>
    <col min="1" max="1" width="12.28515625" customWidth="1"/>
    <col min="12" max="12" width="11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1.7999999999999999E-2</v>
      </c>
      <c r="C2" s="3">
        <v>1.4999999999999999E-2</v>
      </c>
      <c r="D2" s="3">
        <v>2.1000000000000001E-2</v>
      </c>
      <c r="E2" s="3">
        <v>2.5999999999999999E-2</v>
      </c>
      <c r="F2" s="3">
        <v>1.7000000000000001E-2</v>
      </c>
      <c r="G2" s="3">
        <v>2.1000000000000001E-2</v>
      </c>
      <c r="H2" s="4"/>
      <c r="I2" s="2">
        <f>AVERAGE(B2:G2)</f>
        <v>1.9666666666666669E-2</v>
      </c>
      <c r="J2" s="2">
        <f>STDEV(B2:G2)</f>
        <v>3.8815804341359034E-3</v>
      </c>
      <c r="K2" s="2">
        <f>J2/(SQRT(6))</f>
        <v>1.584648576533962E-3</v>
      </c>
      <c r="L2">
        <v>5</v>
      </c>
      <c r="M2">
        <v>5</v>
      </c>
    </row>
    <row r="3" spans="1:13" x14ac:dyDescent="0.25">
      <c r="A3" s="1">
        <v>0.25</v>
      </c>
      <c r="B3" s="3">
        <v>0.02</v>
      </c>
      <c r="C3" s="3">
        <v>1.4999999999999999E-2</v>
      </c>
      <c r="D3" s="3">
        <v>2.1999999999999999E-2</v>
      </c>
      <c r="E3" s="3">
        <v>3.2000000000000001E-2</v>
      </c>
      <c r="F3" s="3">
        <v>0.02</v>
      </c>
      <c r="G3" s="3">
        <v>2.3E-2</v>
      </c>
      <c r="H3" s="4"/>
      <c r="I3" s="2">
        <f t="shared" ref="I3:I66" si="0">AVERAGE(B3:G3)</f>
        <v>2.2000000000000002E-2</v>
      </c>
      <c r="J3" s="2">
        <f t="shared" ref="J3:J66" si="1">STDEV(B3:G3)</f>
        <v>5.621387729022073E-3</v>
      </c>
      <c r="K3" s="2">
        <f t="shared" ref="K3:K66" si="2">J3/(SQRT(6))</f>
        <v>2.2949219304077987E-3</v>
      </c>
    </row>
    <row r="4" spans="1:13" x14ac:dyDescent="0.25">
      <c r="A4" s="1">
        <v>0.5</v>
      </c>
      <c r="B4" s="3">
        <v>1.9E-2</v>
      </c>
      <c r="C4" s="3">
        <v>1.4E-2</v>
      </c>
      <c r="D4" s="3">
        <v>2.1000000000000001E-2</v>
      </c>
      <c r="E4" s="3">
        <v>3.1E-2</v>
      </c>
      <c r="F4" s="3">
        <v>1.9E-2</v>
      </c>
      <c r="G4" s="3">
        <v>2.3E-2</v>
      </c>
      <c r="H4" s="4"/>
      <c r="I4" s="2">
        <f t="shared" si="0"/>
        <v>2.1166666666666667E-2</v>
      </c>
      <c r="J4" s="2">
        <f t="shared" si="1"/>
        <v>5.6715665090578482E-3</v>
      </c>
      <c r="K4" s="2">
        <f t="shared" si="2"/>
        <v>2.3154073315749661E-3</v>
      </c>
    </row>
    <row r="5" spans="1:13" x14ac:dyDescent="0.25">
      <c r="A5" s="1">
        <v>0.75</v>
      </c>
      <c r="B5" s="3">
        <v>0.02</v>
      </c>
      <c r="C5" s="3">
        <v>1.4999999999999999E-2</v>
      </c>
      <c r="D5" s="3">
        <v>2.1999999999999999E-2</v>
      </c>
      <c r="E5" s="3">
        <v>0.03</v>
      </c>
      <c r="F5" s="3">
        <v>1.9E-2</v>
      </c>
      <c r="G5" s="3">
        <v>2.1999999999999999E-2</v>
      </c>
      <c r="H5" s="4"/>
      <c r="I5" s="2">
        <f t="shared" si="0"/>
        <v>2.1333333333333333E-2</v>
      </c>
      <c r="J5" s="2">
        <f t="shared" si="1"/>
        <v>4.9665548085837804E-3</v>
      </c>
      <c r="K5" s="2">
        <f t="shared" si="2"/>
        <v>2.0275875100994071E-3</v>
      </c>
    </row>
    <row r="6" spans="1:13" x14ac:dyDescent="0.25">
      <c r="A6" s="1">
        <v>1</v>
      </c>
      <c r="B6" s="3">
        <v>1.9E-2</v>
      </c>
      <c r="C6" s="3">
        <v>1.4E-2</v>
      </c>
      <c r="D6" s="3">
        <v>2.1999999999999999E-2</v>
      </c>
      <c r="E6" s="3">
        <v>2.8000000000000001E-2</v>
      </c>
      <c r="F6" s="3">
        <v>1.9E-2</v>
      </c>
      <c r="G6" s="3">
        <v>2.3E-2</v>
      </c>
      <c r="H6" s="4"/>
      <c r="I6" s="2">
        <f t="shared" si="0"/>
        <v>2.0833333333333332E-2</v>
      </c>
      <c r="J6" s="2">
        <f t="shared" si="1"/>
        <v>4.7081489639418375E-3</v>
      </c>
      <c r="K6" s="2">
        <f t="shared" si="2"/>
        <v>1.9220937657784631E-3</v>
      </c>
    </row>
    <row r="7" spans="1:13" x14ac:dyDescent="0.25">
      <c r="A7" s="1">
        <v>1.25</v>
      </c>
      <c r="B7" s="3">
        <v>0.02</v>
      </c>
      <c r="C7" s="3">
        <v>1.4E-2</v>
      </c>
      <c r="D7" s="3">
        <v>2.1000000000000001E-2</v>
      </c>
      <c r="E7" s="3">
        <v>2.7E-2</v>
      </c>
      <c r="F7" s="3">
        <v>1.9E-2</v>
      </c>
      <c r="G7" s="3">
        <v>2.3E-2</v>
      </c>
      <c r="H7" s="4"/>
      <c r="I7" s="2">
        <f t="shared" si="0"/>
        <v>2.0666666666666667E-2</v>
      </c>
      <c r="J7" s="2">
        <f t="shared" si="1"/>
        <v>4.3204937989385732E-3</v>
      </c>
      <c r="K7" s="2">
        <f t="shared" si="2"/>
        <v>1.7638342073763938E-3</v>
      </c>
    </row>
    <row r="8" spans="1:13" x14ac:dyDescent="0.25">
      <c r="A8" s="1">
        <v>1.5</v>
      </c>
      <c r="B8" s="3">
        <v>1.9E-2</v>
      </c>
      <c r="C8" s="3">
        <v>1.4999999999999999E-2</v>
      </c>
      <c r="D8" s="3">
        <v>2.1999999999999999E-2</v>
      </c>
      <c r="E8" s="3">
        <v>2.8000000000000001E-2</v>
      </c>
      <c r="F8" s="3">
        <v>0.02</v>
      </c>
      <c r="G8" s="3">
        <v>2.3E-2</v>
      </c>
      <c r="H8" s="4"/>
      <c r="I8" s="2">
        <f t="shared" si="0"/>
        <v>2.1166666666666667E-2</v>
      </c>
      <c r="J8" s="2">
        <f t="shared" si="1"/>
        <v>4.3550736694878845E-3</v>
      </c>
      <c r="K8" s="2">
        <f t="shared" si="2"/>
        <v>1.7779513804126118E-3</v>
      </c>
    </row>
    <row r="9" spans="1:13" x14ac:dyDescent="0.25">
      <c r="A9" s="1">
        <v>1.75</v>
      </c>
      <c r="B9" s="3">
        <v>0.02</v>
      </c>
      <c r="C9" s="3">
        <v>1.4999999999999999E-2</v>
      </c>
      <c r="D9" s="3">
        <v>2.4E-2</v>
      </c>
      <c r="E9" s="3">
        <v>2.5999999999999999E-2</v>
      </c>
      <c r="F9" s="3">
        <v>0.02</v>
      </c>
      <c r="G9" s="3">
        <v>2.3E-2</v>
      </c>
      <c r="H9" s="4"/>
      <c r="I9" s="2">
        <f t="shared" si="0"/>
        <v>2.1333333333333333E-2</v>
      </c>
      <c r="J9" s="2">
        <f t="shared" si="1"/>
        <v>3.8815804341359029E-3</v>
      </c>
      <c r="K9" s="2">
        <f t="shared" si="2"/>
        <v>1.5846485765339618E-3</v>
      </c>
    </row>
    <row r="10" spans="1:13" x14ac:dyDescent="0.25">
      <c r="A10" s="1">
        <v>2</v>
      </c>
      <c r="B10" s="3">
        <v>1.7999999999999999E-2</v>
      </c>
      <c r="C10" s="3">
        <v>1.4E-2</v>
      </c>
      <c r="D10" s="3">
        <v>2.1000000000000001E-2</v>
      </c>
      <c r="E10" s="3">
        <v>2.5000000000000001E-2</v>
      </c>
      <c r="F10" s="3">
        <v>1.9E-2</v>
      </c>
      <c r="G10" s="3">
        <v>2.3E-2</v>
      </c>
      <c r="H10" s="4"/>
      <c r="I10" s="2">
        <f t="shared" si="0"/>
        <v>2.0000000000000004E-2</v>
      </c>
      <c r="J10" s="2">
        <f t="shared" si="1"/>
        <v>3.8987177379235858E-3</v>
      </c>
      <c r="K10" s="2">
        <f t="shared" si="2"/>
        <v>1.5916448515084431E-3</v>
      </c>
    </row>
    <row r="11" spans="1:13" x14ac:dyDescent="0.25">
      <c r="A11" s="1">
        <v>2.25</v>
      </c>
      <c r="B11" s="3">
        <v>1.9E-2</v>
      </c>
      <c r="C11" s="3">
        <v>1.4999999999999999E-2</v>
      </c>
      <c r="D11" s="3">
        <v>2.1000000000000001E-2</v>
      </c>
      <c r="E11" s="3">
        <v>2.5000000000000001E-2</v>
      </c>
      <c r="F11" s="3">
        <v>1.9E-2</v>
      </c>
      <c r="G11" s="3">
        <v>2.3E-2</v>
      </c>
      <c r="H11" s="4"/>
      <c r="I11" s="2">
        <f t="shared" si="0"/>
        <v>2.0333333333333339E-2</v>
      </c>
      <c r="J11" s="2">
        <f t="shared" si="1"/>
        <v>3.5023801430836532E-3</v>
      </c>
      <c r="K11" s="2">
        <f t="shared" si="2"/>
        <v>1.4298407059684815E-3</v>
      </c>
    </row>
    <row r="12" spans="1:13" x14ac:dyDescent="0.25">
      <c r="A12" s="1">
        <v>2.5</v>
      </c>
      <c r="B12" s="3">
        <v>1.9E-2</v>
      </c>
      <c r="C12" s="3">
        <v>1.4999999999999999E-2</v>
      </c>
      <c r="D12" s="3">
        <v>2.1000000000000001E-2</v>
      </c>
      <c r="E12" s="3">
        <v>2.5000000000000001E-2</v>
      </c>
      <c r="F12" s="3">
        <v>1.9E-2</v>
      </c>
      <c r="G12" s="3">
        <v>2.3E-2</v>
      </c>
      <c r="H12" s="4"/>
      <c r="I12" s="2">
        <f t="shared" si="0"/>
        <v>2.0333333333333339E-2</v>
      </c>
      <c r="J12" s="2">
        <f t="shared" si="1"/>
        <v>3.5023801430836532E-3</v>
      </c>
      <c r="K12" s="2">
        <f t="shared" si="2"/>
        <v>1.4298407059684815E-3</v>
      </c>
    </row>
    <row r="13" spans="1:13" x14ac:dyDescent="0.25">
      <c r="A13" s="1">
        <v>2.75</v>
      </c>
      <c r="B13" s="3">
        <v>1.7999999999999999E-2</v>
      </c>
      <c r="C13" s="3">
        <v>1.4E-2</v>
      </c>
      <c r="D13" s="3">
        <v>2.1000000000000001E-2</v>
      </c>
      <c r="E13" s="3">
        <v>2.5999999999999999E-2</v>
      </c>
      <c r="F13" s="3">
        <v>1.9E-2</v>
      </c>
      <c r="G13" s="3">
        <v>2.1999999999999999E-2</v>
      </c>
      <c r="H13" s="4"/>
      <c r="I13" s="2">
        <f t="shared" si="0"/>
        <v>0.02</v>
      </c>
      <c r="J13" s="2">
        <f t="shared" si="1"/>
        <v>4.0496913462633169E-3</v>
      </c>
      <c r="K13" s="2">
        <f t="shared" si="2"/>
        <v>1.6532795690182992E-3</v>
      </c>
    </row>
    <row r="14" spans="1:13" x14ac:dyDescent="0.25">
      <c r="A14" s="1">
        <v>3</v>
      </c>
      <c r="B14" s="3">
        <v>1.9E-2</v>
      </c>
      <c r="C14" s="3">
        <v>1.4999999999999999E-2</v>
      </c>
      <c r="D14" s="3">
        <v>2.1000000000000001E-2</v>
      </c>
      <c r="E14" s="3">
        <v>2.5000000000000001E-2</v>
      </c>
      <c r="F14" s="3">
        <v>1.9E-2</v>
      </c>
      <c r="G14" s="3">
        <v>2.1999999999999999E-2</v>
      </c>
      <c r="H14" s="4"/>
      <c r="I14" s="2">
        <f t="shared" si="0"/>
        <v>2.016666666666667E-2</v>
      </c>
      <c r="J14" s="2">
        <f t="shared" si="1"/>
        <v>3.3714487489307429E-3</v>
      </c>
      <c r="K14" s="2">
        <f t="shared" si="2"/>
        <v>1.3763881881375057E-3</v>
      </c>
    </row>
    <row r="15" spans="1:13" x14ac:dyDescent="0.25">
      <c r="A15" s="1">
        <v>3.25</v>
      </c>
      <c r="B15" s="3">
        <v>1.7999999999999999E-2</v>
      </c>
      <c r="C15" s="3">
        <v>1.4E-2</v>
      </c>
      <c r="D15" s="3">
        <v>0.02</v>
      </c>
      <c r="E15" s="3">
        <v>2.5000000000000001E-2</v>
      </c>
      <c r="F15" s="3">
        <v>1.9E-2</v>
      </c>
      <c r="G15" s="3">
        <v>2.1999999999999999E-2</v>
      </c>
      <c r="H15" s="4"/>
      <c r="I15" s="2">
        <f t="shared" si="0"/>
        <v>1.9666666666666669E-2</v>
      </c>
      <c r="J15" s="2">
        <f t="shared" si="1"/>
        <v>3.7237973450050506E-3</v>
      </c>
      <c r="K15" s="2">
        <f t="shared" si="2"/>
        <v>1.520233900132184E-3</v>
      </c>
    </row>
    <row r="16" spans="1:13" x14ac:dyDescent="0.25">
      <c r="A16" s="1">
        <v>3.5</v>
      </c>
      <c r="B16" s="3">
        <v>1.7999999999999999E-2</v>
      </c>
      <c r="C16" s="3">
        <v>1.4999999999999999E-2</v>
      </c>
      <c r="D16" s="3">
        <v>2.1000000000000001E-2</v>
      </c>
      <c r="E16" s="3">
        <v>2.5999999999999999E-2</v>
      </c>
      <c r="F16" s="3">
        <v>1.9E-2</v>
      </c>
      <c r="G16" s="3">
        <v>2.3E-2</v>
      </c>
      <c r="H16" s="4"/>
      <c r="I16" s="2">
        <f t="shared" si="0"/>
        <v>2.0333333333333332E-2</v>
      </c>
      <c r="J16" s="2">
        <f t="shared" si="1"/>
        <v>3.8815804341359034E-3</v>
      </c>
      <c r="K16" s="2">
        <f t="shared" si="2"/>
        <v>1.584648576533962E-3</v>
      </c>
    </row>
    <row r="17" spans="1:11" x14ac:dyDescent="0.25">
      <c r="A17" s="1">
        <v>3.75</v>
      </c>
      <c r="B17" s="3">
        <v>1.7999999999999999E-2</v>
      </c>
      <c r="C17" s="3">
        <v>1.4E-2</v>
      </c>
      <c r="D17" s="3">
        <v>0.02</v>
      </c>
      <c r="E17" s="3">
        <v>2.5999999999999999E-2</v>
      </c>
      <c r="F17" s="3">
        <v>1.7999999999999999E-2</v>
      </c>
      <c r="G17" s="3">
        <v>2.1999999999999999E-2</v>
      </c>
      <c r="H17" s="4"/>
      <c r="I17" s="2">
        <f t="shared" si="0"/>
        <v>1.9666666666666666E-2</v>
      </c>
      <c r="J17" s="2">
        <f t="shared" si="1"/>
        <v>4.0824829046386306E-3</v>
      </c>
      <c r="K17" s="2">
        <f t="shared" si="2"/>
        <v>1.666666666666667E-3</v>
      </c>
    </row>
    <row r="18" spans="1:11" x14ac:dyDescent="0.25">
      <c r="A18" s="1">
        <v>4</v>
      </c>
      <c r="B18" s="3">
        <v>1.9E-2</v>
      </c>
      <c r="C18" s="3">
        <v>1.4E-2</v>
      </c>
      <c r="D18" s="3">
        <v>0.02</v>
      </c>
      <c r="E18" s="3">
        <v>2.5000000000000001E-2</v>
      </c>
      <c r="F18" s="3">
        <v>1.7999999999999999E-2</v>
      </c>
      <c r="G18" s="3">
        <v>2.1999999999999999E-2</v>
      </c>
      <c r="H18" s="4"/>
      <c r="I18" s="2">
        <f t="shared" si="0"/>
        <v>1.9666666666666669E-2</v>
      </c>
      <c r="J18" s="2">
        <f t="shared" si="1"/>
        <v>3.7237973450050506E-3</v>
      </c>
      <c r="K18" s="2">
        <f t="shared" si="2"/>
        <v>1.520233900132184E-3</v>
      </c>
    </row>
    <row r="19" spans="1:11" x14ac:dyDescent="0.25">
      <c r="A19" s="1">
        <v>4.25</v>
      </c>
      <c r="B19" s="3">
        <v>1.7999999999999999E-2</v>
      </c>
      <c r="C19" s="3">
        <v>1.4E-2</v>
      </c>
      <c r="D19" s="3">
        <v>2.1000000000000001E-2</v>
      </c>
      <c r="E19" s="3">
        <v>2.5999999999999999E-2</v>
      </c>
      <c r="F19" s="3">
        <v>1.7999999999999999E-2</v>
      </c>
      <c r="G19" s="3">
        <v>2.1999999999999999E-2</v>
      </c>
      <c r="H19" s="4"/>
      <c r="I19" s="2">
        <f t="shared" si="0"/>
        <v>1.9833333333333331E-2</v>
      </c>
      <c r="J19" s="2">
        <f t="shared" si="1"/>
        <v>4.119061381755152E-3</v>
      </c>
      <c r="K19" s="2">
        <f t="shared" si="2"/>
        <v>1.6815997674172584E-3</v>
      </c>
    </row>
    <row r="20" spans="1:11" x14ac:dyDescent="0.25">
      <c r="A20" s="1">
        <v>4.5</v>
      </c>
      <c r="B20" s="3">
        <v>1.7999999999999999E-2</v>
      </c>
      <c r="C20" s="3">
        <v>1.4999999999999999E-2</v>
      </c>
      <c r="D20" s="3">
        <v>0.02</v>
      </c>
      <c r="E20" s="3">
        <v>2.8000000000000001E-2</v>
      </c>
      <c r="F20" s="3">
        <v>1.7999999999999999E-2</v>
      </c>
      <c r="G20" s="3">
        <v>2.1999999999999999E-2</v>
      </c>
      <c r="H20" s="4"/>
      <c r="I20" s="2">
        <f t="shared" si="0"/>
        <v>2.0166666666666666E-2</v>
      </c>
      <c r="J20" s="2">
        <f t="shared" si="1"/>
        <v>4.4907311951025049E-3</v>
      </c>
      <c r="K20" s="2">
        <f t="shared" si="2"/>
        <v>1.8333333333333383E-3</v>
      </c>
    </row>
    <row r="21" spans="1:11" x14ac:dyDescent="0.25">
      <c r="A21" s="1">
        <v>4.75</v>
      </c>
      <c r="B21" s="3">
        <v>1.7999999999999999E-2</v>
      </c>
      <c r="C21" s="3">
        <v>1.4999999999999999E-2</v>
      </c>
      <c r="D21" s="3">
        <v>0.02</v>
      </c>
      <c r="E21" s="3">
        <v>2.5000000000000001E-2</v>
      </c>
      <c r="F21" s="3">
        <v>1.7999999999999999E-2</v>
      </c>
      <c r="G21" s="3">
        <v>2.1999999999999999E-2</v>
      </c>
      <c r="H21" s="4"/>
      <c r="I21" s="2">
        <f t="shared" si="0"/>
        <v>1.9666666666666669E-2</v>
      </c>
      <c r="J21" s="2">
        <f t="shared" si="1"/>
        <v>3.5023801430836532E-3</v>
      </c>
      <c r="K21" s="2">
        <f t="shared" si="2"/>
        <v>1.4298407059684815E-3</v>
      </c>
    </row>
    <row r="22" spans="1:11" x14ac:dyDescent="0.25">
      <c r="A22" s="1">
        <v>5</v>
      </c>
      <c r="B22" s="3">
        <v>1.7999999999999999E-2</v>
      </c>
      <c r="C22" s="3">
        <v>1.4999999999999999E-2</v>
      </c>
      <c r="D22" s="3">
        <v>2.1000000000000001E-2</v>
      </c>
      <c r="E22" s="3">
        <v>2.5999999999999999E-2</v>
      </c>
      <c r="F22" s="3">
        <v>1.7999999999999999E-2</v>
      </c>
      <c r="G22" s="3">
        <v>2.1000000000000001E-2</v>
      </c>
      <c r="H22" s="4"/>
      <c r="I22" s="2">
        <f t="shared" si="0"/>
        <v>1.9833333333333335E-2</v>
      </c>
      <c r="J22" s="2">
        <f t="shared" si="1"/>
        <v>3.7638632635454052E-3</v>
      </c>
      <c r="K22" s="2">
        <f t="shared" si="2"/>
        <v>1.5365907428821482E-3</v>
      </c>
    </row>
    <row r="23" spans="1:11" x14ac:dyDescent="0.25">
      <c r="A23" s="1">
        <v>5.25</v>
      </c>
      <c r="B23" s="3">
        <v>1.7999999999999999E-2</v>
      </c>
      <c r="C23" s="3">
        <v>1.4999999999999999E-2</v>
      </c>
      <c r="D23" s="3">
        <v>0.02</v>
      </c>
      <c r="E23" s="3">
        <v>2.5999999999999999E-2</v>
      </c>
      <c r="F23" s="3">
        <v>1.7999999999999999E-2</v>
      </c>
      <c r="G23" s="3">
        <v>2.1000000000000001E-2</v>
      </c>
      <c r="H23" s="4"/>
      <c r="I23" s="2">
        <f t="shared" si="0"/>
        <v>1.9666666666666669E-2</v>
      </c>
      <c r="J23" s="2">
        <f t="shared" si="1"/>
        <v>3.7237973450050515E-3</v>
      </c>
      <c r="K23" s="2">
        <f t="shared" si="2"/>
        <v>1.5202339001321842E-3</v>
      </c>
    </row>
    <row r="24" spans="1:11" x14ac:dyDescent="0.25">
      <c r="A24" s="1">
        <v>5.5</v>
      </c>
      <c r="B24" s="3">
        <v>1.7999999999999999E-2</v>
      </c>
      <c r="C24" s="3">
        <v>1.4999999999999999E-2</v>
      </c>
      <c r="D24" s="3">
        <v>0.02</v>
      </c>
      <c r="E24" s="3">
        <v>2.5999999999999999E-2</v>
      </c>
      <c r="F24" s="3">
        <v>1.7999999999999999E-2</v>
      </c>
      <c r="G24" s="3">
        <v>2.1000000000000001E-2</v>
      </c>
      <c r="H24" s="4"/>
      <c r="I24" s="2">
        <f t="shared" si="0"/>
        <v>1.9666666666666669E-2</v>
      </c>
      <c r="J24" s="2">
        <f t="shared" si="1"/>
        <v>3.7237973450050515E-3</v>
      </c>
      <c r="K24" s="2">
        <f t="shared" si="2"/>
        <v>1.5202339001321842E-3</v>
      </c>
    </row>
    <row r="25" spans="1:11" x14ac:dyDescent="0.25">
      <c r="A25" s="1">
        <v>5.75</v>
      </c>
      <c r="B25" s="3">
        <v>1.9E-2</v>
      </c>
      <c r="C25" s="3">
        <v>1.4E-2</v>
      </c>
      <c r="D25" s="3">
        <v>2.1000000000000001E-2</v>
      </c>
      <c r="E25" s="3">
        <v>2.5999999999999999E-2</v>
      </c>
      <c r="F25" s="3">
        <v>1.7999999999999999E-2</v>
      </c>
      <c r="G25" s="3">
        <v>2.1000000000000001E-2</v>
      </c>
      <c r="H25" s="4"/>
      <c r="I25" s="2">
        <f t="shared" si="0"/>
        <v>1.9833333333333335E-2</v>
      </c>
      <c r="J25" s="2">
        <f t="shared" si="1"/>
        <v>3.9707262140150964E-3</v>
      </c>
      <c r="K25" s="2">
        <f t="shared" si="2"/>
        <v>1.6210421887717103E-3</v>
      </c>
    </row>
    <row r="26" spans="1:11" x14ac:dyDescent="0.25">
      <c r="A26" s="1">
        <v>6</v>
      </c>
      <c r="B26" s="3">
        <v>1.7999999999999999E-2</v>
      </c>
      <c r="C26" s="3">
        <v>1.4E-2</v>
      </c>
      <c r="D26" s="3">
        <v>0.02</v>
      </c>
      <c r="E26" s="3">
        <v>2.5999999999999999E-2</v>
      </c>
      <c r="F26" s="3">
        <v>1.7999999999999999E-2</v>
      </c>
      <c r="G26" s="3">
        <v>2.1000000000000001E-2</v>
      </c>
      <c r="H26" s="4"/>
      <c r="I26" s="2">
        <f t="shared" si="0"/>
        <v>1.95E-2</v>
      </c>
      <c r="J26" s="2">
        <f t="shared" si="1"/>
        <v>3.9874804074753771E-3</v>
      </c>
      <c r="K26" s="2">
        <f t="shared" si="2"/>
        <v>1.6278820596099708E-3</v>
      </c>
    </row>
    <row r="27" spans="1:11" x14ac:dyDescent="0.25">
      <c r="A27" s="1">
        <v>6.25</v>
      </c>
      <c r="B27" s="3">
        <v>1.7999999999999999E-2</v>
      </c>
      <c r="C27" s="3">
        <v>1.4E-2</v>
      </c>
      <c r="D27" s="3">
        <v>2.1000000000000001E-2</v>
      </c>
      <c r="E27" s="3">
        <v>2.5999999999999999E-2</v>
      </c>
      <c r="F27" s="3">
        <v>1.7999999999999999E-2</v>
      </c>
      <c r="G27" s="3">
        <v>2.1000000000000001E-2</v>
      </c>
      <c r="H27" s="4"/>
      <c r="I27" s="2">
        <f t="shared" si="0"/>
        <v>1.9666666666666669E-2</v>
      </c>
      <c r="J27" s="2">
        <f t="shared" si="1"/>
        <v>4.0331955899344466E-3</v>
      </c>
      <c r="K27" s="2">
        <f t="shared" si="2"/>
        <v>1.6465452046971294E-3</v>
      </c>
    </row>
    <row r="28" spans="1:11" x14ac:dyDescent="0.25">
      <c r="A28" s="1">
        <v>6.5</v>
      </c>
      <c r="B28" s="3">
        <v>1.7999999999999999E-2</v>
      </c>
      <c r="C28" s="3">
        <v>1.4999999999999999E-2</v>
      </c>
      <c r="D28" s="3">
        <v>0.02</v>
      </c>
      <c r="E28" s="3">
        <v>2.5999999999999999E-2</v>
      </c>
      <c r="F28" s="3">
        <v>1.7999999999999999E-2</v>
      </c>
      <c r="G28" s="3">
        <v>2.1000000000000001E-2</v>
      </c>
      <c r="H28" s="4"/>
      <c r="I28" s="2">
        <f t="shared" si="0"/>
        <v>1.9666666666666669E-2</v>
      </c>
      <c r="J28" s="2">
        <f t="shared" si="1"/>
        <v>3.7237973450050515E-3</v>
      </c>
      <c r="K28" s="2">
        <f t="shared" si="2"/>
        <v>1.5202339001321842E-3</v>
      </c>
    </row>
    <row r="29" spans="1:11" x14ac:dyDescent="0.25">
      <c r="A29" s="1">
        <v>6.75</v>
      </c>
      <c r="B29" s="3">
        <v>1.9E-2</v>
      </c>
      <c r="C29" s="3">
        <v>1.4E-2</v>
      </c>
      <c r="D29" s="3">
        <v>0.02</v>
      </c>
      <c r="E29" s="3">
        <v>2.5999999999999999E-2</v>
      </c>
      <c r="F29" s="3">
        <v>1.7999999999999999E-2</v>
      </c>
      <c r="G29" s="3">
        <v>2.1000000000000001E-2</v>
      </c>
      <c r="H29" s="4"/>
      <c r="I29" s="2">
        <f t="shared" si="0"/>
        <v>1.9666666666666669E-2</v>
      </c>
      <c r="J29" s="2">
        <f t="shared" si="1"/>
        <v>3.9327683210006997E-3</v>
      </c>
      <c r="K29" s="2">
        <f t="shared" si="2"/>
        <v>1.6055459438389726E-3</v>
      </c>
    </row>
    <row r="30" spans="1:11" x14ac:dyDescent="0.25">
      <c r="A30" s="1">
        <v>7</v>
      </c>
      <c r="B30" s="3">
        <v>1.7999999999999999E-2</v>
      </c>
      <c r="C30" s="3">
        <v>1.4E-2</v>
      </c>
      <c r="D30" s="3">
        <v>0.02</v>
      </c>
      <c r="E30" s="3">
        <v>2.5999999999999999E-2</v>
      </c>
      <c r="F30" s="3">
        <v>1.7999999999999999E-2</v>
      </c>
      <c r="G30" s="3">
        <v>2.1000000000000001E-2</v>
      </c>
      <c r="H30" s="4"/>
      <c r="I30" s="2">
        <f t="shared" si="0"/>
        <v>1.95E-2</v>
      </c>
      <c r="J30" s="2">
        <f t="shared" si="1"/>
        <v>3.9874804074753771E-3</v>
      </c>
      <c r="K30" s="2">
        <f t="shared" si="2"/>
        <v>1.6278820596099708E-3</v>
      </c>
    </row>
    <row r="31" spans="1:11" x14ac:dyDescent="0.25">
      <c r="A31" s="1">
        <v>7.25</v>
      </c>
      <c r="B31" s="3">
        <v>1.7999999999999999E-2</v>
      </c>
      <c r="C31" s="3">
        <v>1.4E-2</v>
      </c>
      <c r="D31" s="3">
        <v>0.02</v>
      </c>
      <c r="E31" s="3">
        <v>2.5999999999999999E-2</v>
      </c>
      <c r="F31" s="3">
        <v>1.7999999999999999E-2</v>
      </c>
      <c r="G31" s="3">
        <v>2.1000000000000001E-2</v>
      </c>
      <c r="H31" s="4"/>
      <c r="I31" s="2">
        <f t="shared" si="0"/>
        <v>1.95E-2</v>
      </c>
      <c r="J31" s="2">
        <f t="shared" si="1"/>
        <v>3.9874804074753771E-3</v>
      </c>
      <c r="K31" s="2">
        <f t="shared" si="2"/>
        <v>1.6278820596099708E-3</v>
      </c>
    </row>
    <row r="32" spans="1:11" x14ac:dyDescent="0.25">
      <c r="A32" s="1">
        <v>7.5</v>
      </c>
      <c r="B32" s="3">
        <v>1.9E-2</v>
      </c>
      <c r="C32" s="3">
        <v>1.4E-2</v>
      </c>
      <c r="D32" s="3">
        <v>0.02</v>
      </c>
      <c r="E32" s="3">
        <v>2.5999999999999999E-2</v>
      </c>
      <c r="F32" s="3">
        <v>1.7999999999999999E-2</v>
      </c>
      <c r="G32" s="3">
        <v>2.1000000000000001E-2</v>
      </c>
      <c r="H32" s="4"/>
      <c r="I32" s="2">
        <f t="shared" si="0"/>
        <v>1.9666666666666669E-2</v>
      </c>
      <c r="J32" s="2">
        <f t="shared" si="1"/>
        <v>3.9327683210006997E-3</v>
      </c>
      <c r="K32" s="2">
        <f t="shared" si="2"/>
        <v>1.6055459438389726E-3</v>
      </c>
    </row>
    <row r="33" spans="1:11" x14ac:dyDescent="0.25">
      <c r="A33" s="1">
        <v>7.75</v>
      </c>
      <c r="B33" s="3">
        <v>1.7999999999999999E-2</v>
      </c>
      <c r="C33" s="3">
        <v>1.4E-2</v>
      </c>
      <c r="D33" s="3">
        <v>2.1000000000000001E-2</v>
      </c>
      <c r="E33" s="3">
        <v>2.7E-2</v>
      </c>
      <c r="F33" s="3">
        <v>1.7999999999999999E-2</v>
      </c>
      <c r="G33" s="3">
        <v>0.02</v>
      </c>
      <c r="H33" s="4"/>
      <c r="I33" s="2">
        <f t="shared" si="0"/>
        <v>1.9666666666666669E-2</v>
      </c>
      <c r="J33" s="2">
        <f t="shared" si="1"/>
        <v>4.3204937989385741E-3</v>
      </c>
      <c r="K33" s="2">
        <f t="shared" si="2"/>
        <v>1.7638342073763942E-3</v>
      </c>
    </row>
    <row r="34" spans="1:11" x14ac:dyDescent="0.25">
      <c r="A34" s="1">
        <v>8</v>
      </c>
      <c r="B34" s="3">
        <v>1.7999999999999999E-2</v>
      </c>
      <c r="C34" s="3">
        <v>1.4E-2</v>
      </c>
      <c r="D34" s="3">
        <v>0.02</v>
      </c>
      <c r="E34" s="3">
        <v>2.7E-2</v>
      </c>
      <c r="F34" s="3">
        <v>1.7999999999999999E-2</v>
      </c>
      <c r="G34" s="3">
        <v>2.1000000000000001E-2</v>
      </c>
      <c r="H34" s="4"/>
      <c r="I34" s="2">
        <f t="shared" si="0"/>
        <v>1.9666666666666669E-2</v>
      </c>
      <c r="J34" s="2">
        <f t="shared" si="1"/>
        <v>4.3204937989385732E-3</v>
      </c>
      <c r="K34" s="2">
        <f t="shared" si="2"/>
        <v>1.7638342073763938E-3</v>
      </c>
    </row>
    <row r="35" spans="1:11" x14ac:dyDescent="0.25">
      <c r="A35" s="1">
        <v>8.25</v>
      </c>
      <c r="B35" s="3">
        <v>2.8000000000000001E-2</v>
      </c>
      <c r="C35" s="3">
        <v>1.4E-2</v>
      </c>
      <c r="D35" s="3">
        <v>0.02</v>
      </c>
      <c r="E35" s="3">
        <v>2.7E-2</v>
      </c>
      <c r="F35" s="3">
        <v>1.7999999999999999E-2</v>
      </c>
      <c r="G35" s="3">
        <v>2.1000000000000001E-2</v>
      </c>
      <c r="I35" s="2">
        <f t="shared" si="0"/>
        <v>2.1333333333333333E-2</v>
      </c>
      <c r="J35" s="2">
        <f t="shared" si="1"/>
        <v>5.3541261347363461E-3</v>
      </c>
      <c r="K35" s="2">
        <f t="shared" si="2"/>
        <v>2.1858128414340042E-3</v>
      </c>
    </row>
    <row r="36" spans="1:11" x14ac:dyDescent="0.25">
      <c r="A36" s="1">
        <v>8.5</v>
      </c>
      <c r="B36" s="3">
        <v>1.7999999999999999E-2</v>
      </c>
      <c r="C36" s="3">
        <v>1.2999999999999999E-2</v>
      </c>
      <c r="D36" s="3">
        <v>0.02</v>
      </c>
      <c r="E36" s="3">
        <v>2.5999999999999999E-2</v>
      </c>
      <c r="F36" s="3">
        <v>1.7999999999999999E-2</v>
      </c>
      <c r="G36" s="3">
        <v>0.02</v>
      </c>
      <c r="I36" s="2">
        <f t="shared" si="0"/>
        <v>1.9166666666666669E-2</v>
      </c>
      <c r="J36" s="2">
        <f t="shared" si="1"/>
        <v>4.2150523919242885E-3</v>
      </c>
      <c r="K36" s="2">
        <f t="shared" si="2"/>
        <v>1.7207879332187077E-3</v>
      </c>
    </row>
    <row r="37" spans="1:11" x14ac:dyDescent="0.25">
      <c r="A37" s="1">
        <v>8.75</v>
      </c>
      <c r="B37" s="3">
        <v>1.7999999999999999E-2</v>
      </c>
      <c r="C37" s="3">
        <v>1.4E-2</v>
      </c>
      <c r="D37" s="3">
        <v>2.1000000000000001E-2</v>
      </c>
      <c r="E37" s="3">
        <v>2.5999999999999999E-2</v>
      </c>
      <c r="F37" s="3">
        <v>1.7000000000000001E-2</v>
      </c>
      <c r="G37" s="3">
        <v>2.1000000000000001E-2</v>
      </c>
      <c r="I37" s="2">
        <f t="shared" si="0"/>
        <v>1.95E-2</v>
      </c>
      <c r="J37" s="2">
        <f t="shared" si="1"/>
        <v>4.1352146256270657E-3</v>
      </c>
      <c r="K37" s="2">
        <f t="shared" si="2"/>
        <v>1.6881943016134129E-3</v>
      </c>
    </row>
    <row r="38" spans="1:11" x14ac:dyDescent="0.25">
      <c r="A38" s="1">
        <v>9</v>
      </c>
      <c r="B38" s="3">
        <v>1.7999999999999999E-2</v>
      </c>
      <c r="C38" s="3">
        <v>1.4E-2</v>
      </c>
      <c r="D38" s="3">
        <v>0.02</v>
      </c>
      <c r="E38" s="3">
        <v>2.7E-2</v>
      </c>
      <c r="F38" s="3">
        <v>1.7999999999999999E-2</v>
      </c>
      <c r="G38" s="3">
        <v>2.1000000000000001E-2</v>
      </c>
      <c r="I38" s="2">
        <f t="shared" si="0"/>
        <v>1.9666666666666669E-2</v>
      </c>
      <c r="J38" s="2">
        <f t="shared" si="1"/>
        <v>4.3204937989385732E-3</v>
      </c>
      <c r="K38" s="2">
        <f t="shared" si="2"/>
        <v>1.7638342073763938E-3</v>
      </c>
    </row>
    <row r="39" spans="1:11" x14ac:dyDescent="0.25">
      <c r="A39" s="1">
        <v>9.25</v>
      </c>
      <c r="B39" s="3">
        <v>1.9E-2</v>
      </c>
      <c r="C39" s="3">
        <v>1.4E-2</v>
      </c>
      <c r="D39" s="3">
        <v>0.02</v>
      </c>
      <c r="E39" s="3">
        <v>2.5999999999999999E-2</v>
      </c>
      <c r="F39" s="3">
        <v>1.7000000000000001E-2</v>
      </c>
      <c r="G39" s="3">
        <v>0.02</v>
      </c>
      <c r="I39" s="2">
        <f t="shared" si="0"/>
        <v>1.9333333333333334E-2</v>
      </c>
      <c r="J39" s="2">
        <f t="shared" si="1"/>
        <v>3.9832984656772413E-3</v>
      </c>
      <c r="K39" s="2">
        <f t="shared" si="2"/>
        <v>1.6261747890200624E-3</v>
      </c>
    </row>
    <row r="40" spans="1:11" x14ac:dyDescent="0.25">
      <c r="A40" s="1">
        <v>9.5</v>
      </c>
      <c r="B40" s="3">
        <v>1.7999999999999999E-2</v>
      </c>
      <c r="C40" s="3">
        <v>1.4E-2</v>
      </c>
      <c r="D40" s="3">
        <v>0.02</v>
      </c>
      <c r="E40" s="3">
        <v>2.5999999999999999E-2</v>
      </c>
      <c r="F40" s="3">
        <v>1.7000000000000001E-2</v>
      </c>
      <c r="G40" s="3">
        <v>2.1000000000000001E-2</v>
      </c>
      <c r="I40" s="2">
        <f t="shared" si="0"/>
        <v>1.9333333333333334E-2</v>
      </c>
      <c r="J40" s="2">
        <f t="shared" si="1"/>
        <v>4.0824829046386298E-3</v>
      </c>
      <c r="K40" s="2">
        <f t="shared" si="2"/>
        <v>1.6666666666666666E-3</v>
      </c>
    </row>
    <row r="41" spans="1:11" x14ac:dyDescent="0.25">
      <c r="A41" s="1">
        <v>9.75</v>
      </c>
      <c r="B41" s="3">
        <v>1.9E-2</v>
      </c>
      <c r="C41" s="3">
        <v>1.4E-2</v>
      </c>
      <c r="D41" s="3">
        <v>0.02</v>
      </c>
      <c r="E41" s="3">
        <v>2.7E-2</v>
      </c>
      <c r="F41" s="3">
        <v>1.7000000000000001E-2</v>
      </c>
      <c r="G41" s="3">
        <v>2.1000000000000001E-2</v>
      </c>
      <c r="I41" s="2">
        <f t="shared" si="0"/>
        <v>1.9666666666666669E-2</v>
      </c>
      <c r="J41" s="2">
        <f t="shared" si="1"/>
        <v>4.3665394383500845E-3</v>
      </c>
      <c r="K41" s="2">
        <f t="shared" si="2"/>
        <v>1.7826322609494588E-3</v>
      </c>
    </row>
    <row r="42" spans="1:11" x14ac:dyDescent="0.25">
      <c r="A42" s="1">
        <v>10</v>
      </c>
      <c r="B42" s="3">
        <v>1.7999999999999999E-2</v>
      </c>
      <c r="C42" s="3">
        <v>1.4E-2</v>
      </c>
      <c r="D42" s="3">
        <v>0.02</v>
      </c>
      <c r="E42" s="3">
        <v>2.5999999999999999E-2</v>
      </c>
      <c r="F42" s="3">
        <v>1.7000000000000001E-2</v>
      </c>
      <c r="G42" s="3">
        <v>0.02</v>
      </c>
      <c r="I42" s="2">
        <f t="shared" si="0"/>
        <v>1.9166666666666669E-2</v>
      </c>
      <c r="J42" s="2">
        <f t="shared" si="1"/>
        <v>4.0207793606049386E-3</v>
      </c>
      <c r="K42" s="2">
        <f t="shared" si="2"/>
        <v>1.6414763002993505E-3</v>
      </c>
    </row>
    <row r="43" spans="1:11" x14ac:dyDescent="0.25">
      <c r="A43" s="1">
        <v>10.25</v>
      </c>
      <c r="B43" s="3">
        <v>1.7999999999999999E-2</v>
      </c>
      <c r="C43" s="3">
        <v>1.2999999999999999E-2</v>
      </c>
      <c r="D43" s="3">
        <v>0.02</v>
      </c>
      <c r="E43" s="3">
        <v>2.5999999999999999E-2</v>
      </c>
      <c r="F43" s="3">
        <v>1.7000000000000001E-2</v>
      </c>
      <c r="G43" s="3">
        <v>0.02</v>
      </c>
      <c r="I43" s="2">
        <f t="shared" si="0"/>
        <v>1.9E-2</v>
      </c>
      <c r="J43" s="2">
        <f t="shared" si="1"/>
        <v>4.2895221179054428E-3</v>
      </c>
      <c r="K43" s="2">
        <f t="shared" si="2"/>
        <v>1.7511900715418262E-3</v>
      </c>
    </row>
    <row r="44" spans="1:11" x14ac:dyDescent="0.25">
      <c r="A44" s="1">
        <v>10.5</v>
      </c>
      <c r="B44" s="3">
        <v>1.7999999999999999E-2</v>
      </c>
      <c r="C44" s="3">
        <v>1.4E-2</v>
      </c>
      <c r="D44" s="3">
        <v>0.02</v>
      </c>
      <c r="E44" s="3">
        <v>2.7E-2</v>
      </c>
      <c r="F44" s="3">
        <v>1.7999999999999999E-2</v>
      </c>
      <c r="G44" s="3">
        <v>2.1000000000000001E-2</v>
      </c>
      <c r="I44" s="2">
        <f t="shared" si="0"/>
        <v>1.9666666666666669E-2</v>
      </c>
      <c r="J44" s="2">
        <f t="shared" si="1"/>
        <v>4.3204937989385732E-3</v>
      </c>
      <c r="K44" s="2">
        <f t="shared" si="2"/>
        <v>1.7638342073763938E-3</v>
      </c>
    </row>
    <row r="45" spans="1:11" x14ac:dyDescent="0.25">
      <c r="A45" s="1">
        <v>10.75</v>
      </c>
      <c r="B45" s="3">
        <v>1.7999999999999999E-2</v>
      </c>
      <c r="C45" s="3">
        <v>1.2999999999999999E-2</v>
      </c>
      <c r="D45" s="3">
        <v>1.9E-2</v>
      </c>
      <c r="E45" s="3">
        <v>2.7E-2</v>
      </c>
      <c r="F45" s="3">
        <v>1.7000000000000001E-2</v>
      </c>
      <c r="G45" s="3">
        <v>2.1000000000000001E-2</v>
      </c>
      <c r="I45" s="2">
        <f t="shared" si="0"/>
        <v>1.9166666666666669E-2</v>
      </c>
      <c r="J45" s="2">
        <f t="shared" si="1"/>
        <v>4.6654760385909854E-3</v>
      </c>
      <c r="K45" s="2">
        <f t="shared" si="2"/>
        <v>1.9046726169548857E-3</v>
      </c>
    </row>
    <row r="46" spans="1:11" x14ac:dyDescent="0.25">
      <c r="A46" s="1">
        <v>11</v>
      </c>
      <c r="B46" s="3">
        <v>1.7999999999999999E-2</v>
      </c>
      <c r="C46" s="3">
        <v>1.4E-2</v>
      </c>
      <c r="D46" s="3">
        <v>2.1000000000000001E-2</v>
      </c>
      <c r="E46" s="3">
        <v>2.5999999999999999E-2</v>
      </c>
      <c r="F46" s="3">
        <v>1.7999999999999999E-2</v>
      </c>
      <c r="G46" s="3">
        <v>2.1000000000000001E-2</v>
      </c>
      <c r="I46" s="2">
        <f t="shared" si="0"/>
        <v>1.9666666666666669E-2</v>
      </c>
      <c r="J46" s="2">
        <f t="shared" si="1"/>
        <v>4.0331955899344466E-3</v>
      </c>
      <c r="K46" s="2">
        <f t="shared" si="2"/>
        <v>1.6465452046971294E-3</v>
      </c>
    </row>
    <row r="47" spans="1:11" x14ac:dyDescent="0.25">
      <c r="A47" s="1">
        <v>11.25</v>
      </c>
      <c r="B47" s="3">
        <v>1.7000000000000001E-2</v>
      </c>
      <c r="C47" s="3">
        <v>1.4E-2</v>
      </c>
      <c r="D47" s="3">
        <v>0.02</v>
      </c>
      <c r="E47" s="3">
        <v>2.5999999999999999E-2</v>
      </c>
      <c r="F47" s="3">
        <v>1.7999999999999999E-2</v>
      </c>
      <c r="G47" s="3">
        <v>2.1000000000000001E-2</v>
      </c>
      <c r="I47" s="2">
        <f t="shared" si="0"/>
        <v>1.9333333333333334E-2</v>
      </c>
      <c r="J47" s="2">
        <f t="shared" si="1"/>
        <v>4.0824829046386298E-3</v>
      </c>
      <c r="K47" s="2">
        <f t="shared" si="2"/>
        <v>1.6666666666666666E-3</v>
      </c>
    </row>
    <row r="48" spans="1:11" x14ac:dyDescent="0.25">
      <c r="A48" s="1">
        <v>11.5</v>
      </c>
      <c r="B48" s="3">
        <v>1.7999999999999999E-2</v>
      </c>
      <c r="C48" s="3">
        <v>1.4E-2</v>
      </c>
      <c r="D48" s="3">
        <v>0.02</v>
      </c>
      <c r="E48" s="3">
        <v>2.7E-2</v>
      </c>
      <c r="F48" s="3">
        <v>1.7000000000000001E-2</v>
      </c>
      <c r="G48" s="3">
        <v>0.02</v>
      </c>
      <c r="I48" s="2">
        <f t="shared" si="0"/>
        <v>1.9333333333333334E-2</v>
      </c>
      <c r="J48" s="2">
        <f t="shared" si="1"/>
        <v>4.3665394383500837E-3</v>
      </c>
      <c r="K48" s="2">
        <f t="shared" si="2"/>
        <v>1.7826322609494584E-3</v>
      </c>
    </row>
    <row r="49" spans="1:11" x14ac:dyDescent="0.25">
      <c r="A49" s="1">
        <v>11.75</v>
      </c>
      <c r="B49" s="3">
        <v>1.7999999999999999E-2</v>
      </c>
      <c r="C49" s="3">
        <v>1.4E-2</v>
      </c>
      <c r="D49" s="3">
        <v>0.02</v>
      </c>
      <c r="E49" s="3">
        <v>2.5999999999999999E-2</v>
      </c>
      <c r="F49" s="3">
        <v>1.7000000000000001E-2</v>
      </c>
      <c r="G49" s="3">
        <v>2.1000000000000001E-2</v>
      </c>
      <c r="I49" s="2">
        <f t="shared" si="0"/>
        <v>1.9333333333333334E-2</v>
      </c>
      <c r="J49" s="2">
        <f t="shared" si="1"/>
        <v>4.0824829046386298E-3</v>
      </c>
      <c r="K49" s="2">
        <f t="shared" si="2"/>
        <v>1.6666666666666666E-3</v>
      </c>
    </row>
    <row r="50" spans="1:11" x14ac:dyDescent="0.25">
      <c r="A50" s="1">
        <v>12</v>
      </c>
      <c r="B50" s="3">
        <v>1.7999999999999999E-2</v>
      </c>
      <c r="C50" s="3">
        <v>1.2999999999999999E-2</v>
      </c>
      <c r="D50" s="3">
        <v>0.02</v>
      </c>
      <c r="E50" s="3">
        <v>2.5999999999999999E-2</v>
      </c>
      <c r="F50" s="3">
        <v>1.7999999999999999E-2</v>
      </c>
      <c r="G50" s="3">
        <v>0.02</v>
      </c>
      <c r="I50" s="2">
        <f t="shared" si="0"/>
        <v>1.9166666666666669E-2</v>
      </c>
      <c r="J50" s="2">
        <f t="shared" si="1"/>
        <v>4.2150523919242885E-3</v>
      </c>
      <c r="K50" s="2">
        <f t="shared" si="2"/>
        <v>1.7207879332187077E-3</v>
      </c>
    </row>
    <row r="51" spans="1:11" x14ac:dyDescent="0.25">
      <c r="A51" s="1">
        <v>12.25</v>
      </c>
      <c r="B51" s="3">
        <v>1.7999999999999999E-2</v>
      </c>
      <c r="C51" s="3">
        <v>1.2999999999999999E-2</v>
      </c>
      <c r="D51" s="3">
        <v>0.02</v>
      </c>
      <c r="E51" s="3">
        <v>2.5999999999999999E-2</v>
      </c>
      <c r="F51" s="3">
        <v>1.7000000000000001E-2</v>
      </c>
      <c r="G51" s="3">
        <v>0.02</v>
      </c>
      <c r="I51" s="2">
        <f t="shared" si="0"/>
        <v>1.9E-2</v>
      </c>
      <c r="J51" s="2">
        <f t="shared" si="1"/>
        <v>4.2895221179054428E-3</v>
      </c>
      <c r="K51" s="2">
        <f t="shared" si="2"/>
        <v>1.7511900715418262E-3</v>
      </c>
    </row>
    <row r="52" spans="1:11" x14ac:dyDescent="0.25">
      <c r="A52" s="1">
        <v>12.5</v>
      </c>
      <c r="B52" s="3">
        <v>1.7000000000000001E-2</v>
      </c>
      <c r="C52" s="3">
        <v>1.4E-2</v>
      </c>
      <c r="D52" s="3">
        <v>0.02</v>
      </c>
      <c r="E52" s="3">
        <v>2.5000000000000001E-2</v>
      </c>
      <c r="F52" s="3">
        <v>1.7000000000000001E-2</v>
      </c>
      <c r="G52" s="3">
        <v>2.1000000000000001E-2</v>
      </c>
      <c r="I52" s="2">
        <f t="shared" si="0"/>
        <v>1.9000000000000003E-2</v>
      </c>
      <c r="J52" s="2">
        <f t="shared" si="1"/>
        <v>3.8470768123342689E-3</v>
      </c>
      <c r="K52" s="2">
        <f t="shared" si="2"/>
        <v>1.570562531918633E-3</v>
      </c>
    </row>
    <row r="53" spans="1:11" x14ac:dyDescent="0.25">
      <c r="A53" s="1">
        <v>12.75</v>
      </c>
      <c r="B53" s="3">
        <v>1.7999999999999999E-2</v>
      </c>
      <c r="C53" s="3">
        <v>1.2999999999999999E-2</v>
      </c>
      <c r="D53" s="3">
        <v>0.02</v>
      </c>
      <c r="E53" s="3">
        <v>2.5999999999999999E-2</v>
      </c>
      <c r="F53" s="3">
        <v>1.7999999999999999E-2</v>
      </c>
      <c r="G53" s="3">
        <v>0.02</v>
      </c>
      <c r="I53" s="2">
        <f t="shared" si="0"/>
        <v>1.9166666666666669E-2</v>
      </c>
      <c r="J53" s="2">
        <f t="shared" si="1"/>
        <v>4.2150523919242885E-3</v>
      </c>
      <c r="K53" s="2">
        <f t="shared" si="2"/>
        <v>1.7207879332187077E-3</v>
      </c>
    </row>
    <row r="54" spans="1:11" x14ac:dyDescent="0.25">
      <c r="A54" s="1">
        <v>13</v>
      </c>
      <c r="B54" s="3">
        <v>0.02</v>
      </c>
      <c r="C54" s="3">
        <v>1.4E-2</v>
      </c>
      <c r="D54" s="3">
        <v>0.02</v>
      </c>
      <c r="E54" s="3">
        <v>2.5999999999999999E-2</v>
      </c>
      <c r="F54" s="3">
        <v>1.7000000000000001E-2</v>
      </c>
      <c r="G54" s="3">
        <v>2.1000000000000001E-2</v>
      </c>
      <c r="I54" s="2">
        <f t="shared" si="0"/>
        <v>1.9666666666666669E-2</v>
      </c>
      <c r="J54" s="2">
        <f t="shared" si="1"/>
        <v>4.0331955899344457E-3</v>
      </c>
      <c r="K54" s="2">
        <f t="shared" si="2"/>
        <v>1.6465452046971292E-3</v>
      </c>
    </row>
    <row r="55" spans="1:11" x14ac:dyDescent="0.25">
      <c r="A55" s="1">
        <v>13.25</v>
      </c>
      <c r="B55" s="3">
        <v>1.7999999999999999E-2</v>
      </c>
      <c r="C55" s="3">
        <v>1.4E-2</v>
      </c>
      <c r="D55" s="3">
        <v>2.1000000000000001E-2</v>
      </c>
      <c r="E55" s="3">
        <v>2.5999999999999999E-2</v>
      </c>
      <c r="F55" s="3">
        <v>1.7000000000000001E-2</v>
      </c>
      <c r="G55" s="3">
        <v>0.02</v>
      </c>
      <c r="I55" s="2">
        <f t="shared" si="0"/>
        <v>1.9333333333333334E-2</v>
      </c>
      <c r="J55" s="2">
        <f t="shared" si="1"/>
        <v>4.0824829046386306E-3</v>
      </c>
      <c r="K55" s="2">
        <f t="shared" si="2"/>
        <v>1.666666666666667E-3</v>
      </c>
    </row>
    <row r="56" spans="1:11" x14ac:dyDescent="0.25">
      <c r="A56" s="1">
        <v>13.5</v>
      </c>
      <c r="B56" s="3">
        <v>1.9E-2</v>
      </c>
      <c r="C56" s="3">
        <v>1.4E-2</v>
      </c>
      <c r="D56" s="3">
        <v>2.1000000000000001E-2</v>
      </c>
      <c r="E56" s="3">
        <v>2.7E-2</v>
      </c>
      <c r="F56" s="3">
        <v>1.7000000000000001E-2</v>
      </c>
      <c r="G56" s="3">
        <v>2.1000000000000001E-2</v>
      </c>
      <c r="I56" s="2">
        <f t="shared" si="0"/>
        <v>1.9833333333333335E-2</v>
      </c>
      <c r="J56" s="2">
        <f t="shared" si="1"/>
        <v>4.4007575105505037E-3</v>
      </c>
      <c r="K56" s="2">
        <f t="shared" si="2"/>
        <v>1.796601730428249E-3</v>
      </c>
    </row>
    <row r="57" spans="1:11" x14ac:dyDescent="0.25">
      <c r="A57" s="1">
        <v>13.75</v>
      </c>
      <c r="B57" s="3">
        <v>1.7999999999999999E-2</v>
      </c>
      <c r="C57" s="3">
        <v>1.4E-2</v>
      </c>
      <c r="D57" s="3">
        <v>2.1999999999999999E-2</v>
      </c>
      <c r="E57" s="3">
        <v>2.5999999999999999E-2</v>
      </c>
      <c r="F57" s="3">
        <v>1.7000000000000001E-2</v>
      </c>
      <c r="G57" s="3">
        <v>0.02</v>
      </c>
      <c r="I57" s="2">
        <f t="shared" si="0"/>
        <v>1.95E-2</v>
      </c>
      <c r="J57" s="2">
        <f t="shared" si="1"/>
        <v>4.1833001326703773E-3</v>
      </c>
      <c r="K57" s="2">
        <f t="shared" si="2"/>
        <v>1.707825127659933E-3</v>
      </c>
    </row>
    <row r="58" spans="1:11" x14ac:dyDescent="0.25">
      <c r="A58" s="1">
        <v>14</v>
      </c>
      <c r="B58" s="3">
        <v>1.9E-2</v>
      </c>
      <c r="C58" s="3">
        <v>1.2999999999999999E-2</v>
      </c>
      <c r="D58" s="3">
        <v>0.02</v>
      </c>
      <c r="E58" s="3">
        <v>2.5999999999999999E-2</v>
      </c>
      <c r="F58" s="3">
        <v>1.7000000000000001E-2</v>
      </c>
      <c r="G58" s="3">
        <v>0.02</v>
      </c>
      <c r="I58" s="2">
        <f t="shared" si="0"/>
        <v>1.9166666666666669E-2</v>
      </c>
      <c r="J58" s="2">
        <f t="shared" si="1"/>
        <v>4.2622372841814738E-3</v>
      </c>
      <c r="K58" s="2">
        <f t="shared" si="2"/>
        <v>1.7400510848184251E-3</v>
      </c>
    </row>
    <row r="59" spans="1:11" x14ac:dyDescent="0.25">
      <c r="A59" s="1">
        <v>14.25</v>
      </c>
      <c r="B59" s="3">
        <v>1.9E-2</v>
      </c>
      <c r="C59" s="3">
        <v>1.4E-2</v>
      </c>
      <c r="D59" s="3">
        <v>0.02</v>
      </c>
      <c r="E59" s="3">
        <v>2.7E-2</v>
      </c>
      <c r="F59" s="3">
        <v>1.7999999999999999E-2</v>
      </c>
      <c r="G59" s="3">
        <v>2.1000000000000001E-2</v>
      </c>
      <c r="I59" s="2">
        <f t="shared" si="0"/>
        <v>1.9833333333333335E-2</v>
      </c>
      <c r="J59" s="2">
        <f t="shared" si="1"/>
        <v>4.2622372841814738E-3</v>
      </c>
      <c r="K59" s="2">
        <f t="shared" si="2"/>
        <v>1.7400510848184251E-3</v>
      </c>
    </row>
    <row r="60" spans="1:11" x14ac:dyDescent="0.25">
      <c r="A60" s="1">
        <v>14.5</v>
      </c>
      <c r="B60" s="3">
        <v>1.9E-2</v>
      </c>
      <c r="C60" s="3">
        <v>1.4E-2</v>
      </c>
      <c r="D60" s="3">
        <v>2.1000000000000001E-2</v>
      </c>
      <c r="E60" s="3">
        <v>2.5999999999999999E-2</v>
      </c>
      <c r="F60" s="3">
        <v>1.6E-2</v>
      </c>
      <c r="G60" s="3">
        <v>0.02</v>
      </c>
      <c r="I60" s="2">
        <f t="shared" si="0"/>
        <v>1.9333333333333334E-2</v>
      </c>
      <c r="J60" s="2">
        <f t="shared" si="1"/>
        <v>4.1793141383086605E-3</v>
      </c>
      <c r="K60" s="2">
        <f t="shared" si="2"/>
        <v>1.7061978522759636E-3</v>
      </c>
    </row>
    <row r="61" spans="1:11" x14ac:dyDescent="0.25">
      <c r="A61" s="1">
        <v>14.75</v>
      </c>
      <c r="B61" s="3">
        <v>2.7E-2</v>
      </c>
      <c r="C61" s="3">
        <v>1.4E-2</v>
      </c>
      <c r="D61" s="3">
        <v>0.02</v>
      </c>
      <c r="E61" s="3">
        <v>2.5999999999999999E-2</v>
      </c>
      <c r="F61" s="3">
        <v>1.7000000000000001E-2</v>
      </c>
      <c r="G61" s="3">
        <v>0.02</v>
      </c>
      <c r="I61" s="2">
        <f t="shared" si="0"/>
        <v>2.0666666666666667E-2</v>
      </c>
      <c r="J61" s="2">
        <f t="shared" si="1"/>
        <v>5.046450898073495E-3</v>
      </c>
      <c r="K61" s="2">
        <f t="shared" si="2"/>
        <v>2.0602049520483307E-3</v>
      </c>
    </row>
    <row r="62" spans="1:11" x14ac:dyDescent="0.25">
      <c r="A62" s="1">
        <v>15</v>
      </c>
      <c r="B62" s="3">
        <v>1.9E-2</v>
      </c>
      <c r="C62" s="3">
        <v>1.4E-2</v>
      </c>
      <c r="D62" s="3">
        <v>2.1000000000000001E-2</v>
      </c>
      <c r="E62" s="3">
        <v>2.5999999999999999E-2</v>
      </c>
      <c r="F62" s="3">
        <v>1.7000000000000001E-2</v>
      </c>
      <c r="G62" s="3">
        <v>0.02</v>
      </c>
      <c r="I62" s="2">
        <f t="shared" si="0"/>
        <v>1.95E-2</v>
      </c>
      <c r="J62" s="2">
        <f t="shared" si="1"/>
        <v>4.0373258476372699E-3</v>
      </c>
      <c r="K62" s="2">
        <f t="shared" si="2"/>
        <v>1.6482313753434822E-3</v>
      </c>
    </row>
    <row r="63" spans="1:11" x14ac:dyDescent="0.25">
      <c r="A63" s="1">
        <v>15.25</v>
      </c>
      <c r="B63" s="3">
        <v>1.9E-2</v>
      </c>
      <c r="C63" s="3">
        <v>1.4E-2</v>
      </c>
      <c r="D63" s="3">
        <v>2.1000000000000001E-2</v>
      </c>
      <c r="E63" s="3">
        <v>2.5999999999999999E-2</v>
      </c>
      <c r="F63" s="3">
        <v>1.7000000000000001E-2</v>
      </c>
      <c r="G63" s="3">
        <v>0.02</v>
      </c>
      <c r="I63" s="2">
        <f t="shared" si="0"/>
        <v>1.95E-2</v>
      </c>
      <c r="J63" s="2">
        <f t="shared" si="1"/>
        <v>4.0373258476372699E-3</v>
      </c>
      <c r="K63" s="2">
        <f t="shared" si="2"/>
        <v>1.6482313753434822E-3</v>
      </c>
    </row>
    <row r="64" spans="1:11" x14ac:dyDescent="0.25">
      <c r="A64" s="1">
        <v>15.5</v>
      </c>
      <c r="B64" s="3">
        <v>1.7999999999999999E-2</v>
      </c>
      <c r="C64" s="3">
        <v>1.2999999999999999E-2</v>
      </c>
      <c r="D64" s="3">
        <v>2.1000000000000001E-2</v>
      </c>
      <c r="E64" s="3">
        <v>2.5999999999999999E-2</v>
      </c>
      <c r="F64" s="3">
        <v>1.7000000000000001E-2</v>
      </c>
      <c r="G64" s="3">
        <v>0.02</v>
      </c>
      <c r="I64" s="2">
        <f t="shared" si="0"/>
        <v>1.9166666666666669E-2</v>
      </c>
      <c r="J64" s="2">
        <f t="shared" si="1"/>
        <v>4.3550736694878836E-3</v>
      </c>
      <c r="K64" s="2">
        <f t="shared" si="2"/>
        <v>1.7779513804126114E-3</v>
      </c>
    </row>
    <row r="65" spans="1:11" x14ac:dyDescent="0.25">
      <c r="A65" s="1">
        <v>15.75</v>
      </c>
      <c r="B65" s="3">
        <v>0.02</v>
      </c>
      <c r="C65" s="3">
        <v>1.4E-2</v>
      </c>
      <c r="D65" s="3">
        <v>2.1000000000000001E-2</v>
      </c>
      <c r="E65" s="3">
        <v>2.5999999999999999E-2</v>
      </c>
      <c r="F65" s="3">
        <v>1.6E-2</v>
      </c>
      <c r="G65" s="3">
        <v>1.9E-2</v>
      </c>
      <c r="I65" s="2">
        <f t="shared" si="0"/>
        <v>1.9333333333333334E-2</v>
      </c>
      <c r="J65" s="2">
        <f t="shared" si="1"/>
        <v>4.1793141383086605E-3</v>
      </c>
      <c r="K65" s="2">
        <f t="shared" si="2"/>
        <v>1.7061978522759636E-3</v>
      </c>
    </row>
    <row r="66" spans="1:11" x14ac:dyDescent="0.25">
      <c r="A66" s="1">
        <v>16</v>
      </c>
      <c r="B66" s="3">
        <v>1.9E-2</v>
      </c>
      <c r="C66" s="3">
        <v>1.2999999999999999E-2</v>
      </c>
      <c r="D66" s="3">
        <v>2.1999999999999999E-2</v>
      </c>
      <c r="E66" s="3">
        <v>2.5000000000000001E-2</v>
      </c>
      <c r="F66" s="3">
        <v>1.6E-2</v>
      </c>
      <c r="G66" s="3">
        <v>1.9E-2</v>
      </c>
      <c r="I66" s="2">
        <f t="shared" si="0"/>
        <v>1.9E-2</v>
      </c>
      <c r="J66" s="2">
        <f t="shared" si="1"/>
        <v>4.2426406871192857E-3</v>
      </c>
      <c r="K66" s="2">
        <f t="shared" si="2"/>
        <v>1.7320508075688776E-3</v>
      </c>
    </row>
    <row r="67" spans="1:11" x14ac:dyDescent="0.25">
      <c r="A67" s="1">
        <v>16.25</v>
      </c>
      <c r="B67" s="3">
        <v>1.9E-2</v>
      </c>
      <c r="C67" s="3">
        <v>1.4E-2</v>
      </c>
      <c r="D67" s="3">
        <v>2.1999999999999999E-2</v>
      </c>
      <c r="E67" s="3">
        <v>2.7E-2</v>
      </c>
      <c r="F67" s="3">
        <v>1.6E-2</v>
      </c>
      <c r="G67" s="3">
        <v>1.9E-2</v>
      </c>
      <c r="I67" s="2">
        <f t="shared" ref="I67:I98" si="3">AVERAGE(B67:G67)</f>
        <v>1.95E-2</v>
      </c>
      <c r="J67" s="2">
        <f t="shared" ref="J67:J98" si="4">STDEV(B67:G67)</f>
        <v>4.5934736311423431E-3</v>
      </c>
      <c r="K67" s="2">
        <f t="shared" ref="K67:K98" si="5">J67/(SQRT(6))</f>
        <v>1.8752777572046951E-3</v>
      </c>
    </row>
    <row r="68" spans="1:11" x14ac:dyDescent="0.25">
      <c r="A68" s="1">
        <v>16.5</v>
      </c>
      <c r="B68" s="3">
        <v>1.7999999999999999E-2</v>
      </c>
      <c r="C68" s="3">
        <v>1.2999999999999999E-2</v>
      </c>
      <c r="D68" s="3">
        <v>2.1999999999999999E-2</v>
      </c>
      <c r="E68" s="3">
        <v>2.5000000000000001E-2</v>
      </c>
      <c r="F68" s="3">
        <v>1.4999999999999999E-2</v>
      </c>
      <c r="G68" s="3">
        <v>1.9E-2</v>
      </c>
      <c r="I68" s="2">
        <f t="shared" si="3"/>
        <v>1.8666666666666668E-2</v>
      </c>
      <c r="J68" s="2">
        <f t="shared" si="4"/>
        <v>4.4121045620731372E-3</v>
      </c>
      <c r="K68" s="2">
        <f t="shared" si="5"/>
        <v>1.8012341448141694E-3</v>
      </c>
    </row>
    <row r="69" spans="1:11" x14ac:dyDescent="0.25">
      <c r="A69" s="1">
        <v>16.75</v>
      </c>
      <c r="B69" s="3">
        <v>1.7000000000000001E-2</v>
      </c>
      <c r="C69" s="3">
        <v>1.4E-2</v>
      </c>
      <c r="D69" s="3">
        <v>2.1000000000000001E-2</v>
      </c>
      <c r="E69" s="3">
        <v>2.4E-2</v>
      </c>
      <c r="F69" s="3">
        <v>1.6E-2</v>
      </c>
      <c r="G69" s="3">
        <v>0.02</v>
      </c>
      <c r="I69" s="2">
        <f t="shared" si="3"/>
        <v>1.8666666666666668E-2</v>
      </c>
      <c r="J69" s="2">
        <f t="shared" si="4"/>
        <v>3.6696957185394364E-3</v>
      </c>
      <c r="K69" s="2">
        <f t="shared" si="5"/>
        <v>1.4981470036162824E-3</v>
      </c>
    </row>
    <row r="70" spans="1:11" x14ac:dyDescent="0.25">
      <c r="A70" s="1">
        <v>17</v>
      </c>
      <c r="B70" s="3">
        <v>1.7999999999999999E-2</v>
      </c>
      <c r="C70" s="3">
        <v>1.4E-2</v>
      </c>
      <c r="D70" s="3">
        <v>2.1000000000000001E-2</v>
      </c>
      <c r="E70" s="3">
        <v>2.5000000000000001E-2</v>
      </c>
      <c r="F70" s="3">
        <v>1.6E-2</v>
      </c>
      <c r="G70" s="3">
        <v>0.02</v>
      </c>
      <c r="I70" s="2">
        <f t="shared" si="3"/>
        <v>1.9000000000000003E-2</v>
      </c>
      <c r="J70" s="2">
        <f t="shared" si="4"/>
        <v>3.8987177379235858E-3</v>
      </c>
      <c r="K70" s="2">
        <f t="shared" si="5"/>
        <v>1.5916448515084431E-3</v>
      </c>
    </row>
    <row r="71" spans="1:11" x14ac:dyDescent="0.25">
      <c r="A71" s="1">
        <v>17.25</v>
      </c>
      <c r="B71" s="3">
        <v>1.7999999999999999E-2</v>
      </c>
      <c r="C71" s="3">
        <v>1.4E-2</v>
      </c>
      <c r="D71" s="3">
        <v>2.1000000000000001E-2</v>
      </c>
      <c r="E71" s="3">
        <v>2.4E-2</v>
      </c>
      <c r="F71" s="3">
        <v>1.4999999999999999E-2</v>
      </c>
      <c r="G71" s="3">
        <v>1.7999999999999999E-2</v>
      </c>
      <c r="I71" s="2">
        <f t="shared" si="3"/>
        <v>1.8333333333333337E-2</v>
      </c>
      <c r="J71" s="2">
        <f t="shared" si="4"/>
        <v>3.7237973450050515E-3</v>
      </c>
      <c r="K71" s="2">
        <f t="shared" si="5"/>
        <v>1.5202339001321842E-3</v>
      </c>
    </row>
    <row r="72" spans="1:11" x14ac:dyDescent="0.25">
      <c r="A72" s="1">
        <v>17.5</v>
      </c>
      <c r="B72" s="3">
        <v>1.7999999999999999E-2</v>
      </c>
      <c r="C72" s="3">
        <v>1.4E-2</v>
      </c>
      <c r="D72" s="3">
        <v>2.1999999999999999E-2</v>
      </c>
      <c r="E72" s="3">
        <v>2.4E-2</v>
      </c>
      <c r="F72" s="3">
        <v>1.4999999999999999E-2</v>
      </c>
      <c r="G72" s="3">
        <v>1.9E-2</v>
      </c>
      <c r="I72" s="2">
        <f t="shared" si="3"/>
        <v>1.8666666666666668E-2</v>
      </c>
      <c r="J72" s="2">
        <f t="shared" si="4"/>
        <v>3.8815804341359034E-3</v>
      </c>
      <c r="K72" s="2">
        <f t="shared" si="5"/>
        <v>1.584648576533962E-3</v>
      </c>
    </row>
    <row r="73" spans="1:11" x14ac:dyDescent="0.25">
      <c r="A73" s="1">
        <v>17.75</v>
      </c>
      <c r="B73" s="3">
        <v>1.7999999999999999E-2</v>
      </c>
      <c r="C73" s="3">
        <v>1.4E-2</v>
      </c>
      <c r="D73" s="3">
        <v>2.1000000000000001E-2</v>
      </c>
      <c r="E73" s="3">
        <v>2.3E-2</v>
      </c>
      <c r="F73" s="3">
        <v>1.4999999999999999E-2</v>
      </c>
      <c r="G73" s="3">
        <v>1.7000000000000001E-2</v>
      </c>
      <c r="I73" s="2">
        <f t="shared" si="3"/>
        <v>1.8000000000000002E-2</v>
      </c>
      <c r="J73" s="2">
        <f t="shared" si="4"/>
        <v>3.4641016151377548E-3</v>
      </c>
      <c r="K73" s="2">
        <f t="shared" si="5"/>
        <v>1.4142135623730952E-3</v>
      </c>
    </row>
    <row r="74" spans="1:11" x14ac:dyDescent="0.25">
      <c r="A74" s="1">
        <v>18</v>
      </c>
      <c r="B74" s="3">
        <v>1.7999999999999999E-2</v>
      </c>
      <c r="C74" s="3">
        <v>1.4E-2</v>
      </c>
      <c r="D74" s="3">
        <v>2.1999999999999999E-2</v>
      </c>
      <c r="E74" s="3">
        <v>2.1999999999999999E-2</v>
      </c>
      <c r="F74" s="3">
        <v>1.4E-2</v>
      </c>
      <c r="G74" s="3">
        <v>1.7000000000000001E-2</v>
      </c>
      <c r="I74" s="2">
        <f t="shared" si="3"/>
        <v>1.7833333333333333E-2</v>
      </c>
      <c r="J74" s="2">
        <f t="shared" si="4"/>
        <v>3.6009258068817052E-3</v>
      </c>
      <c r="K74" s="2">
        <f t="shared" si="5"/>
        <v>1.4700718047466628E-3</v>
      </c>
    </row>
    <row r="75" spans="1:11" x14ac:dyDescent="0.25">
      <c r="A75" s="1">
        <v>18.25</v>
      </c>
      <c r="B75" s="3">
        <v>1.9E-2</v>
      </c>
      <c r="C75" s="3">
        <v>1.4E-2</v>
      </c>
      <c r="D75" s="3">
        <v>2.1999999999999999E-2</v>
      </c>
      <c r="E75" s="3">
        <v>2.1999999999999999E-2</v>
      </c>
      <c r="F75" s="3">
        <v>1.4E-2</v>
      </c>
      <c r="G75" s="3">
        <v>1.7000000000000001E-2</v>
      </c>
      <c r="I75" s="2">
        <f t="shared" si="3"/>
        <v>1.7999999999999999E-2</v>
      </c>
      <c r="J75" s="2">
        <f t="shared" si="4"/>
        <v>3.6331804249169889E-3</v>
      </c>
      <c r="K75" s="2">
        <f t="shared" si="5"/>
        <v>1.4832396974191323E-3</v>
      </c>
    </row>
    <row r="76" spans="1:11" x14ac:dyDescent="0.25">
      <c r="A76" s="1">
        <v>18.5</v>
      </c>
      <c r="B76" s="3">
        <v>1.9E-2</v>
      </c>
      <c r="C76" s="3">
        <v>1.4E-2</v>
      </c>
      <c r="D76" s="3">
        <v>2.1999999999999999E-2</v>
      </c>
      <c r="E76" s="3">
        <v>2.1000000000000001E-2</v>
      </c>
      <c r="F76" s="3">
        <v>1.2999999999999999E-2</v>
      </c>
      <c r="G76" s="3">
        <v>1.6E-2</v>
      </c>
      <c r="I76" s="2">
        <f t="shared" si="3"/>
        <v>1.7499999999999998E-2</v>
      </c>
      <c r="J76" s="2">
        <f t="shared" si="4"/>
        <v>3.7282703764614502E-3</v>
      </c>
      <c r="K76" s="2">
        <f t="shared" si="5"/>
        <v>1.5220600075774502E-3</v>
      </c>
    </row>
    <row r="77" spans="1:11" x14ac:dyDescent="0.25">
      <c r="A77" s="1">
        <v>18.75</v>
      </c>
      <c r="B77" s="3">
        <v>1.9E-2</v>
      </c>
      <c r="C77" s="3">
        <v>1.4E-2</v>
      </c>
      <c r="D77" s="3">
        <v>0.02</v>
      </c>
      <c r="E77" s="3">
        <v>2.1999999999999999E-2</v>
      </c>
      <c r="F77" s="3">
        <v>1.2E-2</v>
      </c>
      <c r="G77" s="3">
        <v>1.4E-2</v>
      </c>
      <c r="I77" s="2">
        <f t="shared" si="3"/>
        <v>1.6833333333333336E-2</v>
      </c>
      <c r="J77" s="2">
        <f t="shared" si="4"/>
        <v>4.0207793606049395E-3</v>
      </c>
      <c r="K77" s="2">
        <f t="shared" si="5"/>
        <v>1.6414763002993509E-3</v>
      </c>
    </row>
    <row r="78" spans="1:11" x14ac:dyDescent="0.25">
      <c r="A78" s="1">
        <v>19</v>
      </c>
      <c r="B78" s="3">
        <v>1.9E-2</v>
      </c>
      <c r="C78" s="3">
        <v>1.4E-2</v>
      </c>
      <c r="D78" s="3">
        <v>2.1000000000000001E-2</v>
      </c>
      <c r="E78" s="3">
        <v>1.9E-2</v>
      </c>
      <c r="F78" s="3">
        <v>1.2E-2</v>
      </c>
      <c r="G78" s="3">
        <v>1.4999999999999999E-2</v>
      </c>
      <c r="I78" s="2">
        <f t="shared" si="3"/>
        <v>1.6666666666666666E-2</v>
      </c>
      <c r="J78" s="2">
        <f t="shared" si="4"/>
        <v>3.5023801430836524E-3</v>
      </c>
      <c r="K78" s="2">
        <f t="shared" si="5"/>
        <v>1.4298407059684811E-3</v>
      </c>
    </row>
    <row r="79" spans="1:11" x14ac:dyDescent="0.25">
      <c r="A79" s="1">
        <v>19.25</v>
      </c>
      <c r="B79" s="3">
        <v>1.6E-2</v>
      </c>
      <c r="C79" s="3">
        <v>1.2E-2</v>
      </c>
      <c r="D79" s="3">
        <v>1.9E-2</v>
      </c>
      <c r="E79" s="3">
        <v>2.1000000000000001E-2</v>
      </c>
      <c r="F79" s="3">
        <v>1.2E-2</v>
      </c>
      <c r="G79" s="3">
        <v>1.4E-2</v>
      </c>
      <c r="I79" s="2">
        <f t="shared" si="3"/>
        <v>1.5666666666666666E-2</v>
      </c>
      <c r="J79" s="2">
        <f t="shared" si="4"/>
        <v>3.7237973450050515E-3</v>
      </c>
      <c r="K79" s="2">
        <f t="shared" si="5"/>
        <v>1.5202339001321842E-3</v>
      </c>
    </row>
    <row r="80" spans="1:11" x14ac:dyDescent="0.25">
      <c r="A80" s="1">
        <v>19.5</v>
      </c>
      <c r="B80" s="3">
        <v>1.9E-2</v>
      </c>
      <c r="C80" s="3">
        <v>1.4E-2</v>
      </c>
      <c r="D80" s="3">
        <v>2.1999999999999999E-2</v>
      </c>
      <c r="E80" s="3">
        <v>0.02</v>
      </c>
      <c r="F80" s="3">
        <v>1.0999999999999999E-2</v>
      </c>
      <c r="G80" s="3">
        <v>1.4E-2</v>
      </c>
      <c r="I80" s="2">
        <f t="shared" si="3"/>
        <v>1.6666666666666666E-2</v>
      </c>
      <c r="J80" s="2">
        <f t="shared" si="4"/>
        <v>4.2739521132865652E-3</v>
      </c>
      <c r="K80" s="2">
        <f t="shared" si="5"/>
        <v>1.7448336437736549E-3</v>
      </c>
    </row>
    <row r="81" spans="1:11" x14ac:dyDescent="0.25">
      <c r="A81" s="1">
        <v>19.75</v>
      </c>
      <c r="B81" s="3">
        <v>1.7999999999999999E-2</v>
      </c>
      <c r="C81" s="3">
        <v>1.2999999999999999E-2</v>
      </c>
      <c r="D81" s="3">
        <v>2.1000000000000001E-2</v>
      </c>
      <c r="E81" s="3">
        <v>1.9E-2</v>
      </c>
      <c r="F81" s="3">
        <v>0.01</v>
      </c>
      <c r="G81" s="3">
        <v>1.2999999999999999E-2</v>
      </c>
      <c r="I81" s="2">
        <f t="shared" si="3"/>
        <v>1.5666666666666666E-2</v>
      </c>
      <c r="J81" s="2">
        <f t="shared" si="4"/>
        <v>4.27395211328656E-3</v>
      </c>
      <c r="K81" s="2">
        <f t="shared" si="5"/>
        <v>1.7448336437736528E-3</v>
      </c>
    </row>
    <row r="82" spans="1:11" x14ac:dyDescent="0.25">
      <c r="A82" s="1">
        <v>20</v>
      </c>
      <c r="B82" s="3">
        <v>1.7999999999999999E-2</v>
      </c>
      <c r="C82" s="3">
        <v>1.2999999999999999E-2</v>
      </c>
      <c r="D82" s="3">
        <v>2.1999999999999999E-2</v>
      </c>
      <c r="E82" s="3">
        <v>1.9E-2</v>
      </c>
      <c r="F82" s="3">
        <v>0.01</v>
      </c>
      <c r="G82" s="3">
        <v>1.2999999999999999E-2</v>
      </c>
      <c r="I82" s="2">
        <f t="shared" si="3"/>
        <v>1.5833333333333331E-2</v>
      </c>
      <c r="J82" s="2">
        <f t="shared" si="4"/>
        <v>4.5350486950711671E-3</v>
      </c>
      <c r="K82" s="2">
        <f t="shared" si="5"/>
        <v>1.851425876933177E-3</v>
      </c>
    </row>
    <row r="83" spans="1:11" x14ac:dyDescent="0.25">
      <c r="A83" s="1">
        <v>20.25</v>
      </c>
      <c r="B83" s="3">
        <v>1.7999999999999999E-2</v>
      </c>
      <c r="C83" s="3">
        <v>1.2999999999999999E-2</v>
      </c>
      <c r="D83" s="3">
        <v>2.1999999999999999E-2</v>
      </c>
      <c r="E83" s="3">
        <v>1.9E-2</v>
      </c>
      <c r="F83" s="3">
        <v>0.01</v>
      </c>
      <c r="G83" s="3">
        <v>1.2999999999999999E-2</v>
      </c>
      <c r="I83" s="2">
        <f t="shared" si="3"/>
        <v>1.5833333333333331E-2</v>
      </c>
      <c r="J83" s="2">
        <f t="shared" si="4"/>
        <v>4.5350486950711671E-3</v>
      </c>
      <c r="K83" s="2">
        <f t="shared" si="5"/>
        <v>1.851425876933177E-3</v>
      </c>
    </row>
    <row r="84" spans="1:11" x14ac:dyDescent="0.25">
      <c r="A84" s="1">
        <v>20.5</v>
      </c>
      <c r="B84" s="3">
        <v>1.7999999999999999E-2</v>
      </c>
      <c r="C84" s="3">
        <v>1.4E-2</v>
      </c>
      <c r="D84" s="3">
        <v>2.1999999999999999E-2</v>
      </c>
      <c r="E84" s="3">
        <v>1.7999999999999999E-2</v>
      </c>
      <c r="F84" s="3">
        <v>8.9999999999999993E-3</v>
      </c>
      <c r="G84" s="3">
        <v>1.2999999999999999E-2</v>
      </c>
      <c r="I84" s="2">
        <f t="shared" si="3"/>
        <v>1.5666666666666666E-2</v>
      </c>
      <c r="J84" s="2">
        <f t="shared" si="4"/>
        <v>4.5898438608156025E-3</v>
      </c>
      <c r="K84" s="2">
        <f t="shared" si="5"/>
        <v>1.8737959096740268E-3</v>
      </c>
    </row>
    <row r="85" spans="1:11" x14ac:dyDescent="0.25">
      <c r="A85" s="1">
        <v>20.75</v>
      </c>
      <c r="B85" s="3">
        <v>1.7999999999999999E-2</v>
      </c>
      <c r="C85" s="3">
        <v>1.2999999999999999E-2</v>
      </c>
      <c r="D85" s="3">
        <v>2.1000000000000001E-2</v>
      </c>
      <c r="E85" s="3">
        <v>1.7999999999999999E-2</v>
      </c>
      <c r="F85" s="3">
        <v>8.9999999999999993E-3</v>
      </c>
      <c r="G85" s="3">
        <v>1.2999999999999999E-2</v>
      </c>
      <c r="I85" s="2">
        <f t="shared" si="3"/>
        <v>1.5333333333333332E-2</v>
      </c>
      <c r="J85" s="2">
        <f t="shared" si="4"/>
        <v>4.4121045620731424E-3</v>
      </c>
      <c r="K85" s="2">
        <f t="shared" si="5"/>
        <v>1.8012341448141716E-3</v>
      </c>
    </row>
    <row r="86" spans="1:11" x14ac:dyDescent="0.25">
      <c r="A86" s="1">
        <v>21</v>
      </c>
      <c r="B86" s="3">
        <v>1.7999999999999999E-2</v>
      </c>
      <c r="C86" s="3">
        <v>1.2999999999999999E-2</v>
      </c>
      <c r="D86" s="3">
        <v>2.1999999999999999E-2</v>
      </c>
      <c r="E86" s="3">
        <v>1.7999999999999999E-2</v>
      </c>
      <c r="F86" s="3">
        <v>8.9999999999999993E-3</v>
      </c>
      <c r="G86" s="3">
        <v>1.2E-2</v>
      </c>
      <c r="I86" s="2">
        <f t="shared" si="3"/>
        <v>1.5333333333333331E-2</v>
      </c>
      <c r="J86" s="2">
        <f t="shared" si="4"/>
        <v>4.8027769744874438E-3</v>
      </c>
      <c r="K86" s="2">
        <f t="shared" si="5"/>
        <v>1.9607254893137032E-3</v>
      </c>
    </row>
    <row r="87" spans="1:11" x14ac:dyDescent="0.25">
      <c r="A87" s="1">
        <v>21.25</v>
      </c>
      <c r="B87" s="3">
        <v>1.9E-2</v>
      </c>
      <c r="C87" s="3">
        <v>1.4E-2</v>
      </c>
      <c r="D87" s="3">
        <v>2.1999999999999999E-2</v>
      </c>
      <c r="E87" s="3">
        <v>1.7000000000000001E-2</v>
      </c>
      <c r="F87" s="3">
        <v>8.9999999999999993E-3</v>
      </c>
      <c r="G87" s="3">
        <v>1.0999999999999999E-2</v>
      </c>
      <c r="I87" s="2">
        <f t="shared" si="3"/>
        <v>1.5333333333333332E-2</v>
      </c>
      <c r="J87" s="2">
        <f t="shared" si="4"/>
        <v>4.9261208538429729E-3</v>
      </c>
      <c r="K87" s="2">
        <f t="shared" si="5"/>
        <v>2.0110804171997792E-3</v>
      </c>
    </row>
    <row r="88" spans="1:11" x14ac:dyDescent="0.25">
      <c r="A88" s="1">
        <v>21.5</v>
      </c>
      <c r="B88" s="3">
        <v>1.9E-2</v>
      </c>
      <c r="C88" s="3">
        <v>1.4E-2</v>
      </c>
      <c r="D88" s="3">
        <v>2.1000000000000001E-2</v>
      </c>
      <c r="E88" s="3">
        <v>1.7999999999999999E-2</v>
      </c>
      <c r="F88" s="3">
        <v>8.9999999999999993E-3</v>
      </c>
      <c r="G88" s="3">
        <v>1.0999999999999999E-2</v>
      </c>
      <c r="I88" s="2">
        <f t="shared" si="3"/>
        <v>1.5333333333333332E-2</v>
      </c>
      <c r="J88" s="2">
        <f t="shared" si="4"/>
        <v>4.7609522856952285E-3</v>
      </c>
      <c r="K88" s="2">
        <f t="shared" si="5"/>
        <v>1.9436506316150984E-3</v>
      </c>
    </row>
    <row r="89" spans="1:11" x14ac:dyDescent="0.25">
      <c r="A89" s="1">
        <v>21.75</v>
      </c>
      <c r="B89" s="3">
        <v>1.7999999999999999E-2</v>
      </c>
      <c r="C89" s="3">
        <v>1.4E-2</v>
      </c>
      <c r="D89" s="3">
        <v>2.1000000000000001E-2</v>
      </c>
      <c r="E89" s="3">
        <v>1.7000000000000001E-2</v>
      </c>
      <c r="F89" s="3">
        <v>8.9999999999999993E-3</v>
      </c>
      <c r="G89" s="3">
        <v>1.0999999999999999E-2</v>
      </c>
      <c r="I89" s="2">
        <f t="shared" si="3"/>
        <v>1.4999999999999999E-2</v>
      </c>
      <c r="J89" s="2">
        <f t="shared" si="4"/>
        <v>4.5166359162544878E-3</v>
      </c>
      <c r="K89" s="2">
        <f t="shared" si="5"/>
        <v>1.8439088914585784E-3</v>
      </c>
    </row>
    <row r="90" spans="1:11" x14ac:dyDescent="0.25">
      <c r="A90" s="1">
        <v>22</v>
      </c>
      <c r="B90" s="3">
        <v>1.9E-2</v>
      </c>
      <c r="C90" s="3">
        <v>1.4E-2</v>
      </c>
      <c r="D90" s="3">
        <v>2.1999999999999999E-2</v>
      </c>
      <c r="E90" s="3">
        <v>1.4999999999999999E-2</v>
      </c>
      <c r="F90" s="3">
        <v>6.0000000000000001E-3</v>
      </c>
      <c r="G90" s="3">
        <v>8.9999999999999993E-3</v>
      </c>
      <c r="I90" s="2">
        <f t="shared" si="3"/>
        <v>1.4166666666666668E-2</v>
      </c>
      <c r="J90" s="2">
        <f t="shared" si="4"/>
        <v>5.9805239458317148E-3</v>
      </c>
      <c r="K90" s="2">
        <f t="shared" si="5"/>
        <v>2.4415386769639945E-3</v>
      </c>
    </row>
    <row r="91" spans="1:11" x14ac:dyDescent="0.25">
      <c r="A91" s="1">
        <v>22.25</v>
      </c>
      <c r="B91" s="3">
        <v>1.7999999999999999E-2</v>
      </c>
      <c r="C91" s="3">
        <v>1.2999999999999999E-2</v>
      </c>
      <c r="D91" s="3">
        <v>2.1999999999999999E-2</v>
      </c>
      <c r="E91" s="3">
        <v>1.6E-2</v>
      </c>
      <c r="F91" s="3">
        <v>7.0000000000000001E-3</v>
      </c>
      <c r="G91" s="3">
        <v>8.9999999999999993E-3</v>
      </c>
      <c r="I91" s="2">
        <f t="shared" si="3"/>
        <v>1.4166666666666668E-2</v>
      </c>
      <c r="J91" s="2">
        <f t="shared" si="4"/>
        <v>5.6361925682739565E-3</v>
      </c>
      <c r="K91" s="2">
        <f t="shared" si="5"/>
        <v>2.3009659807229723E-3</v>
      </c>
    </row>
    <row r="92" spans="1:11" x14ac:dyDescent="0.25">
      <c r="A92" s="1">
        <v>22.5</v>
      </c>
      <c r="B92" s="3">
        <v>1.9E-2</v>
      </c>
      <c r="C92" s="3">
        <v>1.2999999999999999E-2</v>
      </c>
      <c r="D92" s="3">
        <v>2.1000000000000001E-2</v>
      </c>
      <c r="E92" s="3">
        <v>1.4E-2</v>
      </c>
      <c r="F92" s="3">
        <v>6.0000000000000001E-3</v>
      </c>
      <c r="G92" s="3">
        <v>8.0000000000000002E-3</v>
      </c>
      <c r="I92" s="2">
        <f t="shared" si="3"/>
        <v>1.3500000000000003E-2</v>
      </c>
      <c r="J92" s="2">
        <f t="shared" si="4"/>
        <v>5.8906705900092496E-3</v>
      </c>
      <c r="K92" s="2">
        <f t="shared" si="5"/>
        <v>2.4048561980570316E-3</v>
      </c>
    </row>
    <row r="93" spans="1:11" x14ac:dyDescent="0.25">
      <c r="A93" s="1">
        <v>22.75</v>
      </c>
      <c r="B93" s="3">
        <v>1.9E-2</v>
      </c>
      <c r="C93" s="3">
        <v>1.2999999999999999E-2</v>
      </c>
      <c r="D93" s="3">
        <v>2.1999999999999999E-2</v>
      </c>
      <c r="E93" s="3">
        <v>1.4999999999999999E-2</v>
      </c>
      <c r="F93" s="3">
        <v>7.0000000000000001E-3</v>
      </c>
      <c r="G93" s="3">
        <v>8.9999999999999993E-3</v>
      </c>
      <c r="I93" s="2">
        <f t="shared" si="3"/>
        <v>1.4166666666666668E-2</v>
      </c>
      <c r="J93" s="2">
        <f t="shared" si="4"/>
        <v>5.7416606192517653E-3</v>
      </c>
      <c r="K93" s="2">
        <f t="shared" si="5"/>
        <v>2.3440231322332185E-3</v>
      </c>
    </row>
    <row r="94" spans="1:11" x14ac:dyDescent="0.25">
      <c r="A94" s="1">
        <v>23</v>
      </c>
      <c r="B94" s="3">
        <v>1.4999999999999999E-2</v>
      </c>
      <c r="C94" s="3">
        <v>0.01</v>
      </c>
      <c r="D94" s="3">
        <v>1.7999999999999999E-2</v>
      </c>
      <c r="E94" s="3">
        <v>1.4E-2</v>
      </c>
      <c r="F94" s="3">
        <v>6.0000000000000001E-3</v>
      </c>
      <c r="G94" s="3">
        <v>8.0000000000000002E-3</v>
      </c>
      <c r="I94" s="2">
        <f t="shared" si="3"/>
        <v>1.1833333333333335E-2</v>
      </c>
      <c r="J94" s="2">
        <f t="shared" si="4"/>
        <v>4.5789372857319866E-3</v>
      </c>
      <c r="K94" s="2">
        <f t="shared" si="5"/>
        <v>1.8693433190413247E-3</v>
      </c>
    </row>
    <row r="95" spans="1:11" x14ac:dyDescent="0.25">
      <c r="A95" s="1">
        <v>23.25</v>
      </c>
      <c r="B95" s="3">
        <v>1.7999999999999999E-2</v>
      </c>
      <c r="C95" s="3">
        <v>1.2999999999999999E-2</v>
      </c>
      <c r="D95" s="3">
        <v>0.02</v>
      </c>
      <c r="E95" s="3">
        <v>1.4E-2</v>
      </c>
      <c r="F95" s="3">
        <v>6.0000000000000001E-3</v>
      </c>
      <c r="G95" s="3">
        <v>8.9999999999999993E-3</v>
      </c>
      <c r="I95" s="2">
        <f t="shared" si="3"/>
        <v>1.3333333333333334E-2</v>
      </c>
      <c r="J95" s="2">
        <f t="shared" si="4"/>
        <v>5.2788887719544368E-3</v>
      </c>
      <c r="K95" s="2">
        <f t="shared" si="5"/>
        <v>2.1550973166992804E-3</v>
      </c>
    </row>
    <row r="96" spans="1:11" x14ac:dyDescent="0.25">
      <c r="A96" s="1">
        <v>23.5</v>
      </c>
      <c r="B96" s="3">
        <v>1.7000000000000001E-2</v>
      </c>
      <c r="C96" s="3">
        <v>1.2E-2</v>
      </c>
      <c r="D96" s="3">
        <v>2.1000000000000001E-2</v>
      </c>
      <c r="E96" s="3">
        <v>1.2999999999999999E-2</v>
      </c>
      <c r="F96" s="3">
        <v>6.0000000000000001E-3</v>
      </c>
      <c r="G96" s="3">
        <v>8.0000000000000002E-3</v>
      </c>
      <c r="I96" s="2">
        <f t="shared" si="3"/>
        <v>1.2833333333333335E-2</v>
      </c>
      <c r="J96" s="2">
        <f t="shared" si="4"/>
        <v>5.5647701360134047E-3</v>
      </c>
      <c r="K96" s="2">
        <f t="shared" si="5"/>
        <v>2.2718078948518313E-3</v>
      </c>
    </row>
    <row r="97" spans="1:11" x14ac:dyDescent="0.25">
      <c r="A97" s="1">
        <v>23.75</v>
      </c>
      <c r="B97" s="3">
        <v>1.7999999999999999E-2</v>
      </c>
      <c r="C97" s="3">
        <v>1.2999999999999999E-2</v>
      </c>
      <c r="D97" s="3">
        <v>2.1000000000000001E-2</v>
      </c>
      <c r="E97" s="3">
        <v>1.4999999999999999E-2</v>
      </c>
      <c r="F97" s="3">
        <v>6.0000000000000001E-3</v>
      </c>
      <c r="G97" s="3">
        <v>8.0000000000000002E-3</v>
      </c>
      <c r="I97" s="2">
        <f t="shared" si="3"/>
        <v>1.3500000000000003E-2</v>
      </c>
      <c r="J97" s="2">
        <f t="shared" si="4"/>
        <v>5.7532599454570002E-3</v>
      </c>
      <c r="K97" s="2">
        <f t="shared" si="5"/>
        <v>2.3487585373270382E-3</v>
      </c>
    </row>
    <row r="98" spans="1:11" x14ac:dyDescent="0.25">
      <c r="A98" s="1">
        <v>24</v>
      </c>
      <c r="B98" s="3">
        <v>1.9E-2</v>
      </c>
      <c r="C98" s="3">
        <v>1.4E-2</v>
      </c>
      <c r="D98" s="3">
        <v>2.1999999999999999E-2</v>
      </c>
      <c r="E98" s="3">
        <v>1.2E-2</v>
      </c>
      <c r="F98" s="3">
        <v>4.0000000000000001E-3</v>
      </c>
      <c r="G98" s="3">
        <v>6.0000000000000001E-3</v>
      </c>
      <c r="I98" s="2">
        <f t="shared" si="3"/>
        <v>1.2833333333333335E-2</v>
      </c>
      <c r="J98" s="2">
        <f t="shared" si="4"/>
        <v>7.0545493595740453E-3</v>
      </c>
      <c r="K98" s="2">
        <f t="shared" si="5"/>
        <v>2.880007716039044E-3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5" sqref="L5"/>
    </sheetView>
  </sheetViews>
  <sheetFormatPr defaultRowHeight="15" x14ac:dyDescent="0.25"/>
  <cols>
    <col min="1" max="1" width="12.28515625" customWidth="1"/>
    <col min="12" max="12" width="11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1.6E-2</v>
      </c>
      <c r="C2" s="3">
        <v>1.2E-2</v>
      </c>
      <c r="D2" s="3">
        <v>2.8000000000000001E-2</v>
      </c>
      <c r="E2" s="3">
        <v>2.3E-2</v>
      </c>
      <c r="F2" s="3">
        <v>1.9E-2</v>
      </c>
      <c r="G2" s="3">
        <v>0.02</v>
      </c>
      <c r="H2" s="4"/>
      <c r="I2" s="2">
        <f>AVERAGE(B2:G2)</f>
        <v>1.9666666666666669E-2</v>
      </c>
      <c r="J2" s="2">
        <f>STDEV(B2:G2)</f>
        <v>5.5377492419453854E-3</v>
      </c>
      <c r="K2" s="2">
        <f>J2/(SQRT(6))</f>
        <v>2.2607766610417573E-3</v>
      </c>
      <c r="L2">
        <v>5</v>
      </c>
      <c r="M2">
        <v>10</v>
      </c>
    </row>
    <row r="3" spans="1:13" x14ac:dyDescent="0.25">
      <c r="A3" s="1">
        <v>0.25</v>
      </c>
      <c r="B3" s="3">
        <v>1.9E-2</v>
      </c>
      <c r="C3" s="3">
        <v>1.4E-2</v>
      </c>
      <c r="D3" s="3">
        <v>4.3999999999999997E-2</v>
      </c>
      <c r="E3" s="3">
        <v>6.2E-2</v>
      </c>
      <c r="F3" s="3">
        <v>2.1000000000000001E-2</v>
      </c>
      <c r="G3" s="3">
        <v>2.1999999999999999E-2</v>
      </c>
      <c r="H3" s="4"/>
      <c r="I3" s="2">
        <f t="shared" ref="I3:I66" si="0">AVERAGE(B3:G3)</f>
        <v>3.0333333333333334E-2</v>
      </c>
      <c r="J3" s="2">
        <f t="shared" ref="J3:J66" si="1">STDEV(B3:G3)</f>
        <v>1.8661904154363952E-2</v>
      </c>
      <c r="K3" s="2">
        <f t="shared" ref="K3:K66" si="2">J3/(SQRT(6))</f>
        <v>7.618690467819547E-3</v>
      </c>
    </row>
    <row r="4" spans="1:13" x14ac:dyDescent="0.25">
      <c r="A4" s="1">
        <v>0.5</v>
      </c>
      <c r="B4" s="3">
        <v>1.9E-2</v>
      </c>
      <c r="C4" s="3">
        <v>1.4E-2</v>
      </c>
      <c r="D4" s="3">
        <v>5.1999999999999998E-2</v>
      </c>
      <c r="E4" s="3">
        <v>6.5000000000000002E-2</v>
      </c>
      <c r="F4" s="3">
        <v>2.1000000000000001E-2</v>
      </c>
      <c r="G4" s="3">
        <v>2.1000000000000001E-2</v>
      </c>
      <c r="H4" s="4"/>
      <c r="I4" s="2">
        <f t="shared" si="0"/>
        <v>3.1999999999999994E-2</v>
      </c>
      <c r="J4" s="2">
        <f t="shared" si="1"/>
        <v>2.1090282122342513E-2</v>
      </c>
      <c r="K4" s="2">
        <f t="shared" si="2"/>
        <v>8.6100716218469042E-3</v>
      </c>
    </row>
    <row r="5" spans="1:13" x14ac:dyDescent="0.25">
      <c r="A5" s="1">
        <v>0.75</v>
      </c>
      <c r="B5" s="3">
        <v>1.9E-2</v>
      </c>
      <c r="C5" s="3">
        <v>1.4E-2</v>
      </c>
      <c r="D5" s="3">
        <v>5.3999999999999999E-2</v>
      </c>
      <c r="E5" s="3">
        <v>6.0999999999999999E-2</v>
      </c>
      <c r="F5" s="3">
        <v>2.1000000000000001E-2</v>
      </c>
      <c r="G5" s="3">
        <v>2.1999999999999999E-2</v>
      </c>
      <c r="H5" s="4"/>
      <c r="I5" s="2">
        <f t="shared" si="0"/>
        <v>3.1833333333333332E-2</v>
      </c>
      <c r="J5" s="2">
        <f t="shared" si="1"/>
        <v>2.0193233190023505E-2</v>
      </c>
      <c r="K5" s="2">
        <f t="shared" si="2"/>
        <v>8.243852928765236E-3</v>
      </c>
    </row>
    <row r="6" spans="1:13" x14ac:dyDescent="0.25">
      <c r="A6" s="1">
        <v>1</v>
      </c>
      <c r="B6" s="3">
        <v>1.9E-2</v>
      </c>
      <c r="C6" s="3">
        <v>1.2999999999999999E-2</v>
      </c>
      <c r="D6" s="3">
        <v>6.2E-2</v>
      </c>
      <c r="E6" s="3">
        <v>6.7000000000000004E-2</v>
      </c>
      <c r="F6" s="3">
        <v>2.1000000000000001E-2</v>
      </c>
      <c r="G6" s="3">
        <v>2.1999999999999999E-2</v>
      </c>
      <c r="H6" s="4"/>
      <c r="I6" s="2">
        <f t="shared" si="0"/>
        <v>3.3999999999999996E-2</v>
      </c>
      <c r="J6" s="2">
        <f t="shared" si="1"/>
        <v>2.3883048381645091E-2</v>
      </c>
      <c r="K6" s="2">
        <f t="shared" si="2"/>
        <v>9.7502136728723401E-3</v>
      </c>
    </row>
    <row r="7" spans="1:13" x14ac:dyDescent="0.25">
      <c r="A7" s="1">
        <v>1.25</v>
      </c>
      <c r="B7" s="3">
        <v>0.02</v>
      </c>
      <c r="C7" s="3">
        <v>1.4E-2</v>
      </c>
      <c r="D7" s="3">
        <v>6.4000000000000001E-2</v>
      </c>
      <c r="E7" s="3">
        <v>0.11799999999999999</v>
      </c>
      <c r="F7" s="3">
        <v>0.02</v>
      </c>
      <c r="G7" s="3">
        <v>2.1999999999999999E-2</v>
      </c>
      <c r="H7" s="4"/>
      <c r="I7" s="2">
        <f t="shared" si="0"/>
        <v>4.3000000000000003E-2</v>
      </c>
      <c r="J7" s="2">
        <f t="shared" si="1"/>
        <v>4.1002438951847735E-2</v>
      </c>
      <c r="K7" s="2">
        <f t="shared" si="2"/>
        <v>1.6739175606940746E-2</v>
      </c>
    </row>
    <row r="8" spans="1:13" x14ac:dyDescent="0.25">
      <c r="A8" s="1">
        <v>1.5</v>
      </c>
      <c r="B8" s="3">
        <v>1.9E-2</v>
      </c>
      <c r="C8" s="3">
        <v>1.4E-2</v>
      </c>
      <c r="D8" s="3">
        <v>6.6000000000000003E-2</v>
      </c>
      <c r="E8" s="3">
        <v>0.11799999999999999</v>
      </c>
      <c r="F8" s="3">
        <v>2.1000000000000001E-2</v>
      </c>
      <c r="G8" s="3">
        <v>2.1999999999999999E-2</v>
      </c>
      <c r="H8" s="4"/>
      <c r="I8" s="2">
        <f t="shared" si="0"/>
        <v>4.3333333333333335E-2</v>
      </c>
      <c r="J8" s="2">
        <f t="shared" si="1"/>
        <v>4.1219736373085479E-2</v>
      </c>
      <c r="K8" s="2">
        <f t="shared" si="2"/>
        <v>1.6827886907683262E-2</v>
      </c>
    </row>
    <row r="9" spans="1:13" x14ac:dyDescent="0.25">
      <c r="A9" s="1">
        <v>1.75</v>
      </c>
      <c r="B9" s="3">
        <v>0.02</v>
      </c>
      <c r="C9" s="3">
        <v>1.4E-2</v>
      </c>
      <c r="D9" s="3">
        <v>7.5999999999999998E-2</v>
      </c>
      <c r="E9" s="3">
        <v>0.11700000000000001</v>
      </c>
      <c r="F9" s="3">
        <v>2.1000000000000001E-2</v>
      </c>
      <c r="G9" s="3">
        <v>2.1999999999999999E-2</v>
      </c>
      <c r="H9" s="4"/>
      <c r="I9" s="2">
        <f t="shared" si="0"/>
        <v>4.5000000000000005E-2</v>
      </c>
      <c r="J9" s="2">
        <f t="shared" si="1"/>
        <v>4.2038077976996047E-2</v>
      </c>
      <c r="K9" s="2">
        <f t="shared" si="2"/>
        <v>1.7161973468495205E-2</v>
      </c>
    </row>
    <row r="10" spans="1:13" x14ac:dyDescent="0.25">
      <c r="A10" s="1">
        <v>2</v>
      </c>
      <c r="B10" s="3">
        <v>1.9E-2</v>
      </c>
      <c r="C10" s="3">
        <v>1.4E-2</v>
      </c>
      <c r="D10" s="3">
        <v>6.9000000000000006E-2</v>
      </c>
      <c r="E10" s="3">
        <v>0.114</v>
      </c>
      <c r="F10" s="3">
        <v>2.1000000000000001E-2</v>
      </c>
      <c r="G10" s="3">
        <v>2.1000000000000001E-2</v>
      </c>
      <c r="H10" s="4"/>
      <c r="I10" s="2">
        <f t="shared" si="0"/>
        <v>4.3000000000000003E-2</v>
      </c>
      <c r="J10" s="2">
        <f t="shared" si="1"/>
        <v>4.0254192328253217E-2</v>
      </c>
      <c r="K10" s="2">
        <f t="shared" si="2"/>
        <v>1.6433705202012927E-2</v>
      </c>
    </row>
    <row r="11" spans="1:13" x14ac:dyDescent="0.25">
      <c r="A11" s="1">
        <v>2.25</v>
      </c>
      <c r="B11" s="3">
        <v>0.02</v>
      </c>
      <c r="C11" s="3">
        <v>1.4E-2</v>
      </c>
      <c r="D11" s="3">
        <v>7.3999999999999996E-2</v>
      </c>
      <c r="E11" s="3">
        <v>0.112</v>
      </c>
      <c r="F11" s="3">
        <v>0.02</v>
      </c>
      <c r="G11" s="3">
        <v>2.1000000000000001E-2</v>
      </c>
      <c r="H11" s="4"/>
      <c r="I11" s="2">
        <f t="shared" si="0"/>
        <v>4.3500000000000004E-2</v>
      </c>
      <c r="J11" s="2">
        <f t="shared" si="1"/>
        <v>4.0257918475748347E-2</v>
      </c>
      <c r="K11" s="2">
        <f t="shared" si="2"/>
        <v>1.6435226395357831E-2</v>
      </c>
    </row>
    <row r="12" spans="1:13" x14ac:dyDescent="0.25">
      <c r="A12" s="1">
        <v>2.5</v>
      </c>
      <c r="B12" s="3">
        <v>0.02</v>
      </c>
      <c r="C12" s="3">
        <v>1.4E-2</v>
      </c>
      <c r="D12" s="3">
        <v>7.5999999999999998E-2</v>
      </c>
      <c r="E12" s="3">
        <v>0.106</v>
      </c>
      <c r="F12" s="3">
        <v>2.1000000000000001E-2</v>
      </c>
      <c r="G12" s="3">
        <v>2.1999999999999999E-2</v>
      </c>
      <c r="H12" s="4"/>
      <c r="I12" s="2">
        <f t="shared" si="0"/>
        <v>4.3166666666666666E-2</v>
      </c>
      <c r="J12" s="2">
        <f t="shared" si="1"/>
        <v>3.8347968220841459E-2</v>
      </c>
      <c r="K12" s="2">
        <f t="shared" si="2"/>
        <v>1.5655492468921072E-2</v>
      </c>
    </row>
    <row r="13" spans="1:13" x14ac:dyDescent="0.25">
      <c r="A13" s="1">
        <v>2.75</v>
      </c>
      <c r="B13" s="3">
        <v>0.02</v>
      </c>
      <c r="C13" s="3">
        <v>1.4E-2</v>
      </c>
      <c r="D13" s="3">
        <v>7.1999999999999995E-2</v>
      </c>
      <c r="E13" s="3">
        <v>0.114</v>
      </c>
      <c r="F13" s="3">
        <v>2.1000000000000001E-2</v>
      </c>
      <c r="G13" s="3">
        <v>2.1999999999999999E-2</v>
      </c>
      <c r="H13" s="4"/>
      <c r="I13" s="2">
        <f t="shared" si="0"/>
        <v>4.3833333333333335E-2</v>
      </c>
      <c r="J13" s="2">
        <f t="shared" si="1"/>
        <v>4.0429774506750178E-2</v>
      </c>
      <c r="K13" s="2">
        <f t="shared" si="2"/>
        <v>1.6505386326220232E-2</v>
      </c>
    </row>
    <row r="14" spans="1:13" x14ac:dyDescent="0.25">
      <c r="A14" s="1">
        <v>3</v>
      </c>
      <c r="B14" s="3">
        <v>0.02</v>
      </c>
      <c r="C14" s="3">
        <v>1.4E-2</v>
      </c>
      <c r="D14" s="3">
        <v>7.0000000000000007E-2</v>
      </c>
      <c r="E14" s="3">
        <v>0.108</v>
      </c>
      <c r="F14" s="3">
        <v>2.1000000000000001E-2</v>
      </c>
      <c r="G14" s="3">
        <v>2.1999999999999999E-2</v>
      </c>
      <c r="H14" s="4"/>
      <c r="I14" s="2">
        <f t="shared" si="0"/>
        <v>4.2500000000000003E-2</v>
      </c>
      <c r="J14" s="2">
        <f t="shared" si="1"/>
        <v>3.8072299641602948E-2</v>
      </c>
      <c r="K14" s="2">
        <f t="shared" si="2"/>
        <v>1.554295124271235E-2</v>
      </c>
    </row>
    <row r="15" spans="1:13" x14ac:dyDescent="0.25">
      <c r="A15" s="1">
        <v>3.25</v>
      </c>
      <c r="B15" s="3">
        <v>0.02</v>
      </c>
      <c r="C15" s="3">
        <v>1.2999999999999999E-2</v>
      </c>
      <c r="D15" s="3">
        <v>6.7000000000000004E-2</v>
      </c>
      <c r="E15" s="3">
        <v>0.114</v>
      </c>
      <c r="F15" s="3">
        <v>2.1999999999999999E-2</v>
      </c>
      <c r="G15" s="3">
        <v>2.1999999999999999E-2</v>
      </c>
      <c r="H15" s="4"/>
      <c r="I15" s="2">
        <f t="shared" si="0"/>
        <v>4.3000000000000003E-2</v>
      </c>
      <c r="J15" s="2">
        <f t="shared" si="1"/>
        <v>3.9819593167183406E-2</v>
      </c>
      <c r="K15" s="2">
        <f t="shared" si="2"/>
        <v>1.6256280837469148E-2</v>
      </c>
    </row>
    <row r="16" spans="1:13" x14ac:dyDescent="0.25">
      <c r="A16" s="1">
        <v>3.5</v>
      </c>
      <c r="B16" s="3">
        <v>2.1000000000000001E-2</v>
      </c>
      <c r="C16" s="3">
        <v>1.4E-2</v>
      </c>
      <c r="D16" s="3">
        <v>7.8E-2</v>
      </c>
      <c r="E16" s="3">
        <v>0.11799999999999999</v>
      </c>
      <c r="F16" s="3">
        <v>2.1999999999999999E-2</v>
      </c>
      <c r="G16" s="3">
        <v>2.3E-2</v>
      </c>
      <c r="H16" s="4"/>
      <c r="I16" s="2">
        <f t="shared" si="0"/>
        <v>4.6000000000000006E-2</v>
      </c>
      <c r="J16" s="2">
        <f t="shared" si="1"/>
        <v>4.2336745269328381E-2</v>
      </c>
      <c r="K16" s="2">
        <f t="shared" si="2"/>
        <v>1.7283903880007351E-2</v>
      </c>
    </row>
    <row r="17" spans="1:11" x14ac:dyDescent="0.25">
      <c r="A17" s="1">
        <v>3.75</v>
      </c>
      <c r="B17" s="3">
        <v>0.02</v>
      </c>
      <c r="C17" s="3">
        <v>1.4E-2</v>
      </c>
      <c r="D17" s="3">
        <v>0.08</v>
      </c>
      <c r="E17" s="3">
        <v>0.112</v>
      </c>
      <c r="F17" s="3">
        <v>2.1000000000000001E-2</v>
      </c>
      <c r="G17" s="3">
        <v>2.1999999999999999E-2</v>
      </c>
      <c r="H17" s="4"/>
      <c r="I17" s="2">
        <f t="shared" si="0"/>
        <v>4.4833333333333336E-2</v>
      </c>
      <c r="J17" s="2">
        <f t="shared" si="1"/>
        <v>4.0999593493919746E-2</v>
      </c>
      <c r="K17" s="2">
        <f t="shared" si="2"/>
        <v>1.6738013953606058E-2</v>
      </c>
    </row>
    <row r="18" spans="1:11" x14ac:dyDescent="0.25">
      <c r="A18" s="1">
        <v>4</v>
      </c>
      <c r="B18" s="3">
        <v>0.02</v>
      </c>
      <c r="C18" s="3">
        <v>1.4E-2</v>
      </c>
      <c r="D18" s="3">
        <v>7.6999999999999999E-2</v>
      </c>
      <c r="E18" s="3">
        <v>0.111</v>
      </c>
      <c r="F18" s="3">
        <v>2.1000000000000001E-2</v>
      </c>
      <c r="G18" s="3">
        <v>2.1999999999999999E-2</v>
      </c>
      <c r="H18" s="4"/>
      <c r="I18" s="2">
        <f t="shared" si="0"/>
        <v>4.4166666666666667E-2</v>
      </c>
      <c r="J18" s="2">
        <f t="shared" si="1"/>
        <v>4.0166735822900354E-2</v>
      </c>
      <c r="K18" s="2">
        <f t="shared" si="2"/>
        <v>1.6398001233212677E-2</v>
      </c>
    </row>
    <row r="19" spans="1:11" x14ac:dyDescent="0.25">
      <c r="A19" s="1">
        <v>4.25</v>
      </c>
      <c r="B19" s="3">
        <v>0.02</v>
      </c>
      <c r="C19" s="3">
        <v>1.4E-2</v>
      </c>
      <c r="D19" s="3">
        <v>8.2000000000000003E-2</v>
      </c>
      <c r="E19" s="3">
        <v>9.5000000000000001E-2</v>
      </c>
      <c r="F19" s="3">
        <v>2.1000000000000001E-2</v>
      </c>
      <c r="G19" s="3">
        <v>2.1999999999999999E-2</v>
      </c>
      <c r="H19" s="4"/>
      <c r="I19" s="2">
        <f t="shared" si="0"/>
        <v>4.2333333333333334E-2</v>
      </c>
      <c r="J19" s="2">
        <f t="shared" si="1"/>
        <v>3.6103554764962777E-2</v>
      </c>
      <c r="K19" s="2">
        <f t="shared" si="2"/>
        <v>1.4739214512464511E-2</v>
      </c>
    </row>
    <row r="20" spans="1:11" x14ac:dyDescent="0.25">
      <c r="A20" s="1">
        <v>4.5</v>
      </c>
      <c r="B20" s="3">
        <v>0.02</v>
      </c>
      <c r="C20" s="3">
        <v>1.4999999999999999E-2</v>
      </c>
      <c r="D20" s="3">
        <v>8.1000000000000003E-2</v>
      </c>
      <c r="E20" s="3">
        <v>0.109</v>
      </c>
      <c r="F20" s="3">
        <v>2.1000000000000001E-2</v>
      </c>
      <c r="G20" s="3">
        <v>2.1000000000000001E-2</v>
      </c>
      <c r="H20" s="4"/>
      <c r="I20" s="2">
        <f t="shared" si="0"/>
        <v>4.4500000000000005E-2</v>
      </c>
      <c r="J20" s="2">
        <f t="shared" si="1"/>
        <v>4.0168395536789865E-2</v>
      </c>
      <c r="K20" s="2">
        <f t="shared" si="2"/>
        <v>1.6398678808570728E-2</v>
      </c>
    </row>
    <row r="21" spans="1:11" x14ac:dyDescent="0.25">
      <c r="A21" s="1">
        <v>4.75</v>
      </c>
      <c r="B21" s="3">
        <v>0.02</v>
      </c>
      <c r="C21" s="3">
        <v>1.4E-2</v>
      </c>
      <c r="D21" s="3">
        <v>7.6999999999999999E-2</v>
      </c>
      <c r="E21" s="3">
        <v>0.10299999999999999</v>
      </c>
      <c r="F21" s="3">
        <v>2.1000000000000001E-2</v>
      </c>
      <c r="G21" s="3">
        <v>2.1999999999999999E-2</v>
      </c>
      <c r="H21" s="4"/>
      <c r="I21" s="2">
        <f t="shared" si="0"/>
        <v>4.2833333333333334E-2</v>
      </c>
      <c r="J21" s="2">
        <f t="shared" si="1"/>
        <v>3.7552185910631974E-2</v>
      </c>
      <c r="K21" s="2">
        <f t="shared" si="2"/>
        <v>1.5330615701196667E-2</v>
      </c>
    </row>
    <row r="22" spans="1:11" x14ac:dyDescent="0.25">
      <c r="A22" s="1">
        <v>5</v>
      </c>
      <c r="B22" s="3">
        <v>0.02</v>
      </c>
      <c r="C22" s="3">
        <v>1.4E-2</v>
      </c>
      <c r="D22" s="3">
        <v>7.9000000000000001E-2</v>
      </c>
      <c r="E22" s="3">
        <v>0.108</v>
      </c>
      <c r="F22" s="3">
        <v>2.1999999999999999E-2</v>
      </c>
      <c r="G22" s="3">
        <v>2.3E-2</v>
      </c>
      <c r="H22" s="4"/>
      <c r="I22" s="2">
        <f t="shared" si="0"/>
        <v>4.4333333333333336E-2</v>
      </c>
      <c r="J22" s="2">
        <f t="shared" si="1"/>
        <v>3.9297158506266909E-2</v>
      </c>
      <c r="K22" s="2">
        <f t="shared" si="2"/>
        <v>1.6042997780270921E-2</v>
      </c>
    </row>
    <row r="23" spans="1:11" x14ac:dyDescent="0.25">
      <c r="A23" s="1">
        <v>5.25</v>
      </c>
      <c r="B23" s="3">
        <v>0.02</v>
      </c>
      <c r="C23" s="3">
        <v>1.4E-2</v>
      </c>
      <c r="D23" s="3">
        <v>7.3999999999999996E-2</v>
      </c>
      <c r="E23" s="3">
        <v>9.2999999999999999E-2</v>
      </c>
      <c r="F23" s="3">
        <v>2.1000000000000001E-2</v>
      </c>
      <c r="G23" s="3">
        <v>2.1999999999999999E-2</v>
      </c>
      <c r="H23" s="4"/>
      <c r="I23" s="2">
        <f t="shared" si="0"/>
        <v>4.0666666666666663E-2</v>
      </c>
      <c r="J23" s="2">
        <f t="shared" si="1"/>
        <v>3.3832922821811696E-2</v>
      </c>
      <c r="K23" s="2">
        <f t="shared" si="2"/>
        <v>1.3812232903400442E-2</v>
      </c>
    </row>
    <row r="24" spans="1:11" x14ac:dyDescent="0.25">
      <c r="A24" s="1">
        <v>5.5</v>
      </c>
      <c r="B24" s="3">
        <v>0.02</v>
      </c>
      <c r="C24" s="3">
        <v>1.4E-2</v>
      </c>
      <c r="D24" s="3">
        <v>8.2000000000000003E-2</v>
      </c>
      <c r="E24" s="3">
        <v>8.7999999999999995E-2</v>
      </c>
      <c r="F24" s="3">
        <v>2.1000000000000001E-2</v>
      </c>
      <c r="G24" s="3">
        <v>2.1999999999999999E-2</v>
      </c>
      <c r="H24" s="4"/>
      <c r="I24" s="2">
        <f t="shared" si="0"/>
        <v>4.1166666666666664E-2</v>
      </c>
      <c r="J24" s="2">
        <f t="shared" si="1"/>
        <v>3.4119886674294019E-2</v>
      </c>
      <c r="K24" s="2">
        <f t="shared" si="2"/>
        <v>1.3929385405601276E-2</v>
      </c>
    </row>
    <row r="25" spans="1:11" x14ac:dyDescent="0.25">
      <c r="A25" s="1">
        <v>5.75</v>
      </c>
      <c r="B25" s="3">
        <v>0.02</v>
      </c>
      <c r="C25" s="3">
        <v>1.4E-2</v>
      </c>
      <c r="D25" s="3">
        <v>7.4999999999999997E-2</v>
      </c>
      <c r="E25" s="3">
        <v>9.4E-2</v>
      </c>
      <c r="F25" s="3">
        <v>2.1999999999999999E-2</v>
      </c>
      <c r="G25" s="3">
        <v>2.1999999999999999E-2</v>
      </c>
      <c r="H25" s="4"/>
      <c r="I25" s="2">
        <f t="shared" si="0"/>
        <v>4.1166666666666664E-2</v>
      </c>
      <c r="J25" s="2">
        <f t="shared" si="1"/>
        <v>3.422523435517523E-2</v>
      </c>
      <c r="K25" s="2">
        <f t="shared" si="2"/>
        <v>1.3972393416225361E-2</v>
      </c>
    </row>
    <row r="26" spans="1:11" x14ac:dyDescent="0.25">
      <c r="A26" s="1">
        <v>6</v>
      </c>
      <c r="B26" s="3">
        <v>0.02</v>
      </c>
      <c r="C26" s="3">
        <v>1.4E-2</v>
      </c>
      <c r="D26" s="3">
        <v>7.6999999999999999E-2</v>
      </c>
      <c r="E26" s="3">
        <v>0.111</v>
      </c>
      <c r="F26" s="3">
        <v>2.1000000000000001E-2</v>
      </c>
      <c r="G26" s="3">
        <v>2.1999999999999999E-2</v>
      </c>
      <c r="H26" s="4"/>
      <c r="I26" s="2">
        <f t="shared" si="0"/>
        <v>4.4166666666666667E-2</v>
      </c>
      <c r="J26" s="2">
        <f t="shared" si="1"/>
        <v>4.0166735822900354E-2</v>
      </c>
      <c r="K26" s="2">
        <f t="shared" si="2"/>
        <v>1.6398001233212677E-2</v>
      </c>
    </row>
    <row r="27" spans="1:11" x14ac:dyDescent="0.25">
      <c r="A27" s="1">
        <v>6.25</v>
      </c>
      <c r="B27" s="3">
        <v>1.9E-2</v>
      </c>
      <c r="C27" s="3">
        <v>1.4E-2</v>
      </c>
      <c r="D27" s="3">
        <v>7.1999999999999995E-2</v>
      </c>
      <c r="E27" s="3">
        <v>0.1</v>
      </c>
      <c r="F27" s="3">
        <v>2.1000000000000001E-2</v>
      </c>
      <c r="G27" s="3">
        <v>2.1999999999999999E-2</v>
      </c>
      <c r="H27" s="4"/>
      <c r="I27" s="2">
        <f t="shared" si="0"/>
        <v>4.1333333333333333E-2</v>
      </c>
      <c r="J27" s="2">
        <f t="shared" si="1"/>
        <v>3.5819919970132078E-2</v>
      </c>
      <c r="K27" s="2">
        <f t="shared" si="2"/>
        <v>1.4623421092358809E-2</v>
      </c>
    </row>
    <row r="28" spans="1:11" x14ac:dyDescent="0.25">
      <c r="A28" s="1">
        <v>6.5</v>
      </c>
      <c r="B28" s="3">
        <v>0.02</v>
      </c>
      <c r="C28" s="3">
        <v>1.4E-2</v>
      </c>
      <c r="D28" s="3">
        <v>7.1999999999999995E-2</v>
      </c>
      <c r="E28" s="3">
        <v>0.107</v>
      </c>
      <c r="F28" s="3">
        <v>2.1000000000000001E-2</v>
      </c>
      <c r="G28" s="3">
        <v>2.1000000000000001E-2</v>
      </c>
      <c r="H28" s="4"/>
      <c r="I28" s="2">
        <f t="shared" si="0"/>
        <v>4.2500000000000003E-2</v>
      </c>
      <c r="J28" s="2">
        <f t="shared" si="1"/>
        <v>3.8140529624010204E-2</v>
      </c>
      <c r="K28" s="2">
        <f t="shared" si="2"/>
        <v>1.5570806016388491E-2</v>
      </c>
    </row>
    <row r="29" spans="1:11" x14ac:dyDescent="0.25">
      <c r="A29" s="1">
        <v>6.75</v>
      </c>
      <c r="B29" s="3">
        <v>0.02</v>
      </c>
      <c r="C29" s="3">
        <v>1.4E-2</v>
      </c>
      <c r="D29" s="3">
        <v>6.8000000000000005E-2</v>
      </c>
      <c r="E29" s="3">
        <v>9.7000000000000003E-2</v>
      </c>
      <c r="F29" s="3">
        <v>2.1000000000000001E-2</v>
      </c>
      <c r="G29" s="3">
        <v>2.3E-2</v>
      </c>
      <c r="H29" s="4"/>
      <c r="I29" s="2">
        <f t="shared" si="0"/>
        <v>4.0500000000000001E-2</v>
      </c>
      <c r="J29" s="2">
        <f t="shared" si="1"/>
        <v>3.393375900191431E-2</v>
      </c>
      <c r="K29" s="2">
        <f t="shared" si="2"/>
        <v>1.3853399101544241E-2</v>
      </c>
    </row>
    <row r="30" spans="1:11" x14ac:dyDescent="0.25">
      <c r="A30" s="1">
        <v>7</v>
      </c>
      <c r="B30" s="3">
        <v>0.02</v>
      </c>
      <c r="C30" s="3">
        <v>1.4E-2</v>
      </c>
      <c r="D30" s="3">
        <v>7.0000000000000007E-2</v>
      </c>
      <c r="E30" s="3">
        <v>9.0999999999999998E-2</v>
      </c>
      <c r="F30" s="3">
        <v>2.1000000000000001E-2</v>
      </c>
      <c r="G30" s="3">
        <v>2.1999999999999999E-2</v>
      </c>
      <c r="H30" s="4"/>
      <c r="I30" s="2">
        <f t="shared" si="0"/>
        <v>3.9666666666666663E-2</v>
      </c>
      <c r="J30" s="2">
        <f t="shared" si="1"/>
        <v>3.2438660062750237E-2</v>
      </c>
      <c r="K30" s="2">
        <f t="shared" si="2"/>
        <v>1.3243027515556173E-2</v>
      </c>
    </row>
    <row r="31" spans="1:11" x14ac:dyDescent="0.25">
      <c r="A31" s="1">
        <v>7.25</v>
      </c>
      <c r="B31" s="3">
        <v>0.02</v>
      </c>
      <c r="C31" s="3">
        <v>1.4E-2</v>
      </c>
      <c r="D31" s="3">
        <v>6.9000000000000006E-2</v>
      </c>
      <c r="E31" s="3">
        <v>8.5999999999999993E-2</v>
      </c>
      <c r="F31" s="3">
        <v>2.1000000000000001E-2</v>
      </c>
      <c r="G31" s="3">
        <v>2.3E-2</v>
      </c>
      <c r="H31" s="4"/>
      <c r="I31" s="2">
        <f t="shared" si="0"/>
        <v>3.8833333333333331E-2</v>
      </c>
      <c r="J31" s="2">
        <f t="shared" si="1"/>
        <v>3.0577224639699845E-2</v>
      </c>
      <c r="K31" s="2">
        <f t="shared" si="2"/>
        <v>1.2483099686286973E-2</v>
      </c>
    </row>
    <row r="32" spans="1:11" x14ac:dyDescent="0.25">
      <c r="A32" s="1">
        <v>7.5</v>
      </c>
      <c r="B32" s="3">
        <v>0.02</v>
      </c>
      <c r="C32" s="3">
        <v>1.4E-2</v>
      </c>
      <c r="D32" s="3">
        <v>7.1999999999999995E-2</v>
      </c>
      <c r="E32" s="3">
        <v>8.2000000000000003E-2</v>
      </c>
      <c r="F32" s="3">
        <v>2.1000000000000001E-2</v>
      </c>
      <c r="G32" s="3">
        <v>2.3E-2</v>
      </c>
      <c r="H32" s="4"/>
      <c r="I32" s="2">
        <f t="shared" si="0"/>
        <v>3.8666666666666662E-2</v>
      </c>
      <c r="J32" s="2">
        <f t="shared" si="1"/>
        <v>3.0011109054259681E-2</v>
      </c>
      <c r="K32" s="2">
        <f t="shared" si="2"/>
        <v>1.2251983966326077E-2</v>
      </c>
    </row>
    <row r="33" spans="1:11" x14ac:dyDescent="0.25">
      <c r="A33" s="1">
        <v>7.75</v>
      </c>
      <c r="B33" s="3">
        <v>1.9E-2</v>
      </c>
      <c r="C33" s="3">
        <v>1.4E-2</v>
      </c>
      <c r="D33" s="3">
        <v>6.0999999999999999E-2</v>
      </c>
      <c r="E33" s="3">
        <v>0.104</v>
      </c>
      <c r="F33" s="3">
        <v>2.1999999999999999E-2</v>
      </c>
      <c r="G33" s="3">
        <v>2.3E-2</v>
      </c>
      <c r="H33" s="4"/>
      <c r="I33" s="2">
        <f t="shared" si="0"/>
        <v>4.0500000000000001E-2</v>
      </c>
      <c r="J33" s="2">
        <f t="shared" si="1"/>
        <v>3.5399152532228792E-2</v>
      </c>
      <c r="K33" s="2">
        <f t="shared" si="2"/>
        <v>1.4451643505151933E-2</v>
      </c>
    </row>
    <row r="34" spans="1:11" x14ac:dyDescent="0.25">
      <c r="A34" s="1">
        <v>8</v>
      </c>
      <c r="B34" s="3">
        <v>0.02</v>
      </c>
      <c r="C34" s="3">
        <v>1.4E-2</v>
      </c>
      <c r="D34" s="3">
        <v>0.121</v>
      </c>
      <c r="E34" s="3">
        <v>8.2000000000000003E-2</v>
      </c>
      <c r="F34" s="3">
        <v>2.1000000000000001E-2</v>
      </c>
      <c r="G34" s="3">
        <v>2.1999999999999999E-2</v>
      </c>
      <c r="H34" s="4"/>
      <c r="I34" s="2">
        <f t="shared" si="0"/>
        <v>4.6666666666666669E-2</v>
      </c>
      <c r="J34" s="2">
        <f t="shared" si="1"/>
        <v>4.4315535274513679E-2</v>
      </c>
      <c r="K34" s="2">
        <f t="shared" si="2"/>
        <v>1.8091741516811231E-2</v>
      </c>
    </row>
    <row r="35" spans="1:11" x14ac:dyDescent="0.25">
      <c r="A35" s="1">
        <v>8.25</v>
      </c>
      <c r="B35" s="3">
        <v>0.02</v>
      </c>
      <c r="C35" s="3">
        <v>1.4E-2</v>
      </c>
      <c r="D35" s="3">
        <v>6.0999999999999999E-2</v>
      </c>
      <c r="E35" s="3">
        <v>0.10299999999999999</v>
      </c>
      <c r="F35" s="3">
        <v>2.1000000000000001E-2</v>
      </c>
      <c r="G35" s="3">
        <v>2.1000000000000001E-2</v>
      </c>
      <c r="I35" s="2">
        <f t="shared" si="0"/>
        <v>0.04</v>
      </c>
      <c r="J35" s="2">
        <f t="shared" si="1"/>
        <v>3.5236344872872388E-2</v>
      </c>
      <c r="K35" s="2">
        <f t="shared" si="2"/>
        <v>1.4385177556545259E-2</v>
      </c>
    </row>
    <row r="36" spans="1:11" x14ac:dyDescent="0.25">
      <c r="A36" s="1">
        <v>8.5</v>
      </c>
      <c r="B36" s="3">
        <v>1.7999999999999999E-2</v>
      </c>
      <c r="C36" s="3">
        <v>1.2999999999999999E-2</v>
      </c>
      <c r="D36" s="3">
        <v>0.04</v>
      </c>
      <c r="E36" s="3">
        <v>0.08</v>
      </c>
      <c r="F36" s="3">
        <v>2.1000000000000001E-2</v>
      </c>
      <c r="G36" s="3">
        <v>2.1999999999999999E-2</v>
      </c>
      <c r="I36" s="2">
        <f t="shared" si="0"/>
        <v>3.2333333333333332E-2</v>
      </c>
      <c r="J36" s="2">
        <f t="shared" si="1"/>
        <v>2.5081201459791889E-2</v>
      </c>
      <c r="K36" s="2">
        <f t="shared" si="2"/>
        <v>1.0239357618739786E-2</v>
      </c>
    </row>
    <row r="37" spans="1:11" x14ac:dyDescent="0.25">
      <c r="A37" s="1">
        <v>8.75</v>
      </c>
      <c r="B37" s="3">
        <v>0.02</v>
      </c>
      <c r="C37" s="3">
        <v>1.4E-2</v>
      </c>
      <c r="D37" s="3">
        <v>6.0999999999999999E-2</v>
      </c>
      <c r="E37" s="3">
        <v>9.5000000000000001E-2</v>
      </c>
      <c r="F37" s="3">
        <v>2.1000000000000001E-2</v>
      </c>
      <c r="G37" s="3">
        <v>2.1000000000000001E-2</v>
      </c>
      <c r="I37" s="2">
        <f t="shared" si="0"/>
        <v>3.8666666666666662E-2</v>
      </c>
      <c r="J37" s="2">
        <f t="shared" si="1"/>
        <v>3.2413988749715253E-2</v>
      </c>
      <c r="K37" s="2">
        <f t="shared" si="2"/>
        <v>1.3232955494186141E-2</v>
      </c>
    </row>
    <row r="38" spans="1:11" x14ac:dyDescent="0.25">
      <c r="A38" s="1">
        <v>9</v>
      </c>
      <c r="B38" s="3">
        <v>0.02</v>
      </c>
      <c r="C38" s="3">
        <v>1.2999999999999999E-2</v>
      </c>
      <c r="D38" s="3">
        <v>5.7000000000000002E-2</v>
      </c>
      <c r="E38" s="3">
        <v>9.6000000000000002E-2</v>
      </c>
      <c r="F38" s="3">
        <v>2.1000000000000001E-2</v>
      </c>
      <c r="G38" s="3">
        <v>2.1999999999999999E-2</v>
      </c>
      <c r="I38" s="2">
        <f t="shared" si="0"/>
        <v>3.8166666666666661E-2</v>
      </c>
      <c r="J38" s="2">
        <f t="shared" si="1"/>
        <v>3.2307377898348033E-2</v>
      </c>
      <c r="K38" s="2">
        <f t="shared" si="2"/>
        <v>1.3189431796370577E-2</v>
      </c>
    </row>
    <row r="39" spans="1:11" x14ac:dyDescent="0.25">
      <c r="A39" s="1">
        <v>9.25</v>
      </c>
      <c r="B39" s="3">
        <v>0.02</v>
      </c>
      <c r="C39" s="3">
        <v>1.4E-2</v>
      </c>
      <c r="D39" s="3">
        <v>5.5E-2</v>
      </c>
      <c r="E39" s="3">
        <v>8.8999999999999996E-2</v>
      </c>
      <c r="F39" s="3">
        <v>2.1000000000000001E-2</v>
      </c>
      <c r="G39" s="3">
        <v>2.1999999999999999E-2</v>
      </c>
      <c r="I39" s="2">
        <f t="shared" si="0"/>
        <v>3.6833333333333329E-2</v>
      </c>
      <c r="J39" s="2">
        <f t="shared" si="1"/>
        <v>2.9417115199602203E-2</v>
      </c>
      <c r="K39" s="2">
        <f t="shared" si="2"/>
        <v>1.2009486990616122E-2</v>
      </c>
    </row>
    <row r="40" spans="1:11" x14ac:dyDescent="0.25">
      <c r="A40" s="1">
        <v>9.5</v>
      </c>
      <c r="B40" s="3">
        <v>1.9E-2</v>
      </c>
      <c r="C40" s="3">
        <v>1.2999999999999999E-2</v>
      </c>
      <c r="D40" s="3">
        <v>5.8000000000000003E-2</v>
      </c>
      <c r="E40" s="3">
        <v>8.8999999999999996E-2</v>
      </c>
      <c r="F40" s="3">
        <v>2.1000000000000001E-2</v>
      </c>
      <c r="G40" s="3">
        <v>2.1999999999999999E-2</v>
      </c>
      <c r="I40" s="2">
        <f t="shared" si="0"/>
        <v>3.6999999999999998E-2</v>
      </c>
      <c r="J40" s="2">
        <f t="shared" si="1"/>
        <v>3.0086541841826894E-2</v>
      </c>
      <c r="K40" s="2">
        <f t="shared" si="2"/>
        <v>1.2282779272895315E-2</v>
      </c>
    </row>
    <row r="41" spans="1:11" x14ac:dyDescent="0.25">
      <c r="A41" s="1">
        <v>9.75</v>
      </c>
      <c r="B41" s="3">
        <v>1.9E-2</v>
      </c>
      <c r="C41" s="3">
        <v>1.2999999999999999E-2</v>
      </c>
      <c r="D41" s="3">
        <v>5.1999999999999998E-2</v>
      </c>
      <c r="E41" s="3">
        <v>7.8E-2</v>
      </c>
      <c r="F41" s="3">
        <v>2.1999999999999999E-2</v>
      </c>
      <c r="G41" s="3">
        <v>2.3E-2</v>
      </c>
      <c r="I41" s="2">
        <f t="shared" si="0"/>
        <v>3.4499999999999996E-2</v>
      </c>
      <c r="J41" s="2">
        <f t="shared" si="1"/>
        <v>2.5256682284100589E-2</v>
      </c>
      <c r="K41" s="2">
        <f t="shared" si="2"/>
        <v>1.0310997365273002E-2</v>
      </c>
    </row>
    <row r="42" spans="1:11" x14ac:dyDescent="0.25">
      <c r="A42" s="1">
        <v>10</v>
      </c>
      <c r="B42" s="3">
        <v>0.02</v>
      </c>
      <c r="C42" s="3">
        <v>1.4E-2</v>
      </c>
      <c r="D42" s="3">
        <v>0.05</v>
      </c>
      <c r="E42" s="3">
        <v>8.7999999999999995E-2</v>
      </c>
      <c r="F42" s="3">
        <v>2.1999999999999999E-2</v>
      </c>
      <c r="G42" s="3">
        <v>2.3E-2</v>
      </c>
      <c r="I42" s="2">
        <f t="shared" si="0"/>
        <v>3.6166666666666659E-2</v>
      </c>
      <c r="J42" s="2">
        <f t="shared" si="1"/>
        <v>2.8301354502331982E-2</v>
      </c>
      <c r="K42" s="2">
        <f t="shared" si="2"/>
        <v>1.1553979593388785E-2</v>
      </c>
    </row>
    <row r="43" spans="1:11" x14ac:dyDescent="0.25">
      <c r="A43" s="1">
        <v>10.25</v>
      </c>
      <c r="B43" s="3">
        <v>1.9E-2</v>
      </c>
      <c r="C43" s="3">
        <v>1.2999999999999999E-2</v>
      </c>
      <c r="D43" s="3">
        <v>4.9000000000000002E-2</v>
      </c>
      <c r="E43" s="3">
        <v>8.1000000000000003E-2</v>
      </c>
      <c r="F43" s="3">
        <v>2.1000000000000001E-2</v>
      </c>
      <c r="G43" s="3">
        <v>2.1999999999999999E-2</v>
      </c>
      <c r="I43" s="2">
        <f t="shared" si="0"/>
        <v>3.4166666666666665E-2</v>
      </c>
      <c r="J43" s="2">
        <f t="shared" si="1"/>
        <v>2.6125976855740096E-2</v>
      </c>
      <c r="K43" s="2">
        <f t="shared" si="2"/>
        <v>1.0665885388054346E-2</v>
      </c>
    </row>
    <row r="44" spans="1:11" x14ac:dyDescent="0.25">
      <c r="A44" s="1">
        <v>10.5</v>
      </c>
      <c r="B44" s="3">
        <v>1.9E-2</v>
      </c>
      <c r="C44" s="3">
        <v>1.4E-2</v>
      </c>
      <c r="D44" s="3">
        <v>0.05</v>
      </c>
      <c r="E44" s="3">
        <v>9.6000000000000002E-2</v>
      </c>
      <c r="F44" s="3">
        <v>2.1000000000000001E-2</v>
      </c>
      <c r="G44" s="3">
        <v>2.1000000000000001E-2</v>
      </c>
      <c r="I44" s="2">
        <f t="shared" si="0"/>
        <v>3.6833333333333329E-2</v>
      </c>
      <c r="J44" s="2">
        <f t="shared" si="1"/>
        <v>3.1669648982372178E-2</v>
      </c>
      <c r="K44" s="2">
        <f t="shared" si="2"/>
        <v>1.2929080056644062E-2</v>
      </c>
    </row>
    <row r="45" spans="1:11" x14ac:dyDescent="0.25">
      <c r="A45" s="1">
        <v>10.75</v>
      </c>
      <c r="B45" s="3">
        <v>1.9E-2</v>
      </c>
      <c r="C45" s="3">
        <v>1.2999999999999999E-2</v>
      </c>
      <c r="D45" s="3">
        <v>4.7E-2</v>
      </c>
      <c r="E45" s="3">
        <v>7.3999999999999996E-2</v>
      </c>
      <c r="F45" s="3">
        <v>2.1000000000000001E-2</v>
      </c>
      <c r="G45" s="3">
        <v>2.1999999999999999E-2</v>
      </c>
      <c r="I45" s="2">
        <f t="shared" si="0"/>
        <v>3.2666666666666663E-2</v>
      </c>
      <c r="J45" s="2">
        <f t="shared" si="1"/>
        <v>2.3398005613014694E-2</v>
      </c>
      <c r="K45" s="2">
        <f t="shared" si="2"/>
        <v>9.5521957917771207E-3</v>
      </c>
    </row>
    <row r="46" spans="1:11" x14ac:dyDescent="0.25">
      <c r="A46" s="1">
        <v>11</v>
      </c>
      <c r="B46" s="3">
        <v>1.9E-2</v>
      </c>
      <c r="C46" s="3">
        <v>1.2999999999999999E-2</v>
      </c>
      <c r="D46" s="3">
        <v>4.2000000000000003E-2</v>
      </c>
      <c r="E46" s="3">
        <v>0.09</v>
      </c>
      <c r="F46" s="3">
        <v>2.1000000000000001E-2</v>
      </c>
      <c r="G46" s="3">
        <v>2.1999999999999999E-2</v>
      </c>
      <c r="I46" s="2">
        <f t="shared" si="0"/>
        <v>3.4499999999999996E-2</v>
      </c>
      <c r="J46" s="2">
        <f t="shared" si="1"/>
        <v>2.8905016865589273E-2</v>
      </c>
      <c r="K46" s="2">
        <f t="shared" si="2"/>
        <v>1.180042372120595E-2</v>
      </c>
    </row>
    <row r="47" spans="1:11" x14ac:dyDescent="0.25">
      <c r="A47" s="1">
        <v>11.25</v>
      </c>
      <c r="B47" s="3">
        <v>1.9E-2</v>
      </c>
      <c r="C47" s="3">
        <v>1.4E-2</v>
      </c>
      <c r="D47" s="3">
        <v>4.2000000000000003E-2</v>
      </c>
      <c r="E47" s="3">
        <v>8.8999999999999996E-2</v>
      </c>
      <c r="F47" s="3">
        <v>2.1999999999999999E-2</v>
      </c>
      <c r="G47" s="3">
        <v>2.1999999999999999E-2</v>
      </c>
      <c r="I47" s="2">
        <f t="shared" si="0"/>
        <v>3.4666666666666665E-2</v>
      </c>
      <c r="J47" s="2">
        <f t="shared" si="1"/>
        <v>2.8281914126640485E-2</v>
      </c>
      <c r="K47" s="2">
        <f t="shared" si="2"/>
        <v>1.1546043093246756E-2</v>
      </c>
    </row>
    <row r="48" spans="1:11" x14ac:dyDescent="0.25">
      <c r="A48" s="1">
        <v>11.5</v>
      </c>
      <c r="B48" s="3">
        <v>2.1999999999999999E-2</v>
      </c>
      <c r="C48" s="3">
        <v>1.2999999999999999E-2</v>
      </c>
      <c r="D48" s="3">
        <v>4.2000000000000003E-2</v>
      </c>
      <c r="E48" s="3">
        <v>8.6999999999999994E-2</v>
      </c>
      <c r="F48" s="3">
        <v>2.1000000000000001E-2</v>
      </c>
      <c r="G48" s="3">
        <v>2.1000000000000001E-2</v>
      </c>
      <c r="I48" s="2">
        <f t="shared" si="0"/>
        <v>3.4333333333333327E-2</v>
      </c>
      <c r="J48" s="2">
        <f t="shared" si="1"/>
        <v>2.7551164524692365E-2</v>
      </c>
      <c r="K48" s="2">
        <f t="shared" si="2"/>
        <v>1.1247715817494288E-2</v>
      </c>
    </row>
    <row r="49" spans="1:11" x14ac:dyDescent="0.25">
      <c r="A49" s="1">
        <v>11.75</v>
      </c>
      <c r="B49" s="3">
        <v>1.9E-2</v>
      </c>
      <c r="C49" s="3">
        <v>1.2999999999999999E-2</v>
      </c>
      <c r="D49" s="3">
        <v>3.9E-2</v>
      </c>
      <c r="E49" s="3">
        <v>0.09</v>
      </c>
      <c r="F49" s="3">
        <v>2.1999999999999999E-2</v>
      </c>
      <c r="G49" s="3">
        <v>2.3E-2</v>
      </c>
      <c r="I49" s="2">
        <f t="shared" si="0"/>
        <v>3.4333333333333334E-2</v>
      </c>
      <c r="J49" s="2">
        <f t="shared" si="1"/>
        <v>2.8605360802945082E-2</v>
      </c>
      <c r="K49" s="2">
        <f t="shared" si="2"/>
        <v>1.1678089645904327E-2</v>
      </c>
    </row>
    <row r="50" spans="1:11" x14ac:dyDescent="0.25">
      <c r="A50" s="1">
        <v>12</v>
      </c>
      <c r="B50" s="3">
        <v>1.9E-2</v>
      </c>
      <c r="C50" s="3">
        <v>1.2999999999999999E-2</v>
      </c>
      <c r="D50" s="3">
        <v>3.7999999999999999E-2</v>
      </c>
      <c r="E50" s="3">
        <v>9.5000000000000001E-2</v>
      </c>
      <c r="F50" s="3">
        <v>0.02</v>
      </c>
      <c r="G50" s="3">
        <v>2.1999999999999999E-2</v>
      </c>
      <c r="I50" s="2">
        <f t="shared" si="0"/>
        <v>3.4499999999999996E-2</v>
      </c>
      <c r="J50" s="2">
        <f t="shared" si="1"/>
        <v>3.0794480024835619E-2</v>
      </c>
      <c r="K50" s="2">
        <f t="shared" si="2"/>
        <v>1.257179382586272E-2</v>
      </c>
    </row>
    <row r="51" spans="1:11" x14ac:dyDescent="0.25">
      <c r="A51" s="1">
        <v>12.25</v>
      </c>
      <c r="B51" s="3">
        <v>1.9E-2</v>
      </c>
      <c r="C51" s="3">
        <v>1.2999999999999999E-2</v>
      </c>
      <c r="D51" s="3">
        <v>3.5000000000000003E-2</v>
      </c>
      <c r="E51" s="3">
        <v>0.08</v>
      </c>
      <c r="F51" s="3">
        <v>2.1000000000000001E-2</v>
      </c>
      <c r="G51" s="3">
        <v>2.1000000000000001E-2</v>
      </c>
      <c r="I51" s="2">
        <f t="shared" si="0"/>
        <v>3.15E-2</v>
      </c>
      <c r="J51" s="2">
        <f t="shared" si="1"/>
        <v>2.4833445189904685E-2</v>
      </c>
      <c r="K51" s="2">
        <f t="shared" si="2"/>
        <v>1.0138211545106631E-2</v>
      </c>
    </row>
    <row r="52" spans="1:11" x14ac:dyDescent="0.25">
      <c r="A52" s="1">
        <v>12.5</v>
      </c>
      <c r="B52" s="3">
        <v>1.9E-2</v>
      </c>
      <c r="C52" s="3">
        <v>1.2999999999999999E-2</v>
      </c>
      <c r="D52" s="3">
        <v>3.5000000000000003E-2</v>
      </c>
      <c r="E52" s="3">
        <v>8.8999999999999996E-2</v>
      </c>
      <c r="F52" s="3">
        <v>2.1999999999999999E-2</v>
      </c>
      <c r="G52" s="3">
        <v>2.1999999999999999E-2</v>
      </c>
      <c r="I52" s="2">
        <f t="shared" si="0"/>
        <v>3.3333333333333333E-2</v>
      </c>
      <c r="J52" s="2">
        <f t="shared" si="1"/>
        <v>2.8204018626193445E-2</v>
      </c>
      <c r="K52" s="2">
        <f t="shared" si="2"/>
        <v>1.1514242388354426E-2</v>
      </c>
    </row>
    <row r="53" spans="1:11" x14ac:dyDescent="0.25">
      <c r="A53" s="1">
        <v>12.75</v>
      </c>
      <c r="B53" s="3">
        <v>1.9E-2</v>
      </c>
      <c r="C53" s="3">
        <v>1.2999999999999999E-2</v>
      </c>
      <c r="D53" s="3">
        <v>3.9E-2</v>
      </c>
      <c r="E53" s="3">
        <v>7.5999999999999998E-2</v>
      </c>
      <c r="F53" s="3">
        <v>2.1000000000000001E-2</v>
      </c>
      <c r="G53" s="3">
        <v>2.1999999999999999E-2</v>
      </c>
      <c r="I53" s="2">
        <f t="shared" si="0"/>
        <v>3.1666666666666669E-2</v>
      </c>
      <c r="J53" s="2">
        <f t="shared" si="1"/>
        <v>2.3389456314046011E-2</v>
      </c>
      <c r="K53" s="2">
        <f t="shared" si="2"/>
        <v>9.5487055550884919E-3</v>
      </c>
    </row>
    <row r="54" spans="1:11" x14ac:dyDescent="0.25">
      <c r="A54" s="1">
        <v>13</v>
      </c>
      <c r="B54" s="3">
        <v>0.02</v>
      </c>
      <c r="C54" s="3">
        <v>1.2999999999999999E-2</v>
      </c>
      <c r="D54" s="3">
        <v>0.04</v>
      </c>
      <c r="E54" s="3">
        <v>7.5999999999999998E-2</v>
      </c>
      <c r="F54" s="3">
        <v>2.1000000000000001E-2</v>
      </c>
      <c r="G54" s="3">
        <v>2.1000000000000001E-2</v>
      </c>
      <c r="I54" s="2">
        <f t="shared" si="0"/>
        <v>3.1833333333333332E-2</v>
      </c>
      <c r="J54" s="2">
        <f t="shared" si="1"/>
        <v>2.3438572197697259E-2</v>
      </c>
      <c r="K54" s="2">
        <f t="shared" si="2"/>
        <v>9.5687570306237351E-3</v>
      </c>
    </row>
    <row r="55" spans="1:11" x14ac:dyDescent="0.25">
      <c r="A55" s="1">
        <v>13.25</v>
      </c>
      <c r="B55" s="3">
        <v>1.9E-2</v>
      </c>
      <c r="C55" s="3">
        <v>1.2999999999999999E-2</v>
      </c>
      <c r="D55" s="3">
        <v>4.1000000000000002E-2</v>
      </c>
      <c r="E55" s="3">
        <v>8.3000000000000004E-2</v>
      </c>
      <c r="F55" s="3">
        <v>0.02</v>
      </c>
      <c r="G55" s="3">
        <v>2.1999999999999999E-2</v>
      </c>
      <c r="I55" s="2">
        <f t="shared" si="0"/>
        <v>3.3000000000000002E-2</v>
      </c>
      <c r="J55" s="2">
        <f t="shared" si="1"/>
        <v>2.6267851073127391E-2</v>
      </c>
      <c r="K55" s="2">
        <f t="shared" si="2"/>
        <v>1.0723805294763609E-2</v>
      </c>
    </row>
    <row r="56" spans="1:11" x14ac:dyDescent="0.25">
      <c r="A56" s="1">
        <v>13.5</v>
      </c>
      <c r="B56" s="3">
        <v>1.9E-2</v>
      </c>
      <c r="C56" s="3">
        <v>1.2999999999999999E-2</v>
      </c>
      <c r="D56" s="3">
        <v>2.4E-2</v>
      </c>
      <c r="E56" s="3">
        <v>0.08</v>
      </c>
      <c r="F56" s="3">
        <v>2.1000000000000001E-2</v>
      </c>
      <c r="G56" s="3">
        <v>2.1000000000000001E-2</v>
      </c>
      <c r="I56" s="2">
        <f t="shared" si="0"/>
        <v>2.9666666666666664E-2</v>
      </c>
      <c r="J56" s="2">
        <f t="shared" si="1"/>
        <v>2.4929233174461406E-2</v>
      </c>
      <c r="K56" s="2">
        <f t="shared" si="2"/>
        <v>1.0177316826048891E-2</v>
      </c>
    </row>
    <row r="57" spans="1:11" x14ac:dyDescent="0.25">
      <c r="A57" s="1">
        <v>13.75</v>
      </c>
      <c r="B57" s="3">
        <v>1.9E-2</v>
      </c>
      <c r="C57" s="3">
        <v>1.2999999999999999E-2</v>
      </c>
      <c r="D57" s="3">
        <v>2.4E-2</v>
      </c>
      <c r="E57" s="3">
        <v>8.2000000000000003E-2</v>
      </c>
      <c r="F57" s="3">
        <v>0.02</v>
      </c>
      <c r="G57" s="3">
        <v>2.3E-2</v>
      </c>
      <c r="I57" s="2">
        <f t="shared" si="0"/>
        <v>3.0166666666666665E-2</v>
      </c>
      <c r="J57" s="2">
        <f t="shared" si="1"/>
        <v>2.5685923512045787E-2</v>
      </c>
      <c r="K57" s="2">
        <f t="shared" si="2"/>
        <v>1.0486234362778239E-2</v>
      </c>
    </row>
    <row r="58" spans="1:11" x14ac:dyDescent="0.25">
      <c r="A58" s="1">
        <v>14</v>
      </c>
      <c r="B58" s="3">
        <v>1.9E-2</v>
      </c>
      <c r="C58" s="3">
        <v>1.2999999999999999E-2</v>
      </c>
      <c r="D58" s="3">
        <v>2.4E-2</v>
      </c>
      <c r="E58" s="3">
        <v>8.5000000000000006E-2</v>
      </c>
      <c r="F58" s="3">
        <v>2.1000000000000001E-2</v>
      </c>
      <c r="G58" s="3">
        <v>2.1000000000000001E-2</v>
      </c>
      <c r="I58" s="2">
        <f t="shared" si="0"/>
        <v>3.0499999999999999E-2</v>
      </c>
      <c r="J58" s="2">
        <f t="shared" si="1"/>
        <v>2.6949953617770857E-2</v>
      </c>
      <c r="K58" s="2">
        <f t="shared" si="2"/>
        <v>1.1002272492535353E-2</v>
      </c>
    </row>
    <row r="59" spans="1:11" x14ac:dyDescent="0.25">
      <c r="A59" s="1">
        <v>14.25</v>
      </c>
      <c r="B59" s="3">
        <v>1.9E-2</v>
      </c>
      <c r="C59" s="3">
        <v>1.2999999999999999E-2</v>
      </c>
      <c r="D59" s="3">
        <v>2.3E-2</v>
      </c>
      <c r="E59" s="3">
        <v>8.1000000000000003E-2</v>
      </c>
      <c r="F59" s="3">
        <v>2.1999999999999999E-2</v>
      </c>
      <c r="G59" s="3">
        <v>2.1999999999999999E-2</v>
      </c>
      <c r="I59" s="2">
        <f t="shared" si="0"/>
        <v>0.03</v>
      </c>
      <c r="J59" s="2">
        <f t="shared" si="1"/>
        <v>2.5250742563338608E-2</v>
      </c>
      <c r="K59" s="2">
        <f t="shared" si="2"/>
        <v>1.030857248442609E-2</v>
      </c>
    </row>
    <row r="60" spans="1:11" x14ac:dyDescent="0.25">
      <c r="A60" s="1">
        <v>14.5</v>
      </c>
      <c r="B60" s="3">
        <v>0.02</v>
      </c>
      <c r="C60" s="3">
        <v>1.4E-2</v>
      </c>
      <c r="D60" s="3">
        <v>2.4E-2</v>
      </c>
      <c r="E60" s="3">
        <v>8.2000000000000003E-2</v>
      </c>
      <c r="F60" s="3">
        <v>2.1000000000000001E-2</v>
      </c>
      <c r="G60" s="3">
        <v>2.1000000000000001E-2</v>
      </c>
      <c r="I60" s="2">
        <f t="shared" si="0"/>
        <v>3.0333333333333334E-2</v>
      </c>
      <c r="J60" s="2">
        <f t="shared" si="1"/>
        <v>2.552384506038749E-2</v>
      </c>
      <c r="K60" s="2">
        <f t="shared" si="2"/>
        <v>1.0420066111967708E-2</v>
      </c>
    </row>
    <row r="61" spans="1:11" x14ac:dyDescent="0.25">
      <c r="A61" s="1">
        <v>14.75</v>
      </c>
      <c r="B61" s="3">
        <v>1.9E-2</v>
      </c>
      <c r="C61" s="3">
        <v>1.2999999999999999E-2</v>
      </c>
      <c r="D61" s="3">
        <v>2.4E-2</v>
      </c>
      <c r="E61" s="3">
        <v>8.2000000000000003E-2</v>
      </c>
      <c r="F61" s="3">
        <v>0.02</v>
      </c>
      <c r="G61" s="3">
        <v>2.1000000000000001E-2</v>
      </c>
      <c r="I61" s="2">
        <f t="shared" si="0"/>
        <v>2.9833333333333333E-2</v>
      </c>
      <c r="J61" s="2">
        <f t="shared" si="1"/>
        <v>2.5810204700208533E-2</v>
      </c>
      <c r="K61" s="2">
        <f t="shared" si="2"/>
        <v>1.0536971945382497E-2</v>
      </c>
    </row>
    <row r="62" spans="1:11" x14ac:dyDescent="0.25">
      <c r="A62" s="1">
        <v>15</v>
      </c>
      <c r="B62" s="3">
        <v>0.02</v>
      </c>
      <c r="C62" s="3">
        <v>1.2999999999999999E-2</v>
      </c>
      <c r="D62" s="3">
        <v>2.5000000000000001E-2</v>
      </c>
      <c r="E62" s="3">
        <v>8.2000000000000003E-2</v>
      </c>
      <c r="F62" s="3">
        <v>2.1000000000000001E-2</v>
      </c>
      <c r="G62" s="3">
        <v>2.1999999999999999E-2</v>
      </c>
      <c r="I62" s="2">
        <f t="shared" si="0"/>
        <v>3.0499999999999999E-2</v>
      </c>
      <c r="J62" s="2">
        <f t="shared" si="1"/>
        <v>2.554016444739541E-2</v>
      </c>
      <c r="K62" s="2">
        <f t="shared" si="2"/>
        <v>1.042672847381511E-2</v>
      </c>
    </row>
    <row r="63" spans="1:11" x14ac:dyDescent="0.25">
      <c r="A63" s="1">
        <v>15.25</v>
      </c>
      <c r="B63" s="3">
        <v>0.02</v>
      </c>
      <c r="C63" s="3">
        <v>1.2999999999999999E-2</v>
      </c>
      <c r="D63" s="3">
        <v>2.4E-2</v>
      </c>
      <c r="E63" s="3">
        <v>7.9000000000000001E-2</v>
      </c>
      <c r="F63" s="3">
        <v>0.02</v>
      </c>
      <c r="G63" s="3">
        <v>2.1000000000000001E-2</v>
      </c>
      <c r="I63" s="2">
        <f t="shared" si="0"/>
        <v>2.9499999999999998E-2</v>
      </c>
      <c r="J63" s="2">
        <f t="shared" si="1"/>
        <v>2.4517340801971165E-2</v>
      </c>
      <c r="K63" s="2">
        <f t="shared" si="2"/>
        <v>1.0009162469124646E-2</v>
      </c>
    </row>
    <row r="64" spans="1:11" x14ac:dyDescent="0.25">
      <c r="A64" s="1">
        <v>15.5</v>
      </c>
      <c r="B64" s="3">
        <v>1.7999999999999999E-2</v>
      </c>
      <c r="C64" s="3">
        <v>1.2999999999999999E-2</v>
      </c>
      <c r="D64" s="3">
        <v>2.3E-2</v>
      </c>
      <c r="E64" s="3">
        <v>8.1000000000000003E-2</v>
      </c>
      <c r="F64" s="3">
        <v>0.02</v>
      </c>
      <c r="G64" s="3">
        <v>2.1000000000000001E-2</v>
      </c>
      <c r="I64" s="2">
        <f t="shared" si="0"/>
        <v>2.9333333333333333E-2</v>
      </c>
      <c r="J64" s="2">
        <f t="shared" si="1"/>
        <v>2.5539511872129949E-2</v>
      </c>
      <c r="K64" s="2">
        <f t="shared" si="2"/>
        <v>1.0426462061078586E-2</v>
      </c>
    </row>
    <row r="65" spans="1:11" x14ac:dyDescent="0.25">
      <c r="A65" s="1">
        <v>15.75</v>
      </c>
      <c r="B65" s="3">
        <v>1.9E-2</v>
      </c>
      <c r="C65" s="3">
        <v>1.2999999999999999E-2</v>
      </c>
      <c r="D65" s="3">
        <v>2.4E-2</v>
      </c>
      <c r="E65" s="3">
        <v>7.9000000000000001E-2</v>
      </c>
      <c r="F65" s="3">
        <v>0.02</v>
      </c>
      <c r="G65" s="3">
        <v>0.02</v>
      </c>
      <c r="I65" s="2">
        <f t="shared" si="0"/>
        <v>2.9166666666666664E-2</v>
      </c>
      <c r="J65" s="2">
        <f t="shared" si="1"/>
        <v>2.466914401973986E-2</v>
      </c>
      <c r="K65" s="2">
        <f t="shared" si="2"/>
        <v>1.0071135873265628E-2</v>
      </c>
    </row>
    <row r="66" spans="1:11" x14ac:dyDescent="0.25">
      <c r="A66" s="1">
        <v>16</v>
      </c>
      <c r="B66" s="3">
        <v>1.9E-2</v>
      </c>
      <c r="C66" s="3">
        <v>1.2999999999999999E-2</v>
      </c>
      <c r="D66" s="3">
        <v>2.4E-2</v>
      </c>
      <c r="E66" s="3">
        <v>6.8000000000000005E-2</v>
      </c>
      <c r="F66" s="3">
        <v>0.02</v>
      </c>
      <c r="G66" s="3">
        <v>0.02</v>
      </c>
      <c r="I66" s="2">
        <f t="shared" si="0"/>
        <v>2.7333333333333331E-2</v>
      </c>
      <c r="J66" s="2">
        <f t="shared" si="1"/>
        <v>2.0235282717735059E-2</v>
      </c>
      <c r="K66" s="2">
        <f t="shared" si="2"/>
        <v>8.261019576568291E-3</v>
      </c>
    </row>
    <row r="67" spans="1:11" x14ac:dyDescent="0.25">
      <c r="A67" s="1">
        <v>16.25</v>
      </c>
      <c r="B67" s="3">
        <v>1.7999999999999999E-2</v>
      </c>
      <c r="C67" s="3">
        <v>1.2999999999999999E-2</v>
      </c>
      <c r="D67" s="3">
        <v>2.3E-2</v>
      </c>
      <c r="E67" s="3">
        <v>6.3E-2</v>
      </c>
      <c r="F67" s="3">
        <v>0.02</v>
      </c>
      <c r="G67" s="3">
        <v>0.02</v>
      </c>
      <c r="I67" s="2">
        <f t="shared" ref="I67:I98" si="3">AVERAGE(B67:G67)</f>
        <v>2.6166666666666661E-2</v>
      </c>
      <c r="J67" s="2">
        <f t="shared" ref="J67:J98" si="4">STDEV(B67:G67)</f>
        <v>1.8345753368740874E-2</v>
      </c>
      <c r="K67" s="2">
        <f t="shared" ref="K67:K98" si="5">J67/(SQRT(6))</f>
        <v>7.4896224500601181E-3</v>
      </c>
    </row>
    <row r="68" spans="1:11" x14ac:dyDescent="0.25">
      <c r="A68" s="1">
        <v>16.5</v>
      </c>
      <c r="B68" s="3">
        <v>1.7999999999999999E-2</v>
      </c>
      <c r="C68" s="3">
        <v>1.2E-2</v>
      </c>
      <c r="D68" s="3">
        <v>2.3E-2</v>
      </c>
      <c r="E68" s="3">
        <v>6.9000000000000006E-2</v>
      </c>
      <c r="F68" s="3">
        <v>1.9E-2</v>
      </c>
      <c r="G68" s="3">
        <v>0.02</v>
      </c>
      <c r="I68" s="2">
        <f t="shared" si="3"/>
        <v>2.6833333333333331E-2</v>
      </c>
      <c r="J68" s="2">
        <f t="shared" si="4"/>
        <v>2.0970614360735051E-2</v>
      </c>
      <c r="K68" s="2">
        <f t="shared" si="5"/>
        <v>8.5612174627470207E-3</v>
      </c>
    </row>
    <row r="69" spans="1:11" x14ac:dyDescent="0.25">
      <c r="A69" s="1">
        <v>16.75</v>
      </c>
      <c r="B69" s="3">
        <v>1.7999999999999999E-2</v>
      </c>
      <c r="C69" s="3">
        <v>1.2999999999999999E-2</v>
      </c>
      <c r="D69" s="3">
        <v>2.3E-2</v>
      </c>
      <c r="E69" s="3">
        <v>7.5999999999999998E-2</v>
      </c>
      <c r="F69" s="3">
        <v>0.02</v>
      </c>
      <c r="G69" s="3">
        <v>2.1000000000000001E-2</v>
      </c>
      <c r="I69" s="2">
        <f t="shared" si="3"/>
        <v>2.8499999999999998E-2</v>
      </c>
      <c r="J69" s="2">
        <f t="shared" si="4"/>
        <v>2.3518078152774308E-2</v>
      </c>
      <c r="K69" s="2">
        <f t="shared" si="5"/>
        <v>9.6012152008656381E-3</v>
      </c>
    </row>
    <row r="70" spans="1:11" x14ac:dyDescent="0.25">
      <c r="A70" s="1">
        <v>17</v>
      </c>
      <c r="B70" s="3">
        <v>2.1000000000000001E-2</v>
      </c>
      <c r="C70" s="3">
        <v>1.4E-2</v>
      </c>
      <c r="D70" s="3">
        <v>2.5000000000000001E-2</v>
      </c>
      <c r="E70" s="3">
        <v>6.3E-2</v>
      </c>
      <c r="F70" s="3">
        <v>1.9E-2</v>
      </c>
      <c r="G70" s="3">
        <v>0.02</v>
      </c>
      <c r="I70" s="2">
        <f t="shared" si="3"/>
        <v>2.6999999999999996E-2</v>
      </c>
      <c r="J70" s="2">
        <f t="shared" si="4"/>
        <v>1.7988885457415098E-2</v>
      </c>
      <c r="K70" s="2">
        <f t="shared" si="5"/>
        <v>7.3439317353399614E-3</v>
      </c>
    </row>
    <row r="71" spans="1:11" x14ac:dyDescent="0.25">
      <c r="A71" s="1">
        <v>17.25</v>
      </c>
      <c r="B71" s="3">
        <v>1.9E-2</v>
      </c>
      <c r="C71" s="3">
        <v>1.2999999999999999E-2</v>
      </c>
      <c r="D71" s="3">
        <v>2.3E-2</v>
      </c>
      <c r="E71" s="3">
        <v>7.2999999999999995E-2</v>
      </c>
      <c r="F71" s="3">
        <v>0.02</v>
      </c>
      <c r="G71" s="3">
        <v>2.1000000000000001E-2</v>
      </c>
      <c r="I71" s="2">
        <f t="shared" si="3"/>
        <v>2.8166666666666663E-2</v>
      </c>
      <c r="J71" s="2">
        <f t="shared" si="4"/>
        <v>2.2220861069424534E-2</v>
      </c>
      <c r="K71" s="2">
        <f t="shared" si="5"/>
        <v>9.0716285442275727E-3</v>
      </c>
    </row>
    <row r="72" spans="1:11" x14ac:dyDescent="0.25">
      <c r="A72" s="1">
        <v>17.5</v>
      </c>
      <c r="B72" s="3">
        <v>1.7999999999999999E-2</v>
      </c>
      <c r="C72" s="3">
        <v>1.2999999999999999E-2</v>
      </c>
      <c r="D72" s="3">
        <v>2.4E-2</v>
      </c>
      <c r="E72" s="3">
        <v>7.5999999999999998E-2</v>
      </c>
      <c r="F72" s="3">
        <v>1.9E-2</v>
      </c>
      <c r="G72" s="3">
        <v>0.02</v>
      </c>
      <c r="I72" s="2">
        <f t="shared" si="3"/>
        <v>2.8333333333333332E-2</v>
      </c>
      <c r="J72" s="2">
        <f t="shared" si="4"/>
        <v>2.3619201228379145E-2</v>
      </c>
      <c r="K72" s="2">
        <f t="shared" si="5"/>
        <v>9.6424985236077607E-3</v>
      </c>
    </row>
    <row r="73" spans="1:11" x14ac:dyDescent="0.25">
      <c r="A73" s="1">
        <v>17.75</v>
      </c>
      <c r="B73" s="3">
        <v>1.9E-2</v>
      </c>
      <c r="C73" s="3">
        <v>1.2999999999999999E-2</v>
      </c>
      <c r="D73" s="3">
        <v>2.8000000000000001E-2</v>
      </c>
      <c r="E73" s="3">
        <v>7.0999999999999994E-2</v>
      </c>
      <c r="F73" s="3">
        <v>1.7999999999999999E-2</v>
      </c>
      <c r="G73" s="3">
        <v>1.7999999999999999E-2</v>
      </c>
      <c r="I73" s="2">
        <f t="shared" si="3"/>
        <v>2.7833333333333331E-2</v>
      </c>
      <c r="J73" s="2">
        <f t="shared" si="4"/>
        <v>2.1701766441160189E-2</v>
      </c>
      <c r="K73" s="2">
        <f t="shared" si="5"/>
        <v>8.8597090496496805E-3</v>
      </c>
    </row>
    <row r="74" spans="1:11" x14ac:dyDescent="0.25">
      <c r="A74" s="1">
        <v>18</v>
      </c>
      <c r="B74" s="3">
        <v>1.9E-2</v>
      </c>
      <c r="C74" s="3">
        <v>1.2999999999999999E-2</v>
      </c>
      <c r="D74" s="3">
        <v>2.4E-2</v>
      </c>
      <c r="E74" s="3">
        <v>7.2999999999999995E-2</v>
      </c>
      <c r="F74" s="3">
        <v>1.7000000000000001E-2</v>
      </c>
      <c r="G74" s="3">
        <v>1.7000000000000001E-2</v>
      </c>
      <c r="I74" s="2">
        <f t="shared" si="3"/>
        <v>2.7166666666666672E-2</v>
      </c>
      <c r="J74" s="2">
        <f t="shared" si="4"/>
        <v>2.2736900990826925E-2</v>
      </c>
      <c r="K74" s="2">
        <f t="shared" si="5"/>
        <v>9.2823009599512056E-3</v>
      </c>
    </row>
    <row r="75" spans="1:11" x14ac:dyDescent="0.25">
      <c r="A75" s="1">
        <v>18.25</v>
      </c>
      <c r="B75" s="3">
        <v>1.7999999999999999E-2</v>
      </c>
      <c r="C75" s="3">
        <v>1.2E-2</v>
      </c>
      <c r="D75" s="3">
        <v>2.4E-2</v>
      </c>
      <c r="E75" s="3">
        <v>6.6000000000000003E-2</v>
      </c>
      <c r="F75" s="3">
        <v>1.7000000000000001E-2</v>
      </c>
      <c r="G75" s="3">
        <v>1.7000000000000001E-2</v>
      </c>
      <c r="I75" s="2">
        <f t="shared" si="3"/>
        <v>2.5666666666666671E-2</v>
      </c>
      <c r="J75" s="2">
        <f t="shared" si="4"/>
        <v>2.0126268075991299E-2</v>
      </c>
      <c r="K75" s="2">
        <f t="shared" si="5"/>
        <v>8.2165145354408699E-3</v>
      </c>
    </row>
    <row r="76" spans="1:11" x14ac:dyDescent="0.25">
      <c r="A76" s="1">
        <v>18.5</v>
      </c>
      <c r="B76" s="3">
        <v>1.9E-2</v>
      </c>
      <c r="C76" s="3">
        <v>1.4E-2</v>
      </c>
      <c r="D76" s="3">
        <v>2.5000000000000001E-2</v>
      </c>
      <c r="E76" s="3">
        <v>7.5999999999999998E-2</v>
      </c>
      <c r="F76" s="3">
        <v>1.6E-2</v>
      </c>
      <c r="G76" s="3">
        <v>1.7000000000000001E-2</v>
      </c>
      <c r="I76" s="2">
        <f t="shared" si="3"/>
        <v>2.7833333333333338E-2</v>
      </c>
      <c r="J76" s="2">
        <f t="shared" si="4"/>
        <v>2.3894908802225345E-2</v>
      </c>
      <c r="K76" s="2">
        <f t="shared" si="5"/>
        <v>9.7550556692984104E-3</v>
      </c>
    </row>
    <row r="77" spans="1:11" x14ac:dyDescent="0.25">
      <c r="A77" s="1">
        <v>18.75</v>
      </c>
      <c r="B77" s="3">
        <v>1.7999999999999999E-2</v>
      </c>
      <c r="C77" s="3">
        <v>1.2999999999999999E-2</v>
      </c>
      <c r="D77" s="3">
        <v>2.1999999999999999E-2</v>
      </c>
      <c r="E77" s="3">
        <v>7.0000000000000007E-2</v>
      </c>
      <c r="F77" s="3">
        <v>1.4999999999999999E-2</v>
      </c>
      <c r="G77" s="3">
        <v>1.4999999999999999E-2</v>
      </c>
      <c r="I77" s="2">
        <f t="shared" si="3"/>
        <v>2.5500000000000005E-2</v>
      </c>
      <c r="J77" s="2">
        <f t="shared" si="4"/>
        <v>2.2024985811573184E-2</v>
      </c>
      <c r="K77" s="2">
        <f t="shared" si="5"/>
        <v>8.9916628050655915E-3</v>
      </c>
    </row>
    <row r="78" spans="1:11" x14ac:dyDescent="0.25">
      <c r="A78" s="1">
        <v>19</v>
      </c>
      <c r="B78" s="3">
        <v>1.9E-2</v>
      </c>
      <c r="C78" s="3">
        <v>1.2999999999999999E-2</v>
      </c>
      <c r="D78" s="3">
        <v>2.5999999999999999E-2</v>
      </c>
      <c r="E78" s="3">
        <v>6.6000000000000003E-2</v>
      </c>
      <c r="F78" s="3">
        <v>1.6E-2</v>
      </c>
      <c r="G78" s="3">
        <v>1.6E-2</v>
      </c>
      <c r="I78" s="2">
        <f t="shared" si="3"/>
        <v>2.6000000000000006E-2</v>
      </c>
      <c r="J78" s="2">
        <f t="shared" si="4"/>
        <v>2.0089798406156292E-2</v>
      </c>
      <c r="K78" s="2">
        <f t="shared" si="5"/>
        <v>8.2016258550769473E-3</v>
      </c>
    </row>
    <row r="79" spans="1:11" x14ac:dyDescent="0.25">
      <c r="A79" s="1">
        <v>19.25</v>
      </c>
      <c r="B79" s="3">
        <v>1.7000000000000001E-2</v>
      </c>
      <c r="C79" s="3">
        <v>1.0999999999999999E-2</v>
      </c>
      <c r="D79" s="3">
        <v>2.1000000000000001E-2</v>
      </c>
      <c r="E79" s="3">
        <v>6.4000000000000001E-2</v>
      </c>
      <c r="F79" s="3">
        <v>1.4999999999999999E-2</v>
      </c>
      <c r="G79" s="3">
        <v>1.4999999999999999E-2</v>
      </c>
      <c r="I79" s="2">
        <f t="shared" si="3"/>
        <v>2.3833333333333335E-2</v>
      </c>
      <c r="J79" s="2">
        <f t="shared" si="4"/>
        <v>1.9944088514310867E-2</v>
      </c>
      <c r="K79" s="2">
        <f t="shared" si="5"/>
        <v>8.142140040827377E-3</v>
      </c>
    </row>
    <row r="80" spans="1:11" x14ac:dyDescent="0.25">
      <c r="A80" s="1">
        <v>19.5</v>
      </c>
      <c r="B80" s="3">
        <v>1.9E-2</v>
      </c>
      <c r="C80" s="3">
        <v>1.2999999999999999E-2</v>
      </c>
      <c r="D80" s="3">
        <v>2.3E-2</v>
      </c>
      <c r="E80" s="3">
        <v>6.7000000000000004E-2</v>
      </c>
      <c r="F80" s="3">
        <v>1.4E-2</v>
      </c>
      <c r="G80" s="3">
        <v>1.4999999999999999E-2</v>
      </c>
      <c r="I80" s="2">
        <f t="shared" si="3"/>
        <v>2.5166666666666671E-2</v>
      </c>
      <c r="J80" s="2">
        <f t="shared" si="4"/>
        <v>2.0827065723876392E-2</v>
      </c>
      <c r="K80" s="2">
        <f t="shared" si="5"/>
        <v>8.5026139771510554E-3</v>
      </c>
    </row>
    <row r="81" spans="1:11" x14ac:dyDescent="0.25">
      <c r="A81" s="1">
        <v>19.75</v>
      </c>
      <c r="B81" s="3">
        <v>1.7999999999999999E-2</v>
      </c>
      <c r="C81" s="3">
        <v>1.2999999999999999E-2</v>
      </c>
      <c r="D81" s="3">
        <v>2.3E-2</v>
      </c>
      <c r="E81" s="3">
        <v>5.5E-2</v>
      </c>
      <c r="F81" s="3">
        <v>1.4E-2</v>
      </c>
      <c r="G81" s="3">
        <v>1.4999999999999999E-2</v>
      </c>
      <c r="I81" s="2">
        <f t="shared" si="3"/>
        <v>2.3000000000000003E-2</v>
      </c>
      <c r="J81" s="2">
        <f t="shared" si="4"/>
        <v>1.6087262041752166E-2</v>
      </c>
      <c r="K81" s="2">
        <f t="shared" si="5"/>
        <v>6.5675972267895165E-3</v>
      </c>
    </row>
    <row r="82" spans="1:11" x14ac:dyDescent="0.25">
      <c r="A82" s="1">
        <v>20</v>
      </c>
      <c r="B82" s="3">
        <v>1.9E-2</v>
      </c>
      <c r="C82" s="3">
        <v>1.2999999999999999E-2</v>
      </c>
      <c r="D82" s="3">
        <v>2.3E-2</v>
      </c>
      <c r="E82" s="3">
        <v>5.5E-2</v>
      </c>
      <c r="F82" s="3">
        <v>1.2999999999999999E-2</v>
      </c>
      <c r="G82" s="3">
        <v>1.4E-2</v>
      </c>
      <c r="I82" s="2">
        <f t="shared" si="3"/>
        <v>2.2833333333333334E-2</v>
      </c>
      <c r="J82" s="2">
        <f t="shared" si="4"/>
        <v>1.6253204812179858E-2</v>
      </c>
      <c r="K82" s="2">
        <f t="shared" si="5"/>
        <v>6.6353430791314593E-3</v>
      </c>
    </row>
    <row r="83" spans="1:11" x14ac:dyDescent="0.25">
      <c r="A83" s="1">
        <v>20.25</v>
      </c>
      <c r="B83" s="3">
        <v>1.7999999999999999E-2</v>
      </c>
      <c r="C83" s="3">
        <v>1.2999999999999999E-2</v>
      </c>
      <c r="D83" s="3">
        <v>2.3E-2</v>
      </c>
      <c r="E83" s="3">
        <v>7.5999999999999998E-2</v>
      </c>
      <c r="F83" s="3">
        <v>1.2999999999999999E-2</v>
      </c>
      <c r="G83" s="3">
        <v>1.2999999999999999E-2</v>
      </c>
      <c r="I83" s="2">
        <f t="shared" si="3"/>
        <v>2.6000000000000006E-2</v>
      </c>
      <c r="J83" s="2">
        <f t="shared" si="4"/>
        <v>2.4819347291981708E-2</v>
      </c>
      <c r="K83" s="2">
        <f t="shared" si="5"/>
        <v>1.0132456102380441E-2</v>
      </c>
    </row>
    <row r="84" spans="1:11" x14ac:dyDescent="0.25">
      <c r="A84" s="1">
        <v>20.5</v>
      </c>
      <c r="B84" s="3">
        <v>1.9E-2</v>
      </c>
      <c r="C84" s="3">
        <v>1.2E-2</v>
      </c>
      <c r="D84" s="3">
        <v>2.3E-2</v>
      </c>
      <c r="E84" s="3">
        <v>6.8000000000000005E-2</v>
      </c>
      <c r="F84" s="3">
        <v>1.2999999999999999E-2</v>
      </c>
      <c r="G84" s="3">
        <v>1.2999999999999999E-2</v>
      </c>
      <c r="I84" s="2">
        <f t="shared" si="3"/>
        <v>2.466666666666667E-2</v>
      </c>
      <c r="J84" s="2">
        <f t="shared" si="4"/>
        <v>2.1657946963335801E-2</v>
      </c>
      <c r="K84" s="2">
        <f t="shared" si="5"/>
        <v>8.8418198227388552E-3</v>
      </c>
    </row>
    <row r="85" spans="1:11" x14ac:dyDescent="0.25">
      <c r="A85" s="1">
        <v>20.75</v>
      </c>
      <c r="B85" s="3">
        <v>1.7999999999999999E-2</v>
      </c>
      <c r="C85" s="3">
        <v>1.2E-2</v>
      </c>
      <c r="D85" s="3">
        <v>2.3E-2</v>
      </c>
      <c r="E85" s="3">
        <v>5.8999999999999997E-2</v>
      </c>
      <c r="F85" s="3">
        <v>1.4E-2</v>
      </c>
      <c r="G85" s="3">
        <v>1.4999999999999999E-2</v>
      </c>
      <c r="I85" s="2">
        <f t="shared" si="3"/>
        <v>2.3500000000000004E-2</v>
      </c>
      <c r="J85" s="2">
        <f t="shared" si="4"/>
        <v>1.7807301873108118E-2</v>
      </c>
      <c r="K85" s="2">
        <f t="shared" si="5"/>
        <v>7.2698005474703354E-3</v>
      </c>
    </row>
    <row r="86" spans="1:11" x14ac:dyDescent="0.25">
      <c r="A86" s="1">
        <v>21</v>
      </c>
      <c r="B86" s="3">
        <v>1.9E-2</v>
      </c>
      <c r="C86" s="3">
        <v>1.2999999999999999E-2</v>
      </c>
      <c r="D86" s="3">
        <v>2.4E-2</v>
      </c>
      <c r="E86" s="3">
        <v>0.05</v>
      </c>
      <c r="F86" s="3">
        <v>1.2E-2</v>
      </c>
      <c r="G86" s="3">
        <v>1.2999999999999999E-2</v>
      </c>
      <c r="I86" s="2">
        <f t="shared" si="3"/>
        <v>2.1833333333333333E-2</v>
      </c>
      <c r="J86" s="2">
        <f t="shared" si="4"/>
        <v>1.4552204873030983E-2</v>
      </c>
      <c r="K86" s="2">
        <f t="shared" si="5"/>
        <v>5.940912761894796E-3</v>
      </c>
    </row>
    <row r="87" spans="1:11" x14ac:dyDescent="0.25">
      <c r="A87" s="1">
        <v>21.25</v>
      </c>
      <c r="B87" s="3">
        <v>1.9E-2</v>
      </c>
      <c r="C87" s="3">
        <v>1.2999999999999999E-2</v>
      </c>
      <c r="D87" s="3">
        <v>2.3E-2</v>
      </c>
      <c r="E87" s="3">
        <v>5.0999999999999997E-2</v>
      </c>
      <c r="F87" s="3">
        <v>1.2E-2</v>
      </c>
      <c r="G87" s="3">
        <v>1.2E-2</v>
      </c>
      <c r="I87" s="2">
        <f t="shared" si="3"/>
        <v>2.1666666666666667E-2</v>
      </c>
      <c r="J87" s="2">
        <f t="shared" si="4"/>
        <v>1.5042162965034864E-2</v>
      </c>
      <c r="K87" s="2">
        <f t="shared" si="5"/>
        <v>6.1409373153543164E-3</v>
      </c>
    </row>
    <row r="88" spans="1:11" x14ac:dyDescent="0.25">
      <c r="A88" s="1">
        <v>21.5</v>
      </c>
      <c r="B88" s="3">
        <v>1.7999999999999999E-2</v>
      </c>
      <c r="C88" s="3">
        <v>1.2999999999999999E-2</v>
      </c>
      <c r="D88" s="3">
        <v>2.4E-2</v>
      </c>
      <c r="E88" s="3">
        <v>5.6000000000000001E-2</v>
      </c>
      <c r="F88" s="3">
        <v>1.2E-2</v>
      </c>
      <c r="G88" s="3">
        <v>1.2E-2</v>
      </c>
      <c r="I88" s="2">
        <f t="shared" si="3"/>
        <v>2.2500000000000003E-2</v>
      </c>
      <c r="J88" s="2">
        <f t="shared" si="4"/>
        <v>1.7061652909375457E-2</v>
      </c>
      <c r="K88" s="2">
        <f t="shared" si="5"/>
        <v>6.9653906327403255E-3</v>
      </c>
    </row>
    <row r="89" spans="1:11" x14ac:dyDescent="0.25">
      <c r="A89" s="1">
        <v>21.75</v>
      </c>
      <c r="B89" s="3">
        <v>1.9E-2</v>
      </c>
      <c r="C89" s="3">
        <v>1.2999999999999999E-2</v>
      </c>
      <c r="D89" s="3">
        <v>2.3E-2</v>
      </c>
      <c r="E89" s="3">
        <v>5.7000000000000002E-2</v>
      </c>
      <c r="F89" s="3">
        <v>1.2E-2</v>
      </c>
      <c r="G89" s="3">
        <v>1.0999999999999999E-2</v>
      </c>
      <c r="I89" s="2">
        <f t="shared" si="3"/>
        <v>2.2500000000000003E-2</v>
      </c>
      <c r="J89" s="2">
        <f t="shared" si="4"/>
        <v>1.7524268886318764E-2</v>
      </c>
      <c r="K89" s="2">
        <f t="shared" si="5"/>
        <v>7.1542528144687006E-3</v>
      </c>
    </row>
    <row r="90" spans="1:11" x14ac:dyDescent="0.25">
      <c r="A90" s="1">
        <v>22</v>
      </c>
      <c r="B90" s="3">
        <v>1.9E-2</v>
      </c>
      <c r="C90" s="3">
        <v>1.2999999999999999E-2</v>
      </c>
      <c r="D90" s="3">
        <v>2.4E-2</v>
      </c>
      <c r="E90" s="3">
        <v>5.5E-2</v>
      </c>
      <c r="F90" s="3">
        <v>8.0000000000000002E-3</v>
      </c>
      <c r="G90" s="3">
        <v>8.9999999999999993E-3</v>
      </c>
      <c r="I90" s="2">
        <f t="shared" si="3"/>
        <v>2.1333333333333333E-2</v>
      </c>
      <c r="J90" s="2">
        <f t="shared" si="4"/>
        <v>1.7580291996058164E-2</v>
      </c>
      <c r="K90" s="2">
        <f t="shared" si="5"/>
        <v>7.1771241532462803E-3</v>
      </c>
    </row>
    <row r="91" spans="1:11" x14ac:dyDescent="0.25">
      <c r="A91" s="1">
        <v>22.25</v>
      </c>
      <c r="B91" s="3">
        <v>1.9E-2</v>
      </c>
      <c r="C91" s="3">
        <v>1.2E-2</v>
      </c>
      <c r="D91" s="3">
        <v>2.4E-2</v>
      </c>
      <c r="E91" s="3">
        <v>5.5E-2</v>
      </c>
      <c r="F91" s="3">
        <v>0.01</v>
      </c>
      <c r="G91" s="3">
        <v>0.01</v>
      </c>
      <c r="I91" s="2">
        <f t="shared" si="3"/>
        <v>2.1666666666666667E-2</v>
      </c>
      <c r="J91" s="2">
        <f t="shared" si="4"/>
        <v>1.7258814173246862E-2</v>
      </c>
      <c r="K91" s="2">
        <f t="shared" si="5"/>
        <v>7.0458813816615213E-3</v>
      </c>
    </row>
    <row r="92" spans="1:11" x14ac:dyDescent="0.25">
      <c r="A92" s="1">
        <v>22.5</v>
      </c>
      <c r="B92" s="3">
        <v>1.9E-2</v>
      </c>
      <c r="C92" s="3">
        <v>1.2999999999999999E-2</v>
      </c>
      <c r="D92" s="3">
        <v>2.3E-2</v>
      </c>
      <c r="E92" s="3">
        <v>4.9000000000000002E-2</v>
      </c>
      <c r="F92" s="3">
        <v>8.9999999999999993E-3</v>
      </c>
      <c r="G92" s="3">
        <v>8.9999999999999993E-3</v>
      </c>
      <c r="I92" s="2">
        <f t="shared" si="3"/>
        <v>2.0333333333333332E-2</v>
      </c>
      <c r="J92" s="2">
        <f t="shared" si="4"/>
        <v>1.510849650582965E-2</v>
      </c>
      <c r="K92" s="2">
        <f t="shared" si="5"/>
        <v>6.1680178699842032E-3</v>
      </c>
    </row>
    <row r="93" spans="1:11" x14ac:dyDescent="0.25">
      <c r="A93" s="1">
        <v>22.75</v>
      </c>
      <c r="B93" s="3">
        <v>1.9E-2</v>
      </c>
      <c r="C93" s="3">
        <v>1.2999999999999999E-2</v>
      </c>
      <c r="D93" s="3">
        <v>2.4E-2</v>
      </c>
      <c r="E93" s="3">
        <v>6.2E-2</v>
      </c>
      <c r="F93" s="3">
        <v>8.9999999999999993E-3</v>
      </c>
      <c r="G93" s="3">
        <v>8.9999999999999993E-3</v>
      </c>
      <c r="I93" s="2">
        <f t="shared" si="3"/>
        <v>2.2666666666666668E-2</v>
      </c>
      <c r="J93" s="2">
        <f t="shared" si="4"/>
        <v>2.0146132796809085E-2</v>
      </c>
      <c r="K93" s="2">
        <f t="shared" si="5"/>
        <v>8.2246242737552735E-3</v>
      </c>
    </row>
    <row r="94" spans="1:11" x14ac:dyDescent="0.25">
      <c r="A94" s="1">
        <v>23</v>
      </c>
      <c r="B94" s="3">
        <v>1.4999999999999999E-2</v>
      </c>
      <c r="C94" s="3">
        <v>8.9999999999999993E-3</v>
      </c>
      <c r="D94" s="3">
        <v>0.02</v>
      </c>
      <c r="E94" s="3">
        <v>4.3999999999999997E-2</v>
      </c>
      <c r="F94" s="3">
        <v>8.9999999999999993E-3</v>
      </c>
      <c r="G94" s="3">
        <v>0.01</v>
      </c>
      <c r="I94" s="2">
        <f t="shared" si="3"/>
        <v>1.783333333333333E-2</v>
      </c>
      <c r="J94" s="2">
        <f t="shared" si="4"/>
        <v>1.3526517166908364E-2</v>
      </c>
      <c r="K94" s="2">
        <f t="shared" si="5"/>
        <v>5.5221775093204353E-3</v>
      </c>
    </row>
    <row r="95" spans="1:11" x14ac:dyDescent="0.25">
      <c r="A95" s="1">
        <v>23.25</v>
      </c>
      <c r="B95" s="3">
        <v>1.7999999999999999E-2</v>
      </c>
      <c r="C95" s="3">
        <v>1.0999999999999999E-2</v>
      </c>
      <c r="D95" s="3">
        <v>2.3E-2</v>
      </c>
      <c r="E95" s="3">
        <v>7.0000000000000007E-2</v>
      </c>
      <c r="F95" s="3">
        <v>0.01</v>
      </c>
      <c r="G95" s="3">
        <v>0.01</v>
      </c>
      <c r="I95" s="2">
        <f t="shared" si="3"/>
        <v>2.3666666666666669E-2</v>
      </c>
      <c r="J95" s="2">
        <f t="shared" si="4"/>
        <v>2.3295206946208201E-2</v>
      </c>
      <c r="K95" s="2">
        <f t="shared" si="5"/>
        <v>9.5102284117914056E-3</v>
      </c>
    </row>
    <row r="96" spans="1:11" x14ac:dyDescent="0.25">
      <c r="A96" s="1">
        <v>23.5</v>
      </c>
      <c r="B96" s="3">
        <v>1.7000000000000001E-2</v>
      </c>
      <c r="C96" s="3">
        <v>1.2E-2</v>
      </c>
      <c r="D96" s="3">
        <v>2.3E-2</v>
      </c>
      <c r="E96" s="3">
        <v>4.7E-2</v>
      </c>
      <c r="F96" s="3">
        <v>8.9999999999999993E-3</v>
      </c>
      <c r="G96" s="3">
        <v>0.01</v>
      </c>
      <c r="I96" s="2">
        <f t="shared" si="3"/>
        <v>1.9666666666666666E-2</v>
      </c>
      <c r="J96" s="2">
        <f t="shared" si="4"/>
        <v>1.4361986863476331E-2</v>
      </c>
      <c r="K96" s="2">
        <f t="shared" si="5"/>
        <v>5.8632565846786708E-3</v>
      </c>
    </row>
    <row r="97" spans="1:11" x14ac:dyDescent="0.25">
      <c r="A97" s="1">
        <v>23.75</v>
      </c>
      <c r="B97" s="3">
        <v>1.9E-2</v>
      </c>
      <c r="C97" s="3">
        <v>1.4E-2</v>
      </c>
      <c r="D97" s="3">
        <v>2.5999999999999999E-2</v>
      </c>
      <c r="E97" s="3">
        <v>3.6999999999999998E-2</v>
      </c>
      <c r="F97" s="3">
        <v>8.0000000000000002E-3</v>
      </c>
      <c r="G97" s="3">
        <v>8.9999999999999993E-3</v>
      </c>
      <c r="I97" s="2">
        <f t="shared" si="3"/>
        <v>1.8833333333333334E-2</v>
      </c>
      <c r="J97" s="2">
        <f t="shared" si="4"/>
        <v>1.112504681638089E-2</v>
      </c>
      <c r="K97" s="2">
        <f t="shared" si="5"/>
        <v>4.5417813441179407E-3</v>
      </c>
    </row>
    <row r="98" spans="1:11" x14ac:dyDescent="0.25">
      <c r="A98" s="1">
        <v>24</v>
      </c>
      <c r="B98" s="3">
        <v>1.7999999999999999E-2</v>
      </c>
      <c r="C98" s="3">
        <v>1.2E-2</v>
      </c>
      <c r="D98" s="3">
        <v>2.3E-2</v>
      </c>
      <c r="E98" s="3">
        <v>4.4999999999999998E-2</v>
      </c>
      <c r="F98" s="3">
        <v>7.0000000000000001E-3</v>
      </c>
      <c r="G98" s="3">
        <v>8.0000000000000002E-3</v>
      </c>
      <c r="I98" s="2">
        <f t="shared" si="3"/>
        <v>1.8833333333333337E-2</v>
      </c>
      <c r="J98" s="2">
        <f t="shared" si="4"/>
        <v>1.4190372323045878E-2</v>
      </c>
      <c r="K98" s="2">
        <f t="shared" si="5"/>
        <v>5.7931952419291964E-3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5" sqref="L5"/>
    </sheetView>
  </sheetViews>
  <sheetFormatPr defaultRowHeight="15" x14ac:dyDescent="0.25"/>
  <cols>
    <col min="1" max="1" width="12.28515625" customWidth="1"/>
    <col min="12" max="12" width="11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0.02</v>
      </c>
      <c r="C2" s="3">
        <v>1.7000000000000001E-2</v>
      </c>
      <c r="D2" s="3">
        <v>2.7E-2</v>
      </c>
      <c r="E2" s="3">
        <v>2.3E-2</v>
      </c>
      <c r="F2" s="3">
        <v>2.1000000000000001E-2</v>
      </c>
      <c r="G2" s="3">
        <v>2.4E-2</v>
      </c>
      <c r="H2" s="4"/>
      <c r="I2" s="2">
        <f>AVERAGE(B2:G2)</f>
        <v>2.2000000000000002E-2</v>
      </c>
      <c r="J2" s="2">
        <f>STDEV(B2:G2)</f>
        <v>3.4641016151377543E-3</v>
      </c>
      <c r="K2" s="2">
        <f>J2/(SQRT(6))</f>
        <v>1.414213562373095E-3</v>
      </c>
      <c r="L2">
        <v>7</v>
      </c>
      <c r="M2">
        <v>5</v>
      </c>
    </row>
    <row r="3" spans="1:13" x14ac:dyDescent="0.25">
      <c r="A3" s="1">
        <v>0.25</v>
      </c>
      <c r="B3" s="3">
        <v>1.7000000000000001E-2</v>
      </c>
      <c r="C3" s="3">
        <v>1.6E-2</v>
      </c>
      <c r="D3" s="3">
        <v>2.1999999999999999E-2</v>
      </c>
      <c r="E3" s="3">
        <v>2.1000000000000001E-2</v>
      </c>
      <c r="F3" s="3">
        <v>1.9E-2</v>
      </c>
      <c r="G3" s="3">
        <v>2.1000000000000001E-2</v>
      </c>
      <c r="H3" s="4"/>
      <c r="I3" s="2">
        <f t="shared" ref="I3:I66" si="0">AVERAGE(B3:G3)</f>
        <v>1.9333333333333334E-2</v>
      </c>
      <c r="J3" s="2">
        <f t="shared" ref="J3:J66" si="1">STDEV(B3:G3)</f>
        <v>2.4221202832779929E-3</v>
      </c>
      <c r="K3" s="2">
        <f t="shared" ref="K3:K66" si="2">J3/(SQRT(6))</f>
        <v>9.888264649460883E-4</v>
      </c>
    </row>
    <row r="4" spans="1:13" x14ac:dyDescent="0.25">
      <c r="A4" s="1">
        <v>0.5</v>
      </c>
      <c r="B4" s="3">
        <v>1.2E-2</v>
      </c>
      <c r="C4" s="3">
        <v>1.0999999999999999E-2</v>
      </c>
      <c r="D4" s="3">
        <v>1.7000000000000001E-2</v>
      </c>
      <c r="E4" s="3">
        <v>1.6E-2</v>
      </c>
      <c r="F4" s="3">
        <v>1.2999999999999999E-2</v>
      </c>
      <c r="G4" s="3">
        <v>1.4999999999999999E-2</v>
      </c>
      <c r="H4" s="4"/>
      <c r="I4" s="2">
        <f t="shared" si="0"/>
        <v>1.4E-2</v>
      </c>
      <c r="J4" s="2">
        <f t="shared" si="1"/>
        <v>2.3664319132398466E-3</v>
      </c>
      <c r="K4" s="2">
        <f t="shared" si="2"/>
        <v>9.6609178307929605E-4</v>
      </c>
    </row>
    <row r="5" spans="1:13" x14ac:dyDescent="0.25">
      <c r="A5" s="1">
        <v>0.75</v>
      </c>
      <c r="B5" s="3">
        <v>0.01</v>
      </c>
      <c r="C5" s="3">
        <v>8.9999999999999993E-3</v>
      </c>
      <c r="D5" s="3">
        <v>1.4999999999999999E-2</v>
      </c>
      <c r="E5" s="3">
        <v>1.4E-2</v>
      </c>
      <c r="F5" s="3">
        <v>1.2999999999999999E-2</v>
      </c>
      <c r="G5" s="3">
        <v>1.2999999999999999E-2</v>
      </c>
      <c r="H5" s="4"/>
      <c r="I5" s="2">
        <f t="shared" si="0"/>
        <v>1.2333333333333333E-2</v>
      </c>
      <c r="J5" s="2">
        <f t="shared" si="1"/>
        <v>2.3380903889000243E-3</v>
      </c>
      <c r="K5" s="2">
        <f t="shared" si="2"/>
        <v>9.5452140421842366E-4</v>
      </c>
    </row>
    <row r="6" spans="1:13" x14ac:dyDescent="0.25">
      <c r="A6" s="1">
        <v>1</v>
      </c>
      <c r="B6" s="3">
        <v>1.0999999999999999E-2</v>
      </c>
      <c r="C6" s="3">
        <v>8.9999999999999993E-3</v>
      </c>
      <c r="D6" s="3">
        <v>1.4999999999999999E-2</v>
      </c>
      <c r="E6" s="3">
        <v>1.2999999999999999E-2</v>
      </c>
      <c r="F6" s="3">
        <v>1.0999999999999999E-2</v>
      </c>
      <c r="G6" s="3">
        <v>1.2E-2</v>
      </c>
      <c r="H6" s="4"/>
      <c r="I6" s="2">
        <f t="shared" si="0"/>
        <v>1.1833333333333333E-2</v>
      </c>
      <c r="J6" s="2">
        <f t="shared" si="1"/>
        <v>2.0412414523193153E-3</v>
      </c>
      <c r="K6" s="2">
        <f t="shared" si="2"/>
        <v>8.333333333333335E-4</v>
      </c>
    </row>
    <row r="7" spans="1:13" x14ac:dyDescent="0.25">
      <c r="A7" s="1">
        <v>1.25</v>
      </c>
      <c r="B7" s="3">
        <v>1.2E-2</v>
      </c>
      <c r="C7" s="3">
        <v>0.01</v>
      </c>
      <c r="D7" s="3">
        <v>1.6E-2</v>
      </c>
      <c r="E7" s="3">
        <v>1.4E-2</v>
      </c>
      <c r="F7" s="3">
        <v>1.0999999999999999E-2</v>
      </c>
      <c r="G7" s="3">
        <v>1.2999999999999999E-2</v>
      </c>
      <c r="H7" s="4"/>
      <c r="I7" s="2">
        <f t="shared" si="0"/>
        <v>1.2666666666666666E-2</v>
      </c>
      <c r="J7" s="2">
        <f t="shared" si="1"/>
        <v>2.160246899469287E-3</v>
      </c>
      <c r="K7" s="2">
        <f t="shared" si="2"/>
        <v>8.819171036881971E-4</v>
      </c>
    </row>
    <row r="8" spans="1:13" x14ac:dyDescent="0.25">
      <c r="A8" s="1">
        <v>1.5</v>
      </c>
      <c r="B8" s="3">
        <v>1.2999999999999999E-2</v>
      </c>
      <c r="C8" s="3">
        <v>0.01</v>
      </c>
      <c r="D8" s="3">
        <v>1.6E-2</v>
      </c>
      <c r="E8" s="3">
        <v>1.4999999999999999E-2</v>
      </c>
      <c r="F8" s="3">
        <v>1.2999999999999999E-2</v>
      </c>
      <c r="G8" s="3">
        <v>1.4E-2</v>
      </c>
      <c r="H8" s="4"/>
      <c r="I8" s="2">
        <f t="shared" si="0"/>
        <v>1.35E-2</v>
      </c>
      <c r="J8" s="2">
        <f t="shared" si="1"/>
        <v>2.0736441353327723E-3</v>
      </c>
      <c r="K8" s="2">
        <f t="shared" si="2"/>
        <v>8.4656167328001975E-4</v>
      </c>
    </row>
    <row r="9" spans="1:13" x14ac:dyDescent="0.25">
      <c r="A9" s="1">
        <v>1.75</v>
      </c>
      <c r="B9" s="3">
        <v>1.4E-2</v>
      </c>
      <c r="C9" s="3">
        <v>1.0999999999999999E-2</v>
      </c>
      <c r="D9" s="3">
        <v>1.7999999999999999E-2</v>
      </c>
      <c r="E9" s="3">
        <v>1.6E-2</v>
      </c>
      <c r="F9" s="3">
        <v>1.4E-2</v>
      </c>
      <c r="G9" s="3">
        <v>1.4999999999999999E-2</v>
      </c>
      <c r="H9" s="4"/>
      <c r="I9" s="2">
        <f t="shared" si="0"/>
        <v>1.4666666666666666E-2</v>
      </c>
      <c r="J9" s="2">
        <f t="shared" si="1"/>
        <v>2.3380903889000243E-3</v>
      </c>
      <c r="K9" s="2">
        <f t="shared" si="2"/>
        <v>9.5452140421842366E-4</v>
      </c>
    </row>
    <row r="10" spans="1:13" x14ac:dyDescent="0.25">
      <c r="A10" s="1">
        <v>2</v>
      </c>
      <c r="B10" s="3">
        <v>1.4999999999999999E-2</v>
      </c>
      <c r="C10" s="3">
        <v>1.2999999999999999E-2</v>
      </c>
      <c r="D10" s="3">
        <v>1.9E-2</v>
      </c>
      <c r="E10" s="3">
        <v>1.7000000000000001E-2</v>
      </c>
      <c r="F10" s="3">
        <v>1.4999999999999999E-2</v>
      </c>
      <c r="G10" s="3">
        <v>1.7000000000000001E-2</v>
      </c>
      <c r="H10" s="4"/>
      <c r="I10" s="2">
        <f t="shared" si="0"/>
        <v>1.6E-2</v>
      </c>
      <c r="J10" s="2">
        <f t="shared" si="1"/>
        <v>2.0976176963403031E-3</v>
      </c>
      <c r="K10" s="2">
        <f t="shared" si="2"/>
        <v>8.5634883857767534E-4</v>
      </c>
    </row>
    <row r="11" spans="1:13" x14ac:dyDescent="0.25">
      <c r="A11" s="1">
        <v>2.25</v>
      </c>
      <c r="B11" s="3">
        <v>1.7000000000000001E-2</v>
      </c>
      <c r="C11" s="3">
        <v>1.7000000000000001E-2</v>
      </c>
      <c r="D11" s="3">
        <v>2.1000000000000001E-2</v>
      </c>
      <c r="E11" s="3">
        <v>0.02</v>
      </c>
      <c r="F11" s="3">
        <v>1.7000000000000001E-2</v>
      </c>
      <c r="G11" s="3">
        <v>1.7999999999999999E-2</v>
      </c>
      <c r="H11" s="4"/>
      <c r="I11" s="2">
        <f t="shared" si="0"/>
        <v>1.8333333333333337E-2</v>
      </c>
      <c r="J11" s="2">
        <f t="shared" si="1"/>
        <v>1.7511900715418264E-3</v>
      </c>
      <c r="K11" s="2">
        <f t="shared" si="2"/>
        <v>7.1492035298424065E-4</v>
      </c>
    </row>
    <row r="12" spans="1:13" x14ac:dyDescent="0.25">
      <c r="A12" s="1">
        <v>2.5</v>
      </c>
      <c r="B12" s="3">
        <v>1.9E-2</v>
      </c>
      <c r="C12" s="3">
        <v>1.7000000000000001E-2</v>
      </c>
      <c r="D12" s="3">
        <v>2.3E-2</v>
      </c>
      <c r="E12" s="3">
        <v>2.3E-2</v>
      </c>
      <c r="F12" s="3">
        <v>1.9E-2</v>
      </c>
      <c r="G12" s="3">
        <v>1.9E-2</v>
      </c>
      <c r="H12" s="4"/>
      <c r="I12" s="2">
        <f t="shared" si="0"/>
        <v>0.02</v>
      </c>
      <c r="J12" s="2">
        <f t="shared" si="1"/>
        <v>2.4494897427831779E-3</v>
      </c>
      <c r="K12" s="2">
        <f t="shared" si="2"/>
        <v>1E-3</v>
      </c>
    </row>
    <row r="13" spans="1:13" x14ac:dyDescent="0.25">
      <c r="A13" s="1">
        <v>2.75</v>
      </c>
      <c r="B13" s="3">
        <v>2.1000000000000001E-2</v>
      </c>
      <c r="C13" s="3">
        <v>1.9E-2</v>
      </c>
      <c r="D13" s="3">
        <v>2.5000000000000001E-2</v>
      </c>
      <c r="E13" s="3">
        <v>2.5999999999999999E-2</v>
      </c>
      <c r="F13" s="3">
        <v>2.1000000000000001E-2</v>
      </c>
      <c r="G13" s="3">
        <v>2.1000000000000001E-2</v>
      </c>
      <c r="H13" s="4"/>
      <c r="I13" s="2">
        <f t="shared" si="0"/>
        <v>2.2166666666666668E-2</v>
      </c>
      <c r="J13" s="2">
        <f t="shared" si="1"/>
        <v>2.7141603981096375E-3</v>
      </c>
      <c r="K13" s="2">
        <f t="shared" si="2"/>
        <v>1.1080513425729775E-3</v>
      </c>
    </row>
    <row r="14" spans="1:13" x14ac:dyDescent="0.25">
      <c r="A14" s="1">
        <v>3</v>
      </c>
      <c r="B14" s="3">
        <v>2.4E-2</v>
      </c>
      <c r="C14" s="3">
        <v>0.02</v>
      </c>
      <c r="D14" s="3">
        <v>2.8000000000000001E-2</v>
      </c>
      <c r="E14" s="3">
        <v>2.9000000000000001E-2</v>
      </c>
      <c r="F14" s="3">
        <v>2.3E-2</v>
      </c>
      <c r="G14" s="3">
        <v>2.1999999999999999E-2</v>
      </c>
      <c r="H14" s="4"/>
      <c r="I14" s="2">
        <f t="shared" si="0"/>
        <v>2.4333333333333332E-2</v>
      </c>
      <c r="J14" s="2">
        <f t="shared" si="1"/>
        <v>3.5023801430836532E-3</v>
      </c>
      <c r="K14" s="2">
        <f t="shared" si="2"/>
        <v>1.4298407059684815E-3</v>
      </c>
    </row>
    <row r="15" spans="1:13" x14ac:dyDescent="0.25">
      <c r="A15" s="1">
        <v>3.25</v>
      </c>
      <c r="B15" s="3">
        <v>2.8000000000000001E-2</v>
      </c>
      <c r="C15" s="3">
        <v>2.3E-2</v>
      </c>
      <c r="D15" s="3">
        <v>3.1E-2</v>
      </c>
      <c r="E15" s="3">
        <v>3.5000000000000003E-2</v>
      </c>
      <c r="F15" s="3">
        <v>2.5999999999999999E-2</v>
      </c>
      <c r="G15" s="3">
        <v>2.5000000000000001E-2</v>
      </c>
      <c r="H15" s="4"/>
      <c r="I15" s="2">
        <f t="shared" si="0"/>
        <v>2.8000000000000001E-2</v>
      </c>
      <c r="J15" s="2">
        <f t="shared" si="1"/>
        <v>4.3817804600413297E-3</v>
      </c>
      <c r="K15" s="2">
        <f t="shared" si="2"/>
        <v>1.7888543819998323E-3</v>
      </c>
    </row>
    <row r="16" spans="1:13" x14ac:dyDescent="0.25">
      <c r="A16" s="1">
        <v>3.5</v>
      </c>
      <c r="B16" s="3">
        <v>3.5999999999999997E-2</v>
      </c>
      <c r="C16" s="3">
        <v>2.5999999999999999E-2</v>
      </c>
      <c r="D16" s="3">
        <v>3.7999999999999999E-2</v>
      </c>
      <c r="E16" s="3">
        <v>4.2999999999999997E-2</v>
      </c>
      <c r="F16" s="3">
        <v>2.9000000000000001E-2</v>
      </c>
      <c r="G16" s="3">
        <v>3.1E-2</v>
      </c>
      <c r="H16" s="4"/>
      <c r="I16" s="2">
        <f t="shared" si="0"/>
        <v>3.3833333333333333E-2</v>
      </c>
      <c r="J16" s="2">
        <f t="shared" si="1"/>
        <v>6.3060817205826333E-3</v>
      </c>
      <c r="K16" s="2">
        <f t="shared" si="2"/>
        <v>2.5744470819532763E-3</v>
      </c>
    </row>
    <row r="17" spans="1:11" x14ac:dyDescent="0.25">
      <c r="A17" s="1">
        <v>3.75</v>
      </c>
      <c r="B17" s="3">
        <v>4.5999999999999999E-2</v>
      </c>
      <c r="C17" s="3">
        <v>3.1E-2</v>
      </c>
      <c r="D17" s="3">
        <v>4.7E-2</v>
      </c>
      <c r="E17" s="3">
        <v>5.2999999999999999E-2</v>
      </c>
      <c r="F17" s="3">
        <v>3.4000000000000002E-2</v>
      </c>
      <c r="G17" s="3">
        <v>3.3000000000000002E-2</v>
      </c>
      <c r="H17" s="4"/>
      <c r="I17" s="2">
        <f t="shared" si="0"/>
        <v>4.0666666666666663E-2</v>
      </c>
      <c r="J17" s="2">
        <f t="shared" si="1"/>
        <v>9.1360093403338172E-3</v>
      </c>
      <c r="K17" s="2">
        <f t="shared" si="2"/>
        <v>3.7297601948531661E-3</v>
      </c>
    </row>
    <row r="18" spans="1:11" x14ac:dyDescent="0.25">
      <c r="A18" s="1">
        <v>4</v>
      </c>
      <c r="B18" s="3">
        <v>5.7000000000000002E-2</v>
      </c>
      <c r="C18" s="3">
        <v>3.6999999999999998E-2</v>
      </c>
      <c r="D18" s="3">
        <v>5.7000000000000002E-2</v>
      </c>
      <c r="E18" s="3">
        <v>6.4000000000000001E-2</v>
      </c>
      <c r="F18" s="3">
        <v>0.04</v>
      </c>
      <c r="G18" s="3">
        <v>3.9E-2</v>
      </c>
      <c r="H18" s="4"/>
      <c r="I18" s="2">
        <f t="shared" si="0"/>
        <v>4.8999999999999995E-2</v>
      </c>
      <c r="J18" s="2">
        <f t="shared" si="1"/>
        <v>1.1644741302407722E-2</v>
      </c>
      <c r="K18" s="2">
        <f t="shared" si="2"/>
        <v>4.7539457296018909E-3</v>
      </c>
    </row>
    <row r="19" spans="1:11" x14ac:dyDescent="0.25">
      <c r="A19" s="1">
        <v>4.25</v>
      </c>
      <c r="B19" s="3">
        <v>6.9000000000000006E-2</v>
      </c>
      <c r="C19" s="3">
        <v>4.7E-2</v>
      </c>
      <c r="D19" s="3">
        <v>7.3999999999999996E-2</v>
      </c>
      <c r="E19" s="3">
        <v>7.3999999999999996E-2</v>
      </c>
      <c r="F19" s="3">
        <v>4.8000000000000001E-2</v>
      </c>
      <c r="G19" s="3">
        <v>4.4999999999999998E-2</v>
      </c>
      <c r="H19" s="4"/>
      <c r="I19" s="2">
        <f t="shared" si="0"/>
        <v>5.9499999999999997E-2</v>
      </c>
      <c r="J19" s="2">
        <f t="shared" si="1"/>
        <v>1.4209151980325919E-2</v>
      </c>
      <c r="K19" s="2">
        <f t="shared" si="2"/>
        <v>5.8008620049092704E-3</v>
      </c>
    </row>
    <row r="20" spans="1:11" x14ac:dyDescent="0.25">
      <c r="A20" s="1">
        <v>4.5</v>
      </c>
      <c r="B20" s="3">
        <v>9.1999999999999998E-2</v>
      </c>
      <c r="C20" s="3">
        <v>5.8999999999999997E-2</v>
      </c>
      <c r="D20" s="3">
        <v>8.7999999999999995E-2</v>
      </c>
      <c r="E20" s="3">
        <v>9.0999999999999998E-2</v>
      </c>
      <c r="F20" s="3">
        <v>5.6000000000000001E-2</v>
      </c>
      <c r="G20" s="3">
        <v>5.3999999999999999E-2</v>
      </c>
      <c r="H20" s="4"/>
      <c r="I20" s="2">
        <f t="shared" si="0"/>
        <v>7.333333333333332E-2</v>
      </c>
      <c r="J20" s="2">
        <f t="shared" si="1"/>
        <v>1.8736773112429675E-2</v>
      </c>
      <c r="K20" s="2">
        <f t="shared" si="2"/>
        <v>7.6492555919586893E-3</v>
      </c>
    </row>
    <row r="21" spans="1:11" x14ac:dyDescent="0.25">
      <c r="A21" s="1">
        <v>4.75</v>
      </c>
      <c r="B21" s="3">
        <v>0.107</v>
      </c>
      <c r="C21" s="3">
        <v>7.0000000000000007E-2</v>
      </c>
      <c r="D21" s="3">
        <v>0.1</v>
      </c>
      <c r="E21" s="3">
        <v>0.10199999999999999</v>
      </c>
      <c r="F21" s="3">
        <v>6.9000000000000006E-2</v>
      </c>
      <c r="G21" s="3">
        <v>6.3E-2</v>
      </c>
      <c r="H21" s="4"/>
      <c r="I21" s="2">
        <f t="shared" si="0"/>
        <v>8.5166666666666668E-2</v>
      </c>
      <c r="J21" s="2">
        <f t="shared" si="1"/>
        <v>1.9813295199604418E-2</v>
      </c>
      <c r="K21" s="2">
        <f t="shared" si="2"/>
        <v>8.0887438936943674E-3</v>
      </c>
    </row>
    <row r="22" spans="1:11" x14ac:dyDescent="0.25">
      <c r="A22" s="1">
        <v>5</v>
      </c>
      <c r="B22" s="3">
        <v>0.13300000000000001</v>
      </c>
      <c r="C22" s="3">
        <v>0.09</v>
      </c>
      <c r="D22" s="3">
        <v>0.125</v>
      </c>
      <c r="E22" s="3">
        <v>0.11899999999999999</v>
      </c>
      <c r="F22" s="3">
        <v>8.2000000000000003E-2</v>
      </c>
      <c r="G22" s="3">
        <v>7.6999999999999999E-2</v>
      </c>
      <c r="H22" s="4"/>
      <c r="I22" s="2">
        <f t="shared" si="0"/>
        <v>0.10433333333333332</v>
      </c>
      <c r="J22" s="2">
        <f t="shared" si="1"/>
        <v>2.4146773421446464E-2</v>
      </c>
      <c r="K22" s="2">
        <f t="shared" si="2"/>
        <v>9.8578789695237638E-3</v>
      </c>
    </row>
    <row r="23" spans="1:11" x14ac:dyDescent="0.25">
      <c r="A23" s="1">
        <v>5.25</v>
      </c>
      <c r="B23" s="3">
        <v>0.14599999999999999</v>
      </c>
      <c r="C23" s="3">
        <v>0.111</v>
      </c>
      <c r="D23" s="3">
        <v>0.14799999999999999</v>
      </c>
      <c r="E23" s="3">
        <v>0.13</v>
      </c>
      <c r="F23" s="3">
        <v>0.11</v>
      </c>
      <c r="G23" s="3">
        <v>8.8999999999999996E-2</v>
      </c>
      <c r="H23" s="4"/>
      <c r="I23" s="2">
        <f t="shared" si="0"/>
        <v>0.12233333333333334</v>
      </c>
      <c r="J23" s="2">
        <f t="shared" si="1"/>
        <v>2.3105554887659873E-2</v>
      </c>
      <c r="K23" s="2">
        <f t="shared" si="2"/>
        <v>9.4328032831060993E-3</v>
      </c>
    </row>
    <row r="24" spans="1:11" x14ac:dyDescent="0.25">
      <c r="A24" s="1">
        <v>5.5</v>
      </c>
      <c r="B24" s="3">
        <v>0.154</v>
      </c>
      <c r="C24" s="3">
        <v>0.122</v>
      </c>
      <c r="D24" s="3">
        <v>0.13700000000000001</v>
      </c>
      <c r="E24" s="3">
        <v>0.16500000000000001</v>
      </c>
      <c r="F24" s="3">
        <v>0.14499999999999999</v>
      </c>
      <c r="G24" s="3">
        <v>0.109</v>
      </c>
      <c r="H24" s="4"/>
      <c r="I24" s="2">
        <f t="shared" si="0"/>
        <v>0.13866666666666669</v>
      </c>
      <c r="J24" s="2">
        <f t="shared" si="1"/>
        <v>2.0636537177217095E-2</v>
      </c>
      <c r="K24" s="2">
        <f t="shared" si="2"/>
        <v>8.4248310236928331E-3</v>
      </c>
    </row>
    <row r="25" spans="1:11" x14ac:dyDescent="0.25">
      <c r="A25" s="1">
        <v>5.75</v>
      </c>
      <c r="B25" s="3">
        <v>0.17799999999999999</v>
      </c>
      <c r="C25" s="3">
        <v>0.154</v>
      </c>
      <c r="D25" s="3">
        <v>0.16800000000000001</v>
      </c>
      <c r="E25" s="3">
        <v>0.17399999999999999</v>
      </c>
      <c r="F25" s="3">
        <v>0.20100000000000001</v>
      </c>
      <c r="G25" s="3">
        <v>0.16</v>
      </c>
      <c r="H25" s="4"/>
      <c r="I25" s="2">
        <f t="shared" si="0"/>
        <v>0.17249999999999999</v>
      </c>
      <c r="J25" s="2">
        <f t="shared" si="1"/>
        <v>1.6513630733427466E-2</v>
      </c>
      <c r="K25" s="2">
        <f t="shared" si="2"/>
        <v>6.7416615162732719E-3</v>
      </c>
    </row>
    <row r="26" spans="1:11" x14ac:dyDescent="0.25">
      <c r="A26" s="1">
        <v>6</v>
      </c>
      <c r="B26" s="3">
        <v>0.193</v>
      </c>
      <c r="C26" s="3">
        <v>0.16800000000000001</v>
      </c>
      <c r="D26" s="3">
        <v>0.17399999999999999</v>
      </c>
      <c r="E26" s="3">
        <v>0.224</v>
      </c>
      <c r="F26" s="3">
        <v>0.222</v>
      </c>
      <c r="G26" s="3">
        <v>0.156</v>
      </c>
      <c r="H26" s="4"/>
      <c r="I26" s="2">
        <f t="shared" si="0"/>
        <v>0.18949999999999997</v>
      </c>
      <c r="J26" s="2">
        <f t="shared" si="1"/>
        <v>2.8577963538363071E-2</v>
      </c>
      <c r="K26" s="2">
        <f t="shared" si="2"/>
        <v>1.1666904759475334E-2</v>
      </c>
    </row>
    <row r="27" spans="1:11" x14ac:dyDescent="0.25">
      <c r="A27" s="1">
        <v>6.25</v>
      </c>
      <c r="B27" s="3">
        <v>0.21199999999999999</v>
      </c>
      <c r="C27" s="3">
        <v>0.183</v>
      </c>
      <c r="D27" s="3">
        <v>0.20300000000000001</v>
      </c>
      <c r="E27" s="3">
        <v>0.23400000000000001</v>
      </c>
      <c r="F27" s="3">
        <v>0.252</v>
      </c>
      <c r="G27" s="3">
        <v>0.161</v>
      </c>
      <c r="H27" s="4"/>
      <c r="I27" s="2">
        <f t="shared" si="0"/>
        <v>0.20750000000000002</v>
      </c>
      <c r="J27" s="2">
        <f t="shared" si="1"/>
        <v>3.3122499905653184E-2</v>
      </c>
      <c r="K27" s="2">
        <f t="shared" si="2"/>
        <v>1.3522203962372378E-2</v>
      </c>
    </row>
    <row r="28" spans="1:11" x14ac:dyDescent="0.25">
      <c r="A28" s="1">
        <v>6.5</v>
      </c>
      <c r="B28" s="3">
        <v>0.23400000000000001</v>
      </c>
      <c r="C28" s="3">
        <v>0.185</v>
      </c>
      <c r="D28" s="3">
        <v>0.19800000000000001</v>
      </c>
      <c r="E28" s="3">
        <v>0.27</v>
      </c>
      <c r="F28" s="3">
        <v>0.25600000000000001</v>
      </c>
      <c r="G28" s="3">
        <v>0.16900000000000001</v>
      </c>
      <c r="H28" s="4"/>
      <c r="I28" s="2">
        <f t="shared" si="0"/>
        <v>0.21866666666666668</v>
      </c>
      <c r="J28" s="2">
        <f t="shared" si="1"/>
        <v>4.0721820522499529E-2</v>
      </c>
      <c r="K28" s="2">
        <f t="shared" si="2"/>
        <v>1.6624613612886686E-2</v>
      </c>
    </row>
    <row r="29" spans="1:11" x14ac:dyDescent="0.25">
      <c r="A29" s="1">
        <v>6.75</v>
      </c>
      <c r="B29" s="3">
        <v>0.254</v>
      </c>
      <c r="C29" s="3">
        <v>0.217</v>
      </c>
      <c r="D29" s="3">
        <v>0.23</v>
      </c>
      <c r="E29" s="3">
        <v>0.23799999999999999</v>
      </c>
      <c r="F29" s="3">
        <v>0.255</v>
      </c>
      <c r="G29" s="3">
        <v>0.17100000000000001</v>
      </c>
      <c r="H29" s="4"/>
      <c r="I29" s="2">
        <f t="shared" si="0"/>
        <v>0.22750000000000001</v>
      </c>
      <c r="J29" s="2">
        <f t="shared" si="1"/>
        <v>3.1232995373483119E-2</v>
      </c>
      <c r="K29" s="2">
        <f t="shared" si="2"/>
        <v>1.2750816967290227E-2</v>
      </c>
    </row>
    <row r="30" spans="1:11" x14ac:dyDescent="0.25">
      <c r="A30" s="1">
        <v>7</v>
      </c>
      <c r="B30" s="3">
        <v>0.26</v>
      </c>
      <c r="C30" s="3">
        <v>0.20599999999999999</v>
      </c>
      <c r="D30" s="3">
        <v>0.23100000000000001</v>
      </c>
      <c r="E30" s="3">
        <v>0.26100000000000001</v>
      </c>
      <c r="F30" s="3">
        <v>0.248</v>
      </c>
      <c r="G30" s="3">
        <v>0.16</v>
      </c>
      <c r="H30" s="4"/>
      <c r="I30" s="2">
        <f t="shared" si="0"/>
        <v>0.22766666666666666</v>
      </c>
      <c r="J30" s="2">
        <f t="shared" si="1"/>
        <v>3.9062343333019271E-2</v>
      </c>
      <c r="K30" s="2">
        <f t="shared" si="2"/>
        <v>1.5947134887217596E-2</v>
      </c>
    </row>
    <row r="31" spans="1:11" x14ac:dyDescent="0.25">
      <c r="A31" s="1">
        <v>7.25</v>
      </c>
      <c r="B31" s="3">
        <v>0.27800000000000002</v>
      </c>
      <c r="C31" s="3">
        <v>0.23200000000000001</v>
      </c>
      <c r="D31" s="3">
        <v>0.25700000000000001</v>
      </c>
      <c r="E31" s="3">
        <v>0.25900000000000001</v>
      </c>
      <c r="F31" s="3">
        <v>0.23699999999999999</v>
      </c>
      <c r="G31" s="3">
        <v>0.17799999999999999</v>
      </c>
      <c r="H31" s="4"/>
      <c r="I31" s="2">
        <f t="shared" si="0"/>
        <v>0.24016666666666664</v>
      </c>
      <c r="J31" s="2">
        <f t="shared" si="1"/>
        <v>3.4672275187340708E-2</v>
      </c>
      <c r="K31" s="2">
        <f t="shared" si="2"/>
        <v>1.4154897071724461E-2</v>
      </c>
    </row>
    <row r="32" spans="1:11" x14ac:dyDescent="0.25">
      <c r="A32" s="1">
        <v>7.5</v>
      </c>
      <c r="B32" s="3">
        <v>0.26200000000000001</v>
      </c>
      <c r="C32" s="3">
        <v>0.23</v>
      </c>
      <c r="D32" s="3">
        <v>0.23400000000000001</v>
      </c>
      <c r="E32" s="3">
        <v>0.27100000000000002</v>
      </c>
      <c r="F32" s="3">
        <v>0.24</v>
      </c>
      <c r="G32" s="3">
        <v>0.20200000000000001</v>
      </c>
      <c r="H32" s="4"/>
      <c r="I32" s="2">
        <f t="shared" si="0"/>
        <v>0.23983333333333334</v>
      </c>
      <c r="J32" s="2">
        <f t="shared" si="1"/>
        <v>2.4596070146807328E-2</v>
      </c>
      <c r="K32" s="2">
        <f t="shared" si="2"/>
        <v>1.0041303589563349E-2</v>
      </c>
    </row>
    <row r="33" spans="1:11" x14ac:dyDescent="0.25">
      <c r="A33" s="1">
        <v>7.75</v>
      </c>
      <c r="B33" s="3">
        <v>0.26900000000000002</v>
      </c>
      <c r="C33" s="3">
        <v>0.26300000000000001</v>
      </c>
      <c r="D33" s="3">
        <v>0.252</v>
      </c>
      <c r="E33" s="3">
        <v>0.309</v>
      </c>
      <c r="F33" s="3">
        <v>0.27400000000000002</v>
      </c>
      <c r="G33" s="3">
        <v>0.223</v>
      </c>
      <c r="H33" s="4"/>
      <c r="I33" s="2">
        <f t="shared" si="0"/>
        <v>0.26500000000000001</v>
      </c>
      <c r="J33" s="2">
        <f t="shared" si="1"/>
        <v>2.8178005607210739E-2</v>
      </c>
      <c r="K33" s="2">
        <f t="shared" si="2"/>
        <v>1.1503622617824932E-2</v>
      </c>
    </row>
    <row r="34" spans="1:11" x14ac:dyDescent="0.25">
      <c r="A34" s="1">
        <v>8</v>
      </c>
      <c r="B34" s="3">
        <v>0.28499999999999998</v>
      </c>
      <c r="C34" s="3">
        <v>0.29399999999999998</v>
      </c>
      <c r="D34" s="3">
        <v>0.26</v>
      </c>
      <c r="E34" s="3">
        <v>0.32700000000000001</v>
      </c>
      <c r="F34" s="3">
        <v>0.28199999999999997</v>
      </c>
      <c r="G34" s="3">
        <v>0.23300000000000001</v>
      </c>
      <c r="H34" s="4"/>
      <c r="I34" s="2">
        <f t="shared" si="0"/>
        <v>0.28016666666666667</v>
      </c>
      <c r="J34" s="2">
        <f t="shared" si="1"/>
        <v>3.1757938640073209E-2</v>
      </c>
      <c r="K34" s="2">
        <f t="shared" si="2"/>
        <v>1.2965124158466148E-2</v>
      </c>
    </row>
    <row r="35" spans="1:11" x14ac:dyDescent="0.25">
      <c r="A35" s="1">
        <v>8.25</v>
      </c>
      <c r="B35" s="3">
        <v>0.29699999999999999</v>
      </c>
      <c r="C35" s="3">
        <v>0.30499999999999999</v>
      </c>
      <c r="D35" s="3">
        <v>0.28000000000000003</v>
      </c>
      <c r="E35" s="3">
        <v>0.33500000000000002</v>
      </c>
      <c r="F35" s="3">
        <v>0.30199999999999999</v>
      </c>
      <c r="G35" s="3">
        <v>0.251</v>
      </c>
      <c r="I35" s="2">
        <f t="shared" si="0"/>
        <v>0.29499999999999998</v>
      </c>
      <c r="J35" s="2">
        <f t="shared" si="1"/>
        <v>2.797856322258168E-2</v>
      </c>
      <c r="K35" s="2">
        <f t="shared" si="2"/>
        <v>1.1422200605254082E-2</v>
      </c>
    </row>
    <row r="36" spans="1:11" x14ac:dyDescent="0.25">
      <c r="A36" s="1">
        <v>8.5</v>
      </c>
      <c r="B36" s="3">
        <v>0.29599999999999999</v>
      </c>
      <c r="C36" s="3">
        <v>0.29799999999999999</v>
      </c>
      <c r="D36" s="3">
        <v>0.29299999999999998</v>
      </c>
      <c r="E36" s="3">
        <v>0.35</v>
      </c>
      <c r="F36" s="3">
        <v>0.36099999999999999</v>
      </c>
      <c r="G36" s="3">
        <v>0.26</v>
      </c>
      <c r="I36" s="2">
        <f t="shared" si="0"/>
        <v>0.3096666666666667</v>
      </c>
      <c r="J36" s="2">
        <f t="shared" si="1"/>
        <v>3.82866382262355E-2</v>
      </c>
      <c r="K36" s="2">
        <f t="shared" si="2"/>
        <v>1.5630454603469034E-2</v>
      </c>
    </row>
    <row r="37" spans="1:11" x14ac:dyDescent="0.25">
      <c r="A37" s="1">
        <v>8.75</v>
      </c>
      <c r="B37" s="3">
        <v>0.30099999999999999</v>
      </c>
      <c r="C37" s="3">
        <v>0.29699999999999999</v>
      </c>
      <c r="D37" s="3">
        <v>0.29499999999999998</v>
      </c>
      <c r="E37" s="3">
        <v>0.36799999999999999</v>
      </c>
      <c r="F37" s="3">
        <v>0.39500000000000002</v>
      </c>
      <c r="G37" s="3">
        <v>0.26400000000000001</v>
      </c>
      <c r="I37" s="2">
        <f t="shared" si="0"/>
        <v>0.32</v>
      </c>
      <c r="J37" s="2">
        <f t="shared" si="1"/>
        <v>5.015974481593722E-2</v>
      </c>
      <c r="K37" s="2">
        <f t="shared" si="2"/>
        <v>2.0477630071209986E-2</v>
      </c>
    </row>
    <row r="38" spans="1:11" x14ac:dyDescent="0.25">
      <c r="A38" s="1">
        <v>9</v>
      </c>
      <c r="B38" s="3">
        <v>0.311</v>
      </c>
      <c r="C38" s="3">
        <v>0.32100000000000001</v>
      </c>
      <c r="D38" s="3">
        <v>0.30599999999999999</v>
      </c>
      <c r="E38" s="3">
        <v>0.40200000000000002</v>
      </c>
      <c r="F38" s="3">
        <v>0.41499999999999998</v>
      </c>
      <c r="G38" s="3">
        <v>0.27500000000000002</v>
      </c>
      <c r="I38" s="2">
        <f t="shared" si="0"/>
        <v>0.33833333333333332</v>
      </c>
      <c r="J38" s="2">
        <f t="shared" si="1"/>
        <v>5.6630969148220502E-2</v>
      </c>
      <c r="K38" s="2">
        <f t="shared" si="2"/>
        <v>2.311949634207279E-2</v>
      </c>
    </row>
    <row r="39" spans="1:11" x14ac:dyDescent="0.25">
      <c r="A39" s="1">
        <v>9.25</v>
      </c>
      <c r="B39" s="3">
        <v>0.30399999999999999</v>
      </c>
      <c r="C39" s="3">
        <v>0.311</v>
      </c>
      <c r="D39" s="3">
        <v>0.32300000000000001</v>
      </c>
      <c r="E39" s="3">
        <v>0.40799999999999997</v>
      </c>
      <c r="F39" s="3">
        <v>0.45500000000000002</v>
      </c>
      <c r="G39" s="3">
        <v>0.29399999999999998</v>
      </c>
      <c r="I39" s="2">
        <f t="shared" si="0"/>
        <v>0.34916666666666663</v>
      </c>
      <c r="J39" s="2">
        <f t="shared" si="1"/>
        <v>6.6161670676205583E-2</v>
      </c>
      <c r="K39" s="2">
        <f t="shared" si="2"/>
        <v>2.7010388947794027E-2</v>
      </c>
    </row>
    <row r="40" spans="1:11" x14ac:dyDescent="0.25">
      <c r="A40" s="1">
        <v>9.5</v>
      </c>
      <c r="B40" s="3">
        <v>0.308</v>
      </c>
      <c r="C40" s="3">
        <v>0.33</v>
      </c>
      <c r="D40" s="3">
        <v>0.32400000000000001</v>
      </c>
      <c r="E40" s="3">
        <v>0.44</v>
      </c>
      <c r="F40" s="3">
        <v>0.47699999999999998</v>
      </c>
      <c r="G40" s="3">
        <v>0.41199999999999998</v>
      </c>
      <c r="I40" s="2">
        <f t="shared" si="0"/>
        <v>0.3818333333333333</v>
      </c>
      <c r="J40" s="2">
        <f t="shared" si="1"/>
        <v>7.0473872226994055E-2</v>
      </c>
      <c r="K40" s="2">
        <f t="shared" si="2"/>
        <v>2.8770837859039042E-2</v>
      </c>
    </row>
    <row r="41" spans="1:11" x14ac:dyDescent="0.25">
      <c r="A41" s="1">
        <v>9.75</v>
      </c>
      <c r="B41" s="3">
        <v>0.34300000000000003</v>
      </c>
      <c r="C41" s="3">
        <v>0.33700000000000002</v>
      </c>
      <c r="D41" s="3">
        <v>0.35199999999999998</v>
      </c>
      <c r="E41" s="3">
        <v>0.44600000000000001</v>
      </c>
      <c r="F41" s="3">
        <v>0.48</v>
      </c>
      <c r="G41" s="3">
        <v>0.42699999999999999</v>
      </c>
      <c r="I41" s="2">
        <f t="shared" si="0"/>
        <v>0.39749999999999996</v>
      </c>
      <c r="J41" s="2">
        <f t="shared" si="1"/>
        <v>6.1203758054550972E-2</v>
      </c>
      <c r="K41" s="2">
        <f t="shared" si="2"/>
        <v>2.4986329595734325E-2</v>
      </c>
    </row>
    <row r="42" spans="1:11" x14ac:dyDescent="0.25">
      <c r="A42" s="1">
        <v>10</v>
      </c>
      <c r="B42" s="3">
        <v>0.34599999999999997</v>
      </c>
      <c r="C42" s="3">
        <v>0.33600000000000002</v>
      </c>
      <c r="D42" s="3">
        <v>0.34</v>
      </c>
      <c r="E42" s="3">
        <v>0.47499999999999998</v>
      </c>
      <c r="F42" s="3">
        <v>0.442</v>
      </c>
      <c r="G42" s="3">
        <v>0.433</v>
      </c>
      <c r="I42" s="2">
        <f t="shared" si="0"/>
        <v>0.39533333333333331</v>
      </c>
      <c r="J42" s="2">
        <f t="shared" si="1"/>
        <v>6.1578134647508505E-2</v>
      </c>
      <c r="K42" s="2">
        <f t="shared" si="2"/>
        <v>2.513916819979892E-2</v>
      </c>
    </row>
    <row r="43" spans="1:11" x14ac:dyDescent="0.25">
      <c r="A43" s="1">
        <v>10.25</v>
      </c>
      <c r="B43" s="3">
        <v>0.36</v>
      </c>
      <c r="C43" s="3">
        <v>0.35199999999999998</v>
      </c>
      <c r="D43" s="3">
        <v>0.34499999999999997</v>
      </c>
      <c r="E43" s="3">
        <v>0.502</v>
      </c>
      <c r="F43" s="3">
        <v>0.46100000000000002</v>
      </c>
      <c r="G43" s="3">
        <v>0.45400000000000001</v>
      </c>
      <c r="I43" s="2">
        <f t="shared" si="0"/>
        <v>0.41233333333333338</v>
      </c>
      <c r="J43" s="2">
        <f t="shared" si="1"/>
        <v>6.790778060477759E-2</v>
      </c>
      <c r="K43" s="2">
        <f t="shared" si="2"/>
        <v>2.7723235341095526E-2</v>
      </c>
    </row>
    <row r="44" spans="1:11" x14ac:dyDescent="0.25">
      <c r="A44" s="1">
        <v>10.5</v>
      </c>
      <c r="B44" s="3">
        <v>0.40200000000000002</v>
      </c>
      <c r="C44" s="3">
        <v>0.36699999999999999</v>
      </c>
      <c r="D44" s="3">
        <v>0.34300000000000003</v>
      </c>
      <c r="E44" s="3">
        <v>0.52300000000000002</v>
      </c>
      <c r="F44" s="3">
        <v>0.42099999999999999</v>
      </c>
      <c r="G44" s="3">
        <v>0.46200000000000002</v>
      </c>
      <c r="I44" s="2">
        <f t="shared" si="0"/>
        <v>0.41966666666666669</v>
      </c>
      <c r="J44" s="2">
        <f t="shared" si="1"/>
        <v>6.5475695236222195E-2</v>
      </c>
      <c r="K44" s="2">
        <f t="shared" si="2"/>
        <v>2.6730340647120612E-2</v>
      </c>
    </row>
    <row r="45" spans="1:11" x14ac:dyDescent="0.25">
      <c r="A45" s="1">
        <v>10.75</v>
      </c>
      <c r="B45" s="3">
        <v>0.52100000000000002</v>
      </c>
      <c r="C45" s="3">
        <v>0.38400000000000001</v>
      </c>
      <c r="D45" s="3">
        <v>0.39100000000000001</v>
      </c>
      <c r="E45" s="3">
        <v>0.58399999999999996</v>
      </c>
      <c r="F45" s="3">
        <v>0.442</v>
      </c>
      <c r="G45" s="3">
        <v>0.41299999999999998</v>
      </c>
      <c r="I45" s="2">
        <f t="shared" si="0"/>
        <v>0.45583333333333331</v>
      </c>
      <c r="J45" s="2">
        <f t="shared" si="1"/>
        <v>8.0078503149514119E-2</v>
      </c>
      <c r="K45" s="2">
        <f t="shared" si="2"/>
        <v>3.2691912013694209E-2</v>
      </c>
    </row>
    <row r="46" spans="1:11" x14ac:dyDescent="0.25">
      <c r="A46" s="1">
        <v>11</v>
      </c>
      <c r="B46" s="3">
        <v>0.50600000000000001</v>
      </c>
      <c r="C46" s="3">
        <v>0.436</v>
      </c>
      <c r="D46" s="3">
        <v>0.432</v>
      </c>
      <c r="E46" s="3">
        <v>0.59899999999999998</v>
      </c>
      <c r="F46" s="3">
        <v>0.44500000000000001</v>
      </c>
      <c r="G46" s="3">
        <v>0.46800000000000003</v>
      </c>
      <c r="I46" s="2">
        <f t="shared" si="0"/>
        <v>0.48099999999999993</v>
      </c>
      <c r="J46" s="2">
        <f t="shared" si="1"/>
        <v>6.3937469452583842E-2</v>
      </c>
      <c r="K46" s="2">
        <f t="shared" si="2"/>
        <v>2.6102362600602818E-2</v>
      </c>
    </row>
    <row r="47" spans="1:11" x14ac:dyDescent="0.25">
      <c r="A47" s="1">
        <v>11.25</v>
      </c>
      <c r="B47" s="3">
        <v>0.65200000000000002</v>
      </c>
      <c r="C47" s="3">
        <v>0.44400000000000001</v>
      </c>
      <c r="D47" s="3">
        <v>0.495</v>
      </c>
      <c r="E47" s="3">
        <v>0.71699999999999997</v>
      </c>
      <c r="F47" s="3">
        <v>0.55600000000000005</v>
      </c>
      <c r="G47" s="3">
        <v>0.51100000000000001</v>
      </c>
      <c r="I47" s="2">
        <f t="shared" si="0"/>
        <v>0.56250000000000011</v>
      </c>
      <c r="J47" s="2">
        <f t="shared" si="1"/>
        <v>0.1031246818176903</v>
      </c>
      <c r="K47" s="2">
        <f t="shared" si="2"/>
        <v>4.2100475056701885E-2</v>
      </c>
    </row>
    <row r="48" spans="1:11" x14ac:dyDescent="0.25">
      <c r="A48" s="1">
        <v>11.5</v>
      </c>
      <c r="B48" s="3">
        <v>0.75800000000000001</v>
      </c>
      <c r="C48" s="3">
        <v>0.48499999999999999</v>
      </c>
      <c r="D48" s="3">
        <v>0.64700000000000002</v>
      </c>
      <c r="E48" s="3">
        <v>0.81799999999999995</v>
      </c>
      <c r="F48" s="3">
        <v>0.52600000000000002</v>
      </c>
      <c r="G48" s="3">
        <v>0.53200000000000003</v>
      </c>
      <c r="I48" s="2">
        <f t="shared" si="0"/>
        <v>0.62766666666666671</v>
      </c>
      <c r="J48" s="2">
        <f t="shared" si="1"/>
        <v>0.1366962569592407</v>
      </c>
      <c r="K48" s="2">
        <f t="shared" si="2"/>
        <v>5.5806013216418961E-2</v>
      </c>
    </row>
    <row r="49" spans="1:11" x14ac:dyDescent="0.25">
      <c r="A49" s="1">
        <v>11.75</v>
      </c>
      <c r="B49" s="3">
        <v>0.83</v>
      </c>
      <c r="C49" s="3">
        <v>0.51700000000000002</v>
      </c>
      <c r="D49" s="3">
        <v>0.74399999999999999</v>
      </c>
      <c r="E49" s="3">
        <v>0.97299999999999998</v>
      </c>
      <c r="F49" s="3">
        <v>0.53700000000000003</v>
      </c>
      <c r="G49" s="3">
        <v>0.55800000000000005</v>
      </c>
      <c r="I49" s="2">
        <f t="shared" si="0"/>
        <v>0.6931666666666666</v>
      </c>
      <c r="J49" s="2">
        <f t="shared" si="1"/>
        <v>0.18617563392309619</v>
      </c>
      <c r="K49" s="2">
        <f t="shared" si="2"/>
        <v>7.6005884275130012E-2</v>
      </c>
    </row>
    <row r="50" spans="1:11" x14ac:dyDescent="0.25">
      <c r="A50" s="1">
        <v>12</v>
      </c>
      <c r="B50" s="3">
        <v>0.97599999999999998</v>
      </c>
      <c r="C50" s="3">
        <v>0.55400000000000005</v>
      </c>
      <c r="D50" s="3">
        <v>0.71599999999999997</v>
      </c>
      <c r="E50" s="3">
        <v>1.0249999999999999</v>
      </c>
      <c r="F50" s="3">
        <v>0.73199999999999998</v>
      </c>
      <c r="G50" s="3">
        <v>0.58899999999999997</v>
      </c>
      <c r="I50" s="2">
        <f t="shared" si="0"/>
        <v>0.76533333333333342</v>
      </c>
      <c r="J50" s="2">
        <f t="shared" si="1"/>
        <v>0.19550311165469042</v>
      </c>
      <c r="K50" s="2">
        <f t="shared" si="2"/>
        <v>7.9813811113393099E-2</v>
      </c>
    </row>
    <row r="51" spans="1:11" x14ac:dyDescent="0.25">
      <c r="A51" s="1">
        <v>12.25</v>
      </c>
      <c r="B51" s="3">
        <v>0.98599999999999999</v>
      </c>
      <c r="C51" s="3">
        <v>0.64200000000000002</v>
      </c>
      <c r="D51" s="3">
        <v>0.85699999999999998</v>
      </c>
      <c r="E51" s="3">
        <v>1.0880000000000001</v>
      </c>
      <c r="F51" s="3">
        <v>0.755</v>
      </c>
      <c r="G51" s="3">
        <v>0.70699999999999996</v>
      </c>
      <c r="I51" s="2">
        <f t="shared" si="0"/>
        <v>0.83916666666666673</v>
      </c>
      <c r="J51" s="2">
        <f t="shared" si="1"/>
        <v>0.17159419182089705</v>
      </c>
      <c r="K51" s="2">
        <f t="shared" si="2"/>
        <v>7.0053035464409413E-2</v>
      </c>
    </row>
    <row r="52" spans="1:11" x14ac:dyDescent="0.25">
      <c r="A52" s="1">
        <v>12.5</v>
      </c>
      <c r="B52" s="3">
        <v>1.0569999999999999</v>
      </c>
      <c r="C52" s="3">
        <v>0.79100000000000004</v>
      </c>
      <c r="D52" s="3">
        <v>0.92300000000000004</v>
      </c>
      <c r="E52" s="3">
        <v>1.0840000000000001</v>
      </c>
      <c r="F52" s="3">
        <v>0.92200000000000004</v>
      </c>
      <c r="G52" s="3">
        <v>0.63600000000000001</v>
      </c>
      <c r="I52" s="2">
        <f t="shared" si="0"/>
        <v>0.90216666666666667</v>
      </c>
      <c r="J52" s="2">
        <f t="shared" si="1"/>
        <v>0.16796835019332212</v>
      </c>
      <c r="K52" s="2">
        <f t="shared" si="2"/>
        <v>6.8572791818459239E-2</v>
      </c>
    </row>
    <row r="53" spans="1:11" x14ac:dyDescent="0.25">
      <c r="A53" s="1">
        <v>12.75</v>
      </c>
      <c r="B53" s="3">
        <v>1.095</v>
      </c>
      <c r="C53" s="3">
        <v>0.94199999999999995</v>
      </c>
      <c r="D53" s="3">
        <v>0.99199999999999999</v>
      </c>
      <c r="E53" s="3">
        <v>1.161</v>
      </c>
      <c r="F53" s="3">
        <v>1.0389999999999999</v>
      </c>
      <c r="G53" s="3">
        <v>0.876</v>
      </c>
      <c r="I53" s="2">
        <f t="shared" si="0"/>
        <v>1.0174999999999998</v>
      </c>
      <c r="J53" s="2">
        <f t="shared" si="1"/>
        <v>0.1033764963616005</v>
      </c>
      <c r="K53" s="2">
        <f t="shared" si="2"/>
        <v>4.2203277913767163E-2</v>
      </c>
    </row>
    <row r="54" spans="1:11" x14ac:dyDescent="0.25">
      <c r="A54" s="1">
        <v>13</v>
      </c>
      <c r="B54" s="3">
        <v>1.1299999999999999</v>
      </c>
      <c r="C54" s="3">
        <v>0.96799999999999997</v>
      </c>
      <c r="D54" s="3">
        <v>0.96899999999999997</v>
      </c>
      <c r="E54" s="3">
        <v>1.1060000000000001</v>
      </c>
      <c r="F54" s="3">
        <v>0.99199999999999999</v>
      </c>
      <c r="G54" s="3">
        <v>0.91700000000000004</v>
      </c>
      <c r="I54" s="2">
        <f t="shared" si="0"/>
        <v>1.0136666666666667</v>
      </c>
      <c r="J54" s="2">
        <f t="shared" si="1"/>
        <v>8.4797798713567227E-2</v>
      </c>
      <c r="K54" s="2">
        <f t="shared" si="2"/>
        <v>3.4618556359912588E-2</v>
      </c>
    </row>
    <row r="55" spans="1:11" x14ac:dyDescent="0.25">
      <c r="A55" s="1">
        <v>13.25</v>
      </c>
      <c r="B55" s="3">
        <v>1.123</v>
      </c>
      <c r="C55" s="3">
        <v>1.1240000000000001</v>
      </c>
      <c r="D55" s="3">
        <v>1.004</v>
      </c>
      <c r="E55" s="3">
        <v>1.1220000000000001</v>
      </c>
      <c r="F55" s="3">
        <v>0.92100000000000004</v>
      </c>
      <c r="G55" s="3">
        <v>1.0309999999999999</v>
      </c>
      <c r="I55" s="2">
        <f t="shared" si="0"/>
        <v>1.0541666666666667</v>
      </c>
      <c r="J55" s="2">
        <f t="shared" si="1"/>
        <v>8.3669389065934213E-2</v>
      </c>
      <c r="K55" s="2">
        <f t="shared" si="2"/>
        <v>3.415788505032348E-2</v>
      </c>
    </row>
    <row r="56" spans="1:11" x14ac:dyDescent="0.25">
      <c r="A56" s="1">
        <v>13.5</v>
      </c>
      <c r="B56" s="3">
        <v>1.1919999999999999</v>
      </c>
      <c r="C56" s="3">
        <v>1.0629999999999999</v>
      </c>
      <c r="D56" s="3">
        <v>1.117</v>
      </c>
      <c r="E56" s="3">
        <v>1.2330000000000001</v>
      </c>
      <c r="F56" s="3">
        <v>1.056</v>
      </c>
      <c r="G56" s="3">
        <v>1.006</v>
      </c>
      <c r="I56" s="2">
        <f t="shared" si="0"/>
        <v>1.1111666666666669</v>
      </c>
      <c r="J56" s="2">
        <f t="shared" si="1"/>
        <v>8.6988313391320959E-2</v>
      </c>
      <c r="K56" s="2">
        <f t="shared" si="2"/>
        <v>3.5512830232341544E-2</v>
      </c>
    </row>
    <row r="57" spans="1:11" x14ac:dyDescent="0.25">
      <c r="A57" s="1">
        <v>13.75</v>
      </c>
      <c r="B57" s="3">
        <v>1.274</v>
      </c>
      <c r="C57" s="3">
        <v>1.036</v>
      </c>
      <c r="D57" s="3">
        <v>1.099</v>
      </c>
      <c r="E57" s="3">
        <v>1.3049999999999999</v>
      </c>
      <c r="F57" s="3">
        <v>1.1319999999999999</v>
      </c>
      <c r="G57" s="3">
        <v>1.1759999999999999</v>
      </c>
      <c r="I57" s="2">
        <f t="shared" si="0"/>
        <v>1.1703333333333332</v>
      </c>
      <c r="J57" s="2">
        <f t="shared" si="1"/>
        <v>0.10345755973667012</v>
      </c>
      <c r="K57" s="2">
        <f t="shared" si="2"/>
        <v>4.2236371898058567E-2</v>
      </c>
    </row>
    <row r="58" spans="1:11" x14ac:dyDescent="0.25">
      <c r="A58" s="1">
        <v>14</v>
      </c>
      <c r="B58" s="3">
        <v>1.202</v>
      </c>
      <c r="C58" s="3">
        <v>1.18</v>
      </c>
      <c r="D58" s="3">
        <v>1.071</v>
      </c>
      <c r="E58" s="3">
        <v>1.2150000000000001</v>
      </c>
      <c r="F58" s="3">
        <v>1.1419999999999999</v>
      </c>
      <c r="G58" s="3">
        <v>1.0669999999999999</v>
      </c>
      <c r="I58" s="2">
        <f t="shared" si="0"/>
        <v>1.1461666666666666</v>
      </c>
      <c r="J58" s="2">
        <f t="shared" si="1"/>
        <v>6.4706774503653558E-2</v>
      </c>
      <c r="K58" s="2">
        <f t="shared" si="2"/>
        <v>2.6416430072547247E-2</v>
      </c>
    </row>
    <row r="59" spans="1:11" x14ac:dyDescent="0.25">
      <c r="A59" s="1">
        <v>14.25</v>
      </c>
      <c r="B59" s="3">
        <v>1.2</v>
      </c>
      <c r="C59" s="3">
        <v>1.1000000000000001</v>
      </c>
      <c r="D59" s="3">
        <v>1.1719999999999999</v>
      </c>
      <c r="E59" s="3">
        <v>1.2509999999999999</v>
      </c>
      <c r="F59" s="3">
        <v>1.1599999999999999</v>
      </c>
      <c r="G59" s="3">
        <v>1.131</v>
      </c>
      <c r="I59" s="2">
        <f t="shared" si="0"/>
        <v>1.1689999999999998</v>
      </c>
      <c r="J59" s="2">
        <f t="shared" si="1"/>
        <v>5.2877216265609081E-2</v>
      </c>
      <c r="K59" s="2">
        <f t="shared" si="2"/>
        <v>2.1587033144922881E-2</v>
      </c>
    </row>
    <row r="60" spans="1:11" x14ac:dyDescent="0.25">
      <c r="A60" s="1">
        <v>14.5</v>
      </c>
      <c r="B60" s="3">
        <v>1.234</v>
      </c>
      <c r="C60" s="3">
        <v>1.2170000000000001</v>
      </c>
      <c r="D60" s="3">
        <v>1.1419999999999999</v>
      </c>
      <c r="E60" s="3">
        <v>1.3120000000000001</v>
      </c>
      <c r="F60" s="3">
        <v>1.2290000000000001</v>
      </c>
      <c r="G60" s="3">
        <v>1.107</v>
      </c>
      <c r="I60" s="2">
        <f t="shared" si="0"/>
        <v>1.2068333333333334</v>
      </c>
      <c r="J60" s="2">
        <f t="shared" si="1"/>
        <v>7.2887356013691923E-2</v>
      </c>
      <c r="K60" s="2">
        <f t="shared" si="2"/>
        <v>2.9756138489020697E-2</v>
      </c>
    </row>
    <row r="61" spans="1:11" x14ac:dyDescent="0.25">
      <c r="A61" s="1">
        <v>14.75</v>
      </c>
      <c r="B61" s="3">
        <v>1.258</v>
      </c>
      <c r="C61" s="3">
        <v>1.179</v>
      </c>
      <c r="D61" s="3">
        <v>1.169</v>
      </c>
      <c r="E61" s="3">
        <v>1.2829999999999999</v>
      </c>
      <c r="F61" s="3">
        <v>1.155</v>
      </c>
      <c r="G61" s="3">
        <v>1.2529999999999999</v>
      </c>
      <c r="I61" s="2">
        <f t="shared" si="0"/>
        <v>1.2161666666666668</v>
      </c>
      <c r="J61" s="2">
        <f t="shared" si="1"/>
        <v>5.4627526638743776E-2</v>
      </c>
      <c r="K61" s="2">
        <f t="shared" si="2"/>
        <v>2.2301594362536287E-2</v>
      </c>
    </row>
    <row r="62" spans="1:11" x14ac:dyDescent="0.25">
      <c r="A62" s="1">
        <v>15</v>
      </c>
      <c r="B62" s="3">
        <v>1.2509999999999999</v>
      </c>
      <c r="C62" s="3">
        <v>1.23</v>
      </c>
      <c r="D62" s="3">
        <v>1.234</v>
      </c>
      <c r="E62" s="3">
        <v>1.302</v>
      </c>
      <c r="F62" s="3">
        <v>1.1990000000000001</v>
      </c>
      <c r="G62" s="3">
        <v>1.222</v>
      </c>
      <c r="I62" s="2">
        <f t="shared" si="0"/>
        <v>1.2396666666666665</v>
      </c>
      <c r="J62" s="2">
        <f t="shared" si="1"/>
        <v>3.4943764345969748E-2</v>
      </c>
      <c r="K62" s="2">
        <f t="shared" si="2"/>
        <v>1.4265732056614239E-2</v>
      </c>
    </row>
    <row r="63" spans="1:11" x14ac:dyDescent="0.25">
      <c r="A63" s="1">
        <v>15.25</v>
      </c>
      <c r="B63" s="3">
        <v>1.256</v>
      </c>
      <c r="C63" s="3">
        <v>1.171</v>
      </c>
      <c r="D63" s="3">
        <v>1.1930000000000001</v>
      </c>
      <c r="E63" s="3">
        <v>1.333</v>
      </c>
      <c r="F63" s="3">
        <v>1.212</v>
      </c>
      <c r="G63" s="3">
        <v>1.222</v>
      </c>
      <c r="I63" s="2">
        <f t="shared" si="0"/>
        <v>1.2311666666666667</v>
      </c>
      <c r="J63" s="2">
        <f t="shared" si="1"/>
        <v>5.747144218363294E-2</v>
      </c>
      <c r="K63" s="2">
        <f t="shared" si="2"/>
        <v>2.3462618021960892E-2</v>
      </c>
    </row>
    <row r="64" spans="1:11" x14ac:dyDescent="0.25">
      <c r="A64" s="1">
        <v>15.5</v>
      </c>
      <c r="B64" s="3">
        <v>1.2529999999999999</v>
      </c>
      <c r="C64" s="3">
        <v>1.2110000000000001</v>
      </c>
      <c r="D64" s="3">
        <v>1.228</v>
      </c>
      <c r="E64" s="3">
        <v>1.381</v>
      </c>
      <c r="F64" s="3">
        <v>1.2509999999999999</v>
      </c>
      <c r="G64" s="3">
        <v>1.2210000000000001</v>
      </c>
      <c r="I64" s="2">
        <f t="shared" si="0"/>
        <v>1.2575000000000001</v>
      </c>
      <c r="J64" s="2">
        <f t="shared" si="1"/>
        <v>6.2736751589479015E-2</v>
      </c>
      <c r="K64" s="2">
        <f t="shared" si="2"/>
        <v>2.5612171585660849E-2</v>
      </c>
    </row>
    <row r="65" spans="1:11" x14ac:dyDescent="0.25">
      <c r="A65" s="1">
        <v>15.75</v>
      </c>
      <c r="B65" s="3">
        <v>1.3109999999999999</v>
      </c>
      <c r="C65" s="3">
        <v>1.2609999999999999</v>
      </c>
      <c r="D65" s="3">
        <v>1.248</v>
      </c>
      <c r="E65" s="3">
        <v>1.367</v>
      </c>
      <c r="F65" s="3">
        <v>1.2929999999999999</v>
      </c>
      <c r="G65" s="3">
        <v>1.2729999999999999</v>
      </c>
      <c r="I65" s="2">
        <f t="shared" si="0"/>
        <v>1.2921666666666667</v>
      </c>
      <c r="J65" s="2">
        <f t="shared" si="1"/>
        <v>4.2999612401353894E-2</v>
      </c>
      <c r="K65" s="2">
        <f t="shared" si="2"/>
        <v>1.7554518253461451E-2</v>
      </c>
    </row>
    <row r="66" spans="1:11" x14ac:dyDescent="0.25">
      <c r="A66" s="1">
        <v>16</v>
      </c>
      <c r="B66" s="3">
        <v>1.3149999999999999</v>
      </c>
      <c r="C66" s="3">
        <v>1.2809999999999999</v>
      </c>
      <c r="D66" s="3">
        <v>1.2250000000000001</v>
      </c>
      <c r="E66" s="3">
        <v>1.3140000000000001</v>
      </c>
      <c r="F66" s="3">
        <v>1.3129999999999999</v>
      </c>
      <c r="G66" s="3">
        <v>1.3859999999999999</v>
      </c>
      <c r="I66" s="2">
        <f t="shared" si="0"/>
        <v>1.3056666666666665</v>
      </c>
      <c r="J66" s="2">
        <f t="shared" si="1"/>
        <v>5.2496349079404189E-2</v>
      </c>
      <c r="K66" s="2">
        <f t="shared" si="2"/>
        <v>2.143154476726095E-2</v>
      </c>
    </row>
    <row r="67" spans="1:11" x14ac:dyDescent="0.25">
      <c r="A67" s="1">
        <v>16.25</v>
      </c>
      <c r="B67" s="3">
        <v>1.2849999999999999</v>
      </c>
      <c r="C67" s="3">
        <v>1.286</v>
      </c>
      <c r="D67" s="3">
        <v>1.27</v>
      </c>
      <c r="E67" s="3">
        <v>1.212</v>
      </c>
      <c r="F67" s="3">
        <v>1.262</v>
      </c>
      <c r="G67" s="3">
        <v>1.1850000000000001</v>
      </c>
      <c r="I67" s="2">
        <f t="shared" ref="I67:I98" si="3">AVERAGE(B67:G67)</f>
        <v>1.25</v>
      </c>
      <c r="J67" s="2">
        <f t="shared" ref="J67:J98" si="4">STDEV(B67:G67)</f>
        <v>4.1794736510713866E-2</v>
      </c>
      <c r="K67" s="2">
        <f t="shared" ref="K67:K98" si="5">J67/(SQRT(6))</f>
        <v>1.7062629730886538E-2</v>
      </c>
    </row>
    <row r="68" spans="1:11" x14ac:dyDescent="0.25">
      <c r="A68" s="1">
        <v>16.5</v>
      </c>
      <c r="B68" s="3">
        <v>1.2789999999999999</v>
      </c>
      <c r="C68" s="3">
        <v>1.25</v>
      </c>
      <c r="D68" s="3">
        <v>1.3180000000000001</v>
      </c>
      <c r="E68" s="3">
        <v>1.4139999999999999</v>
      </c>
      <c r="F68" s="3">
        <v>1.411</v>
      </c>
      <c r="G68" s="3">
        <v>1.2869999999999999</v>
      </c>
      <c r="I68" s="2">
        <f t="shared" si="3"/>
        <v>1.3265</v>
      </c>
      <c r="J68" s="2">
        <f t="shared" si="4"/>
        <v>7.0053550944973522E-2</v>
      </c>
      <c r="K68" s="2">
        <f t="shared" si="5"/>
        <v>2.8599242414208578E-2</v>
      </c>
    </row>
    <row r="69" spans="1:11" x14ac:dyDescent="0.25">
      <c r="A69" s="1">
        <v>16.75</v>
      </c>
      <c r="B69" s="3">
        <v>1.27</v>
      </c>
      <c r="C69" s="3">
        <v>1.296</v>
      </c>
      <c r="D69" s="3">
        <v>1.2190000000000001</v>
      </c>
      <c r="E69" s="3">
        <v>1.353</v>
      </c>
      <c r="F69" s="3">
        <v>1.3140000000000001</v>
      </c>
      <c r="G69" s="3">
        <v>1.2490000000000001</v>
      </c>
      <c r="I69" s="2">
        <f t="shared" si="3"/>
        <v>1.2835000000000001</v>
      </c>
      <c r="J69" s="2">
        <f t="shared" si="4"/>
        <v>4.7852899598665871E-2</v>
      </c>
      <c r="K69" s="2">
        <f t="shared" si="5"/>
        <v>1.953586445489422E-2</v>
      </c>
    </row>
    <row r="70" spans="1:11" x14ac:dyDescent="0.25">
      <c r="A70" s="1">
        <v>17</v>
      </c>
      <c r="B70" s="3">
        <v>1.347</v>
      </c>
      <c r="C70" s="3">
        <v>1.3140000000000001</v>
      </c>
      <c r="D70" s="3">
        <v>1.4490000000000001</v>
      </c>
      <c r="E70" s="3">
        <v>1.331</v>
      </c>
      <c r="F70" s="3">
        <v>1.22</v>
      </c>
      <c r="G70" s="3">
        <v>1.2869999999999999</v>
      </c>
      <c r="I70" s="2">
        <f t="shared" si="3"/>
        <v>1.3246666666666667</v>
      </c>
      <c r="J70" s="2">
        <f t="shared" si="4"/>
        <v>7.5478915378181424E-2</v>
      </c>
      <c r="K70" s="2">
        <f t="shared" si="5"/>
        <v>3.0814138169209151E-2</v>
      </c>
    </row>
    <row r="71" spans="1:11" x14ac:dyDescent="0.25">
      <c r="A71" s="1">
        <v>17.25</v>
      </c>
      <c r="B71" s="3">
        <v>1.4119999999999999</v>
      </c>
      <c r="C71" s="3">
        <v>1.2709999999999999</v>
      </c>
      <c r="D71" s="3">
        <v>1.3220000000000001</v>
      </c>
      <c r="E71" s="3">
        <v>1.3320000000000001</v>
      </c>
      <c r="F71" s="3">
        <v>1.31</v>
      </c>
      <c r="G71" s="3">
        <v>1.345</v>
      </c>
      <c r="I71" s="2">
        <f t="shared" si="3"/>
        <v>1.3320000000000001</v>
      </c>
      <c r="J71" s="2">
        <f t="shared" si="4"/>
        <v>4.6634750991079589E-2</v>
      </c>
      <c r="K71" s="2">
        <f t="shared" si="5"/>
        <v>1.9038557368316184E-2</v>
      </c>
    </row>
    <row r="72" spans="1:11" x14ac:dyDescent="0.25">
      <c r="A72" s="1">
        <v>17.5</v>
      </c>
      <c r="B72" s="3">
        <v>1.3440000000000001</v>
      </c>
      <c r="C72" s="3">
        <v>1.2689999999999999</v>
      </c>
      <c r="D72" s="3">
        <v>1.3560000000000001</v>
      </c>
      <c r="E72" s="3">
        <v>1.427</v>
      </c>
      <c r="F72" s="3">
        <v>1.3089999999999999</v>
      </c>
      <c r="G72" s="3">
        <v>1.24</v>
      </c>
      <c r="I72" s="2">
        <f t="shared" si="3"/>
        <v>1.3241666666666669</v>
      </c>
      <c r="J72" s="2">
        <f t="shared" si="4"/>
        <v>6.6841354464632699E-2</v>
      </c>
      <c r="K72" s="2">
        <f t="shared" si="5"/>
        <v>2.72878686924754E-2</v>
      </c>
    </row>
    <row r="73" spans="1:11" x14ac:dyDescent="0.25">
      <c r="A73" s="1">
        <v>17.75</v>
      </c>
      <c r="B73" s="3">
        <v>1.3109999999999999</v>
      </c>
      <c r="C73" s="3">
        <v>1.306</v>
      </c>
      <c r="D73" s="3">
        <v>1.3220000000000001</v>
      </c>
      <c r="E73" s="3">
        <v>1.397</v>
      </c>
      <c r="F73" s="3">
        <v>1.226</v>
      </c>
      <c r="G73" s="3">
        <v>1.286</v>
      </c>
      <c r="I73" s="2">
        <f t="shared" si="3"/>
        <v>1.3080000000000001</v>
      </c>
      <c r="J73" s="2">
        <f t="shared" si="4"/>
        <v>5.5385918788081877E-2</v>
      </c>
      <c r="K73" s="2">
        <f t="shared" si="5"/>
        <v>2.261120666100478E-2</v>
      </c>
    </row>
    <row r="74" spans="1:11" x14ac:dyDescent="0.25">
      <c r="A74" s="1">
        <v>18</v>
      </c>
      <c r="B74" s="3">
        <v>1.3440000000000001</v>
      </c>
      <c r="C74" s="3">
        <v>1.377</v>
      </c>
      <c r="D74" s="3">
        <v>1.3779999999999999</v>
      </c>
      <c r="E74" s="3">
        <v>1.373</v>
      </c>
      <c r="F74" s="3">
        <v>1.298</v>
      </c>
      <c r="G74" s="3">
        <v>1.2050000000000001</v>
      </c>
      <c r="I74" s="2">
        <f t="shared" si="3"/>
        <v>1.3291666666666668</v>
      </c>
      <c r="J74" s="2">
        <f t="shared" si="4"/>
        <v>6.8121704813272704E-2</v>
      </c>
      <c r="K74" s="2">
        <f t="shared" si="5"/>
        <v>2.7810569533502492E-2</v>
      </c>
    </row>
    <row r="75" spans="1:11" x14ac:dyDescent="0.25">
      <c r="A75" s="1">
        <v>18.25</v>
      </c>
      <c r="B75" s="3">
        <v>1.4019999999999999</v>
      </c>
      <c r="C75" s="3">
        <v>1.385</v>
      </c>
      <c r="D75" s="3">
        <v>1.349</v>
      </c>
      <c r="E75" s="3">
        <v>1.3680000000000001</v>
      </c>
      <c r="F75" s="3">
        <v>1.302</v>
      </c>
      <c r="G75" s="3">
        <v>1.2010000000000001</v>
      </c>
      <c r="I75" s="2">
        <f t="shared" si="3"/>
        <v>1.3345000000000002</v>
      </c>
      <c r="J75" s="2">
        <f t="shared" si="4"/>
        <v>7.3915492286800027E-2</v>
      </c>
      <c r="K75" s="2">
        <f t="shared" si="5"/>
        <v>3.0175873364880968E-2</v>
      </c>
    </row>
    <row r="76" spans="1:11" x14ac:dyDescent="0.25">
      <c r="A76" s="1">
        <v>18.5</v>
      </c>
      <c r="B76" s="3">
        <v>1.427</v>
      </c>
      <c r="C76" s="3">
        <v>1.294</v>
      </c>
      <c r="D76" s="3">
        <v>1.385</v>
      </c>
      <c r="E76" s="3">
        <v>1.38</v>
      </c>
      <c r="F76" s="3">
        <v>1.341</v>
      </c>
      <c r="G76" s="3">
        <v>1.1859999999999999</v>
      </c>
      <c r="I76" s="2">
        <f t="shared" si="3"/>
        <v>1.3354999999999999</v>
      </c>
      <c r="J76" s="2">
        <f t="shared" si="4"/>
        <v>8.5913328418819879E-2</v>
      </c>
      <c r="K76" s="2">
        <f t="shared" si="5"/>
        <v>3.5073969455043638E-2</v>
      </c>
    </row>
    <row r="77" spans="1:11" x14ac:dyDescent="0.25">
      <c r="A77" s="1">
        <v>18.75</v>
      </c>
      <c r="B77" s="3">
        <v>1.359</v>
      </c>
      <c r="C77" s="3">
        <v>1.353</v>
      </c>
      <c r="D77" s="3">
        <v>1.345</v>
      </c>
      <c r="E77" s="3">
        <v>1.325</v>
      </c>
      <c r="F77" s="3">
        <v>1.397</v>
      </c>
      <c r="G77" s="3">
        <v>1.19</v>
      </c>
      <c r="I77" s="2">
        <f t="shared" si="3"/>
        <v>1.3281666666666665</v>
      </c>
      <c r="J77" s="2">
        <f t="shared" si="4"/>
        <v>7.1678216123635993E-2</v>
      </c>
      <c r="K77" s="2">
        <f t="shared" si="5"/>
        <v>2.9262509195973698E-2</v>
      </c>
    </row>
    <row r="78" spans="1:11" x14ac:dyDescent="0.25">
      <c r="A78" s="1">
        <v>19</v>
      </c>
      <c r="B78" s="3">
        <v>1.411</v>
      </c>
      <c r="C78" s="3">
        <v>1.5049999999999999</v>
      </c>
      <c r="D78" s="3">
        <v>1.375</v>
      </c>
      <c r="E78" s="3">
        <v>1.343</v>
      </c>
      <c r="F78" s="3">
        <v>1.2410000000000001</v>
      </c>
      <c r="G78" s="3">
        <v>1.22</v>
      </c>
      <c r="I78" s="2">
        <f t="shared" si="3"/>
        <v>1.3491666666666668</v>
      </c>
      <c r="J78" s="2">
        <f t="shared" si="4"/>
        <v>0.10695497495052139</v>
      </c>
      <c r="K78" s="2">
        <f t="shared" si="5"/>
        <v>4.3664185680155655E-2</v>
      </c>
    </row>
    <row r="79" spans="1:11" x14ac:dyDescent="0.25">
      <c r="A79" s="1">
        <v>19.25</v>
      </c>
      <c r="B79" s="3">
        <v>1.38</v>
      </c>
      <c r="C79" s="3">
        <v>1.306</v>
      </c>
      <c r="D79" s="3">
        <v>1.347</v>
      </c>
      <c r="E79" s="3">
        <v>1.296</v>
      </c>
      <c r="F79" s="3">
        <v>1.3109999999999999</v>
      </c>
      <c r="G79" s="3">
        <v>1.157</v>
      </c>
      <c r="I79" s="2">
        <f t="shared" si="3"/>
        <v>1.2994999999999999</v>
      </c>
      <c r="J79" s="2">
        <f t="shared" si="4"/>
        <v>7.6458485467605197E-2</v>
      </c>
      <c r="K79" s="2">
        <f t="shared" si="5"/>
        <v>3.1214045983605939E-2</v>
      </c>
    </row>
    <row r="80" spans="1:11" x14ac:dyDescent="0.25">
      <c r="A80" s="1">
        <v>19.5</v>
      </c>
      <c r="B80" s="3">
        <v>1.387</v>
      </c>
      <c r="C80" s="3">
        <v>1.379</v>
      </c>
      <c r="D80" s="3">
        <v>1.3180000000000001</v>
      </c>
      <c r="E80" s="3">
        <v>1.3260000000000001</v>
      </c>
      <c r="F80" s="3">
        <v>1.383</v>
      </c>
      <c r="G80" s="3">
        <v>1.224</v>
      </c>
      <c r="I80" s="2">
        <f t="shared" si="3"/>
        <v>1.3361666666666665</v>
      </c>
      <c r="J80" s="2">
        <f t="shared" si="4"/>
        <v>6.2652746680945018E-2</v>
      </c>
      <c r="K80" s="2">
        <f t="shared" si="5"/>
        <v>2.5577876725361274E-2</v>
      </c>
    </row>
    <row r="81" spans="1:11" x14ac:dyDescent="0.25">
      <c r="A81" s="1">
        <v>19.75</v>
      </c>
      <c r="B81" s="3">
        <v>1.4079999999999999</v>
      </c>
      <c r="C81" s="3">
        <v>1.2949999999999999</v>
      </c>
      <c r="D81" s="3">
        <v>1.29</v>
      </c>
      <c r="E81" s="3">
        <v>1.3069999999999999</v>
      </c>
      <c r="F81" s="3">
        <v>1.276</v>
      </c>
      <c r="G81" s="3">
        <v>1.081</v>
      </c>
      <c r="I81" s="2">
        <f t="shared" si="3"/>
        <v>1.2761666666666667</v>
      </c>
      <c r="J81" s="2">
        <f t="shared" si="4"/>
        <v>0.10673971457085064</v>
      </c>
      <c r="K81" s="2">
        <f t="shared" si="5"/>
        <v>4.3576305998150468E-2</v>
      </c>
    </row>
    <row r="82" spans="1:11" x14ac:dyDescent="0.25">
      <c r="A82" s="1">
        <v>20</v>
      </c>
      <c r="B82" s="3">
        <v>1.4119999999999999</v>
      </c>
      <c r="C82" s="3">
        <v>1.345</v>
      </c>
      <c r="D82" s="3">
        <v>1.2729999999999999</v>
      </c>
      <c r="E82" s="3">
        <v>1.22</v>
      </c>
      <c r="F82" s="3">
        <v>1.2809999999999999</v>
      </c>
      <c r="G82" s="3">
        <v>1.1080000000000001</v>
      </c>
      <c r="I82" s="2">
        <f t="shared" si="3"/>
        <v>1.2731666666666666</v>
      </c>
      <c r="J82" s="2">
        <f t="shared" si="4"/>
        <v>0.10450151514053112</v>
      </c>
      <c r="K82" s="2">
        <f t="shared" si="5"/>
        <v>4.2662564907005332E-2</v>
      </c>
    </row>
    <row r="83" spans="1:11" x14ac:dyDescent="0.25">
      <c r="A83" s="1">
        <v>20.25</v>
      </c>
      <c r="B83" s="3">
        <v>1.355</v>
      </c>
      <c r="C83" s="3">
        <v>1.44</v>
      </c>
      <c r="D83" s="3">
        <v>1.2669999999999999</v>
      </c>
      <c r="E83" s="3">
        <v>1.258</v>
      </c>
      <c r="F83" s="3">
        <v>1.2729999999999999</v>
      </c>
      <c r="G83" s="3">
        <v>1.155</v>
      </c>
      <c r="I83" s="2">
        <f t="shared" si="3"/>
        <v>1.2913333333333332</v>
      </c>
      <c r="J83" s="2">
        <f t="shared" si="4"/>
        <v>9.6727796763219326E-2</v>
      </c>
      <c r="K83" s="2">
        <f t="shared" si="5"/>
        <v>3.9488957668920278E-2</v>
      </c>
    </row>
    <row r="84" spans="1:11" x14ac:dyDescent="0.25">
      <c r="A84" s="1">
        <v>20.5</v>
      </c>
      <c r="B84" s="3">
        <v>1.367</v>
      </c>
      <c r="C84" s="3">
        <v>1.2869999999999999</v>
      </c>
      <c r="D84" s="3">
        <v>1.2390000000000001</v>
      </c>
      <c r="E84" s="3">
        <v>1.23</v>
      </c>
      <c r="F84" s="3">
        <v>1.1830000000000001</v>
      </c>
      <c r="G84" s="3">
        <v>1.105</v>
      </c>
      <c r="I84" s="2">
        <f t="shared" si="3"/>
        <v>1.2351666666666665</v>
      </c>
      <c r="J84" s="2">
        <f t="shared" si="4"/>
        <v>8.9188377419183187E-2</v>
      </c>
      <c r="K84" s="2">
        <f t="shared" si="5"/>
        <v>3.6411002610627345E-2</v>
      </c>
    </row>
    <row r="85" spans="1:11" x14ac:dyDescent="0.25">
      <c r="A85" s="1">
        <v>20.75</v>
      </c>
      <c r="B85" s="3">
        <v>1.3759999999999999</v>
      </c>
      <c r="C85" s="3">
        <v>1.363</v>
      </c>
      <c r="D85" s="3">
        <v>1.29</v>
      </c>
      <c r="E85" s="3">
        <v>1.2749999999999999</v>
      </c>
      <c r="F85" s="3">
        <v>1.1839999999999999</v>
      </c>
      <c r="G85" s="3">
        <v>1.1559999999999999</v>
      </c>
      <c r="I85" s="2">
        <f t="shared" si="3"/>
        <v>1.274</v>
      </c>
      <c r="J85" s="2">
        <f t="shared" si="4"/>
        <v>9.011770081399105E-2</v>
      </c>
      <c r="K85" s="2">
        <f t="shared" si="5"/>
        <v>3.6790397297845723E-2</v>
      </c>
    </row>
    <row r="86" spans="1:11" x14ac:dyDescent="0.25">
      <c r="A86" s="1">
        <v>21</v>
      </c>
      <c r="B86" s="3">
        <v>1.2110000000000001</v>
      </c>
      <c r="C86" s="3">
        <v>1.208</v>
      </c>
      <c r="D86" s="3">
        <v>1.22</v>
      </c>
      <c r="E86" s="3">
        <v>1.194</v>
      </c>
      <c r="F86" s="3">
        <v>1.335</v>
      </c>
      <c r="G86" s="3">
        <v>1.1160000000000001</v>
      </c>
      <c r="I86" s="2">
        <f t="shared" si="3"/>
        <v>1.2140000000000002</v>
      </c>
      <c r="J86" s="2">
        <f t="shared" si="4"/>
        <v>7.0322116009119029E-2</v>
      </c>
      <c r="K86" s="2">
        <f t="shared" si="5"/>
        <v>2.8708883642524299E-2</v>
      </c>
    </row>
    <row r="87" spans="1:11" x14ac:dyDescent="0.25">
      <c r="A87" s="1">
        <v>21.25</v>
      </c>
      <c r="B87" s="3">
        <v>1.3620000000000001</v>
      </c>
      <c r="C87" s="3">
        <v>1.3069999999999999</v>
      </c>
      <c r="D87" s="3">
        <v>1.161</v>
      </c>
      <c r="E87" s="3">
        <v>1.333</v>
      </c>
      <c r="F87" s="3">
        <v>1.3440000000000001</v>
      </c>
      <c r="G87" s="3">
        <v>1.2250000000000001</v>
      </c>
      <c r="I87" s="2">
        <f t="shared" si="3"/>
        <v>1.2886666666666668</v>
      </c>
      <c r="J87" s="2">
        <f t="shared" si="4"/>
        <v>7.8858523107313297E-2</v>
      </c>
      <c r="K87" s="2">
        <f t="shared" si="5"/>
        <v>3.2193857247065694E-2</v>
      </c>
    </row>
    <row r="88" spans="1:11" x14ac:dyDescent="0.25">
      <c r="A88" s="1">
        <v>21.5</v>
      </c>
      <c r="B88" s="3">
        <v>1.2110000000000001</v>
      </c>
      <c r="C88" s="3">
        <v>1.22</v>
      </c>
      <c r="D88" s="3">
        <v>1.2949999999999999</v>
      </c>
      <c r="E88" s="3">
        <v>1.391</v>
      </c>
      <c r="F88" s="3">
        <v>1.4330000000000001</v>
      </c>
      <c r="G88" s="3">
        <v>1.0109999999999999</v>
      </c>
      <c r="I88" s="2">
        <f t="shared" si="3"/>
        <v>1.2601666666666667</v>
      </c>
      <c r="J88" s="2">
        <f t="shared" si="4"/>
        <v>0.15120637111797591</v>
      </c>
      <c r="K88" s="2">
        <f t="shared" si="5"/>
        <v>6.1729742516158106E-2</v>
      </c>
    </row>
    <row r="89" spans="1:11" x14ac:dyDescent="0.25">
      <c r="A89" s="1">
        <v>21.75</v>
      </c>
      <c r="B89" s="3">
        <v>1.218</v>
      </c>
      <c r="C89" s="3">
        <v>1.302</v>
      </c>
      <c r="D89" s="3">
        <v>1.177</v>
      </c>
      <c r="E89" s="3">
        <v>1.375</v>
      </c>
      <c r="F89" s="3">
        <v>1.3440000000000001</v>
      </c>
      <c r="G89" s="3">
        <v>1.127</v>
      </c>
      <c r="I89" s="2">
        <f t="shared" si="3"/>
        <v>1.2571666666666668</v>
      </c>
      <c r="J89" s="2">
        <f t="shared" si="4"/>
        <v>9.8324801889791105E-2</v>
      </c>
      <c r="K89" s="2">
        <f t="shared" si="5"/>
        <v>4.0140932281705233E-2</v>
      </c>
    </row>
    <row r="90" spans="1:11" x14ac:dyDescent="0.25">
      <c r="A90" s="1">
        <v>22</v>
      </c>
      <c r="B90" s="3">
        <v>1.3340000000000001</v>
      </c>
      <c r="C90" s="3">
        <v>1.2809999999999999</v>
      </c>
      <c r="D90" s="3">
        <v>1.109</v>
      </c>
      <c r="E90" s="3">
        <v>1.2390000000000001</v>
      </c>
      <c r="F90" s="3">
        <v>1.1579999999999999</v>
      </c>
      <c r="G90" s="3">
        <v>1.22</v>
      </c>
      <c r="I90" s="2">
        <f t="shared" si="3"/>
        <v>1.2235</v>
      </c>
      <c r="J90" s="2">
        <f t="shared" si="4"/>
        <v>8.1448756896591146E-2</v>
      </c>
      <c r="K90" s="2">
        <f t="shared" si="5"/>
        <v>3.3251315763440113E-2</v>
      </c>
    </row>
    <row r="91" spans="1:11" x14ac:dyDescent="0.25">
      <c r="A91" s="1">
        <v>22.25</v>
      </c>
      <c r="B91" s="3">
        <v>1.2889999999999999</v>
      </c>
      <c r="C91" s="3">
        <v>1.3140000000000001</v>
      </c>
      <c r="D91" s="3">
        <v>1.2090000000000001</v>
      </c>
      <c r="E91" s="3">
        <v>1.1639999999999999</v>
      </c>
      <c r="F91" s="3">
        <v>1.282</v>
      </c>
      <c r="G91" s="3">
        <v>1.1299999999999999</v>
      </c>
      <c r="I91" s="2">
        <f t="shared" si="3"/>
        <v>1.2313333333333334</v>
      </c>
      <c r="J91" s="2">
        <f t="shared" si="4"/>
        <v>7.4869664528877597E-2</v>
      </c>
      <c r="K91" s="2">
        <f t="shared" si="5"/>
        <v>3.0565412551517207E-2</v>
      </c>
    </row>
    <row r="92" spans="1:11" x14ac:dyDescent="0.25">
      <c r="A92" s="1">
        <v>22.5</v>
      </c>
      <c r="B92" s="3">
        <v>1.1970000000000001</v>
      </c>
      <c r="C92" s="3">
        <v>1.2450000000000001</v>
      </c>
      <c r="D92" s="3">
        <v>1.1619999999999999</v>
      </c>
      <c r="E92" s="3">
        <v>1.3049999999999999</v>
      </c>
      <c r="F92" s="3">
        <v>1.379</v>
      </c>
      <c r="G92" s="3">
        <v>1.0249999999999999</v>
      </c>
      <c r="I92" s="2">
        <f t="shared" si="3"/>
        <v>1.2188333333333334</v>
      </c>
      <c r="J92" s="2">
        <f t="shared" si="4"/>
        <v>0.12250782287946624</v>
      </c>
      <c r="K92" s="2">
        <f t="shared" si="5"/>
        <v>5.0013609258991822E-2</v>
      </c>
    </row>
    <row r="93" spans="1:11" x14ac:dyDescent="0.25">
      <c r="A93" s="1">
        <v>22.75</v>
      </c>
      <c r="B93" s="3">
        <v>1.24</v>
      </c>
      <c r="C93" s="3">
        <v>1.3919999999999999</v>
      </c>
      <c r="D93" s="3">
        <v>1.2609999999999999</v>
      </c>
      <c r="E93" s="3">
        <v>1.2270000000000001</v>
      </c>
      <c r="F93" s="3">
        <v>1.33</v>
      </c>
      <c r="G93" s="3">
        <v>1.0569999999999999</v>
      </c>
      <c r="I93" s="2">
        <f t="shared" si="3"/>
        <v>1.2511666666666665</v>
      </c>
      <c r="J93" s="2">
        <f t="shared" si="4"/>
        <v>0.11362643471774808</v>
      </c>
      <c r="K93" s="2">
        <f t="shared" si="5"/>
        <v>4.6387797725024389E-2</v>
      </c>
    </row>
    <row r="94" spans="1:11" x14ac:dyDescent="0.25">
      <c r="A94" s="1">
        <v>23</v>
      </c>
      <c r="B94" s="3">
        <v>1.234</v>
      </c>
      <c r="C94" s="3">
        <v>1.276</v>
      </c>
      <c r="D94" s="3">
        <v>1.125</v>
      </c>
      <c r="E94" s="3">
        <v>1.3</v>
      </c>
      <c r="F94" s="3">
        <v>1.2889999999999999</v>
      </c>
      <c r="G94" s="3">
        <v>1.0209999999999999</v>
      </c>
      <c r="I94" s="2">
        <f t="shared" si="3"/>
        <v>1.2074999999999998</v>
      </c>
      <c r="J94" s="2">
        <f t="shared" si="4"/>
        <v>0.11151815995612556</v>
      </c>
      <c r="K94" s="2">
        <f t="shared" si="5"/>
        <v>4.5527098157763887E-2</v>
      </c>
    </row>
    <row r="95" spans="1:11" x14ac:dyDescent="0.25">
      <c r="A95" s="1">
        <v>23.25</v>
      </c>
      <c r="B95" s="3">
        <v>1.1990000000000001</v>
      </c>
      <c r="C95" s="3">
        <v>1.302</v>
      </c>
      <c r="D95" s="3">
        <v>1.2190000000000001</v>
      </c>
      <c r="E95" s="3">
        <v>1.2569999999999999</v>
      </c>
      <c r="F95" s="3">
        <v>1.3979999999999999</v>
      </c>
      <c r="G95" s="3">
        <v>1.0940000000000001</v>
      </c>
      <c r="I95" s="2">
        <f t="shared" si="3"/>
        <v>1.2448333333333335</v>
      </c>
      <c r="J95" s="2">
        <f t="shared" si="4"/>
        <v>0.10236682405284758</v>
      </c>
      <c r="K95" s="2">
        <f t="shared" si="5"/>
        <v>4.1791080919790086E-2</v>
      </c>
    </row>
    <row r="96" spans="1:11" x14ac:dyDescent="0.25">
      <c r="A96" s="1">
        <v>23.5</v>
      </c>
      <c r="B96" s="3">
        <v>1.2609999999999999</v>
      </c>
      <c r="C96" s="3">
        <v>1.331</v>
      </c>
      <c r="D96" s="3">
        <v>1.17</v>
      </c>
      <c r="E96" s="3">
        <v>1.3129999999999999</v>
      </c>
      <c r="F96" s="3">
        <v>1.321</v>
      </c>
      <c r="G96" s="3">
        <v>1.1120000000000001</v>
      </c>
      <c r="I96" s="2">
        <f t="shared" si="3"/>
        <v>1.2513333333333332</v>
      </c>
      <c r="J96" s="2">
        <f t="shared" si="4"/>
        <v>9.0692153280571411E-2</v>
      </c>
      <c r="K96" s="2">
        <f t="shared" si="5"/>
        <v>3.7024916535279909E-2</v>
      </c>
    </row>
    <row r="97" spans="1:11" x14ac:dyDescent="0.25">
      <c r="A97" s="1">
        <v>23.75</v>
      </c>
      <c r="B97" s="3">
        <v>1.288</v>
      </c>
      <c r="C97" s="3">
        <v>1.3959999999999999</v>
      </c>
      <c r="D97" s="3">
        <v>1.1819999999999999</v>
      </c>
      <c r="E97" s="3">
        <v>1.3220000000000001</v>
      </c>
      <c r="F97" s="3">
        <v>1.371</v>
      </c>
      <c r="G97" s="3">
        <v>1.0469999999999999</v>
      </c>
      <c r="I97" s="2">
        <f t="shared" si="3"/>
        <v>1.2676666666666667</v>
      </c>
      <c r="J97" s="2">
        <f t="shared" si="4"/>
        <v>0.13156392616012441</v>
      </c>
      <c r="K97" s="2">
        <f t="shared" si="5"/>
        <v>5.3710747941584702E-2</v>
      </c>
    </row>
    <row r="98" spans="1:11" x14ac:dyDescent="0.25">
      <c r="A98" s="1">
        <v>24</v>
      </c>
      <c r="B98" s="3">
        <v>1.2250000000000001</v>
      </c>
      <c r="C98" s="3">
        <v>1.383</v>
      </c>
      <c r="D98" s="3">
        <v>1.2390000000000001</v>
      </c>
      <c r="E98" s="3">
        <v>1.2829999999999999</v>
      </c>
      <c r="F98" s="3">
        <v>1.258</v>
      </c>
      <c r="G98" s="3">
        <v>1.0609999999999999</v>
      </c>
      <c r="I98" s="2">
        <f t="shared" si="3"/>
        <v>1.2415</v>
      </c>
      <c r="J98" s="2">
        <f t="shared" si="4"/>
        <v>0.10476211147165755</v>
      </c>
      <c r="K98" s="2">
        <f t="shared" si="5"/>
        <v>4.2768952913688853E-2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5" sqref="L5"/>
    </sheetView>
  </sheetViews>
  <sheetFormatPr defaultRowHeight="15" x14ac:dyDescent="0.25"/>
  <cols>
    <col min="1" max="1" width="12.28515625" customWidth="1"/>
    <col min="12" max="12" width="11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1.4999999999999999E-2</v>
      </c>
      <c r="C2" s="3">
        <v>1.0999999999999999E-2</v>
      </c>
      <c r="D2" s="3">
        <v>0.02</v>
      </c>
      <c r="E2" s="3">
        <v>2.3E-2</v>
      </c>
      <c r="F2" s="3">
        <v>1.7000000000000001E-2</v>
      </c>
      <c r="G2" s="3">
        <v>1.9E-2</v>
      </c>
      <c r="H2" s="4"/>
      <c r="I2" s="2">
        <f>AVERAGE(B2:G2)</f>
        <v>1.7500000000000002E-2</v>
      </c>
      <c r="J2" s="2">
        <f>STDEV(B2:G2)</f>
        <v>4.1833001326703782E-3</v>
      </c>
      <c r="K2" s="2">
        <f>J2/(SQRT(6))</f>
        <v>1.7078251276599335E-3</v>
      </c>
      <c r="L2">
        <v>5</v>
      </c>
      <c r="M2">
        <v>20</v>
      </c>
    </row>
    <row r="3" spans="1:13" x14ac:dyDescent="0.25">
      <c r="A3" s="1">
        <v>0.25</v>
      </c>
      <c r="B3" s="3">
        <v>0.02</v>
      </c>
      <c r="C3" s="3">
        <v>1.4999999999999999E-2</v>
      </c>
      <c r="D3" s="3">
        <v>3.9E-2</v>
      </c>
      <c r="E3" s="3">
        <v>3.4000000000000002E-2</v>
      </c>
      <c r="F3" s="3">
        <v>2.1999999999999999E-2</v>
      </c>
      <c r="G3" s="3">
        <v>2.5999999999999999E-2</v>
      </c>
      <c r="H3" s="4"/>
      <c r="I3" s="2">
        <f t="shared" ref="I3:I66" si="0">AVERAGE(B3:G3)</f>
        <v>2.5999999999999999E-2</v>
      </c>
      <c r="J3" s="2">
        <f t="shared" ref="J3:J66" si="1">STDEV(B3:G3)</f>
        <v>9.0111042608550587E-3</v>
      </c>
      <c r="K3" s="2">
        <f t="shared" ref="K3:K66" si="2">J3/(SQRT(6))</f>
        <v>3.6787679096857099E-3</v>
      </c>
    </row>
    <row r="4" spans="1:13" x14ac:dyDescent="0.25">
      <c r="A4" s="1">
        <v>0.5</v>
      </c>
      <c r="B4" s="3">
        <v>1.9E-2</v>
      </c>
      <c r="C4" s="3">
        <v>1.6E-2</v>
      </c>
      <c r="D4" s="3">
        <v>2.9000000000000001E-2</v>
      </c>
      <c r="E4" s="3">
        <v>3.3000000000000002E-2</v>
      </c>
      <c r="F4" s="3">
        <v>2.1000000000000001E-2</v>
      </c>
      <c r="G4" s="3">
        <v>2.5999999999999999E-2</v>
      </c>
      <c r="H4" s="4"/>
      <c r="I4" s="2">
        <f t="shared" si="0"/>
        <v>2.4000000000000004E-2</v>
      </c>
      <c r="J4" s="2">
        <f t="shared" si="1"/>
        <v>6.4498061986388308E-3</v>
      </c>
      <c r="K4" s="2">
        <f t="shared" si="2"/>
        <v>2.6331223544175299E-3</v>
      </c>
    </row>
    <row r="5" spans="1:13" x14ac:dyDescent="0.25">
      <c r="A5" s="1">
        <v>0.75</v>
      </c>
      <c r="B5" s="3">
        <v>0.02</v>
      </c>
      <c r="C5" s="3">
        <v>1.6E-2</v>
      </c>
      <c r="D5" s="3">
        <v>3.1E-2</v>
      </c>
      <c r="E5" s="3">
        <v>3.4000000000000002E-2</v>
      </c>
      <c r="F5" s="3">
        <v>2.1999999999999999E-2</v>
      </c>
      <c r="G5" s="3">
        <v>2.5999999999999999E-2</v>
      </c>
      <c r="H5" s="4"/>
      <c r="I5" s="2">
        <f t="shared" si="0"/>
        <v>2.4833333333333332E-2</v>
      </c>
      <c r="J5" s="2">
        <f t="shared" si="1"/>
        <v>6.8239773348588205E-3</v>
      </c>
      <c r="K5" s="2">
        <f t="shared" si="2"/>
        <v>2.785877081120262E-3</v>
      </c>
    </row>
    <row r="6" spans="1:13" x14ac:dyDescent="0.25">
      <c r="A6" s="1">
        <v>1</v>
      </c>
      <c r="B6" s="3">
        <v>0.02</v>
      </c>
      <c r="C6" s="3">
        <v>1.6E-2</v>
      </c>
      <c r="D6" s="3">
        <v>2.9000000000000001E-2</v>
      </c>
      <c r="E6" s="3">
        <v>0.04</v>
      </c>
      <c r="F6" s="3">
        <v>2.1999999999999999E-2</v>
      </c>
      <c r="G6" s="3">
        <v>2.5999999999999999E-2</v>
      </c>
      <c r="H6" s="4"/>
      <c r="I6" s="2">
        <f t="shared" si="0"/>
        <v>2.5499999999999998E-2</v>
      </c>
      <c r="J6" s="2">
        <f t="shared" si="1"/>
        <v>8.4320815935331212E-3</v>
      </c>
      <c r="K6" s="2">
        <f t="shared" si="2"/>
        <v>3.4423828956117028E-3</v>
      </c>
    </row>
    <row r="7" spans="1:13" x14ac:dyDescent="0.25">
      <c r="A7" s="1">
        <v>1.25</v>
      </c>
      <c r="B7" s="3">
        <v>2.1000000000000001E-2</v>
      </c>
      <c r="C7" s="3">
        <v>1.6E-2</v>
      </c>
      <c r="D7" s="3">
        <v>3.2000000000000001E-2</v>
      </c>
      <c r="E7" s="3">
        <v>4.1000000000000002E-2</v>
      </c>
      <c r="F7" s="3">
        <v>2.3E-2</v>
      </c>
      <c r="G7" s="3">
        <v>2.5999999999999999E-2</v>
      </c>
      <c r="H7" s="4"/>
      <c r="I7" s="2">
        <f t="shared" si="0"/>
        <v>2.6499999999999999E-2</v>
      </c>
      <c r="J7" s="2">
        <f t="shared" si="1"/>
        <v>8.8713020464867478E-3</v>
      </c>
      <c r="K7" s="2">
        <f t="shared" si="2"/>
        <v>3.6216938946667847E-3</v>
      </c>
    </row>
    <row r="8" spans="1:13" x14ac:dyDescent="0.25">
      <c r="A8" s="1">
        <v>1.5</v>
      </c>
      <c r="B8" s="3">
        <v>0.02</v>
      </c>
      <c r="C8" s="3">
        <v>1.6E-2</v>
      </c>
      <c r="D8" s="3">
        <v>0.03</v>
      </c>
      <c r="E8" s="3">
        <v>4.2999999999999997E-2</v>
      </c>
      <c r="F8" s="3">
        <v>2.1999999999999999E-2</v>
      </c>
      <c r="G8" s="3">
        <v>2.5999999999999999E-2</v>
      </c>
      <c r="H8" s="4"/>
      <c r="I8" s="2">
        <f t="shared" si="0"/>
        <v>2.6166666666666668E-2</v>
      </c>
      <c r="J8" s="2">
        <f t="shared" si="1"/>
        <v>9.5585912490631433E-3</v>
      </c>
      <c r="K8" s="2">
        <f t="shared" si="2"/>
        <v>3.9022785366728697E-3</v>
      </c>
    </row>
    <row r="9" spans="1:13" x14ac:dyDescent="0.25">
      <c r="A9" s="1">
        <v>1.75</v>
      </c>
      <c r="B9" s="3">
        <v>2.1000000000000001E-2</v>
      </c>
      <c r="C9" s="3">
        <v>1.7000000000000001E-2</v>
      </c>
      <c r="D9" s="3">
        <v>3.1E-2</v>
      </c>
      <c r="E9" s="3">
        <v>4.7E-2</v>
      </c>
      <c r="F9" s="3">
        <v>2.3E-2</v>
      </c>
      <c r="G9" s="3">
        <v>2.5999999999999999E-2</v>
      </c>
      <c r="H9" s="4"/>
      <c r="I9" s="2">
        <f t="shared" si="0"/>
        <v>2.75E-2</v>
      </c>
      <c r="J9" s="2">
        <f t="shared" si="1"/>
        <v>1.0653637876331253E-2</v>
      </c>
      <c r="K9" s="2">
        <f t="shared" si="2"/>
        <v>4.3493294502332941E-3</v>
      </c>
    </row>
    <row r="10" spans="1:13" x14ac:dyDescent="0.25">
      <c r="A10" s="1">
        <v>2</v>
      </c>
      <c r="B10" s="3">
        <v>2.1000000000000001E-2</v>
      </c>
      <c r="C10" s="3">
        <v>1.6E-2</v>
      </c>
      <c r="D10" s="3">
        <v>3.1E-2</v>
      </c>
      <c r="E10" s="3">
        <v>4.1000000000000002E-2</v>
      </c>
      <c r="F10" s="3">
        <v>2.3E-2</v>
      </c>
      <c r="G10" s="3">
        <v>2.5999999999999999E-2</v>
      </c>
      <c r="H10" s="4"/>
      <c r="I10" s="2">
        <f t="shared" si="0"/>
        <v>2.6333333333333334E-2</v>
      </c>
      <c r="J10" s="2">
        <f t="shared" si="1"/>
        <v>8.7559503577091247E-3</v>
      </c>
      <c r="K10" s="2">
        <f t="shared" si="2"/>
        <v>3.5746017649212003E-3</v>
      </c>
    </row>
    <row r="11" spans="1:13" x14ac:dyDescent="0.25">
      <c r="A11" s="1">
        <v>2.25</v>
      </c>
      <c r="B11" s="3">
        <v>2.1000000000000001E-2</v>
      </c>
      <c r="C11" s="3">
        <v>1.6E-2</v>
      </c>
      <c r="D11" s="3">
        <v>3.3000000000000002E-2</v>
      </c>
      <c r="E11" s="3">
        <v>4.5999999999999999E-2</v>
      </c>
      <c r="F11" s="3">
        <v>2.1999999999999999E-2</v>
      </c>
      <c r="G11" s="3">
        <v>2.7E-2</v>
      </c>
      <c r="H11" s="4"/>
      <c r="I11" s="2">
        <f t="shared" si="0"/>
        <v>2.75E-2</v>
      </c>
      <c r="J11" s="2">
        <f t="shared" si="1"/>
        <v>1.0747092630102329E-2</v>
      </c>
      <c r="K11" s="2">
        <f t="shared" si="2"/>
        <v>4.3874821936960573E-3</v>
      </c>
    </row>
    <row r="12" spans="1:13" x14ac:dyDescent="0.25">
      <c r="A12" s="1">
        <v>2.5</v>
      </c>
      <c r="B12" s="3">
        <v>2.1000000000000001E-2</v>
      </c>
      <c r="C12" s="3">
        <v>1.6E-2</v>
      </c>
      <c r="D12" s="3">
        <v>3.6999999999999998E-2</v>
      </c>
      <c r="E12" s="3">
        <v>0.05</v>
      </c>
      <c r="F12" s="3">
        <v>2.3E-2</v>
      </c>
      <c r="G12" s="3">
        <v>2.5999999999999999E-2</v>
      </c>
      <c r="H12" s="4"/>
      <c r="I12" s="2">
        <f t="shared" si="0"/>
        <v>2.8833333333333336E-2</v>
      </c>
      <c r="J12" s="2">
        <f t="shared" si="1"/>
        <v>1.2512660255384004E-2</v>
      </c>
      <c r="K12" s="2">
        <f t="shared" si="2"/>
        <v>5.108272158415644E-3</v>
      </c>
    </row>
    <row r="13" spans="1:13" x14ac:dyDescent="0.25">
      <c r="A13" s="1">
        <v>2.75</v>
      </c>
      <c r="B13" s="3">
        <v>2.1000000000000001E-2</v>
      </c>
      <c r="C13" s="3">
        <v>1.6E-2</v>
      </c>
      <c r="D13" s="3">
        <v>3.4000000000000002E-2</v>
      </c>
      <c r="E13" s="3">
        <v>4.4999999999999998E-2</v>
      </c>
      <c r="F13" s="3">
        <v>2.3E-2</v>
      </c>
      <c r="G13" s="3">
        <v>2.7E-2</v>
      </c>
      <c r="H13" s="4"/>
      <c r="I13" s="2">
        <f t="shared" si="0"/>
        <v>2.7666666666666669E-2</v>
      </c>
      <c r="J13" s="2">
        <f t="shared" si="1"/>
        <v>1.0424330514074574E-2</v>
      </c>
      <c r="K13" s="2">
        <f t="shared" si="2"/>
        <v>4.2557151116012276E-3</v>
      </c>
    </row>
    <row r="14" spans="1:13" x14ac:dyDescent="0.25">
      <c r="A14" s="1">
        <v>3</v>
      </c>
      <c r="B14" s="3">
        <v>2.1000000000000001E-2</v>
      </c>
      <c r="C14" s="3">
        <v>1.7000000000000001E-2</v>
      </c>
      <c r="D14" s="3">
        <v>3.6999999999999998E-2</v>
      </c>
      <c r="E14" s="3">
        <v>4.9000000000000002E-2</v>
      </c>
      <c r="F14" s="3">
        <v>2.3E-2</v>
      </c>
      <c r="G14" s="3">
        <v>2.7E-2</v>
      </c>
      <c r="H14" s="4"/>
      <c r="I14" s="2">
        <f t="shared" si="0"/>
        <v>2.9000000000000001E-2</v>
      </c>
      <c r="J14" s="2">
        <f t="shared" si="1"/>
        <v>1.1933147112141031E-2</v>
      </c>
      <c r="K14" s="2">
        <f t="shared" si="2"/>
        <v>4.8716869083853601E-3</v>
      </c>
    </row>
    <row r="15" spans="1:13" x14ac:dyDescent="0.25">
      <c r="A15" s="1">
        <v>3.25</v>
      </c>
      <c r="B15" s="3">
        <v>2.1000000000000001E-2</v>
      </c>
      <c r="C15" s="3">
        <v>1.7000000000000001E-2</v>
      </c>
      <c r="D15" s="3">
        <v>3.2000000000000001E-2</v>
      </c>
      <c r="E15" s="3">
        <v>5.1999999999999998E-2</v>
      </c>
      <c r="F15" s="3">
        <v>2.3E-2</v>
      </c>
      <c r="G15" s="3">
        <v>2.7E-2</v>
      </c>
      <c r="H15" s="4"/>
      <c r="I15" s="2">
        <f t="shared" si="0"/>
        <v>2.8666666666666663E-2</v>
      </c>
      <c r="J15" s="2">
        <f t="shared" si="1"/>
        <v>1.2532624093407845E-2</v>
      </c>
      <c r="K15" s="2">
        <f t="shared" si="2"/>
        <v>5.1164223611599741E-3</v>
      </c>
    </row>
    <row r="16" spans="1:13" x14ac:dyDescent="0.25">
      <c r="A16" s="1">
        <v>3.5</v>
      </c>
      <c r="B16" s="3">
        <v>2.1000000000000001E-2</v>
      </c>
      <c r="C16" s="3">
        <v>1.7000000000000001E-2</v>
      </c>
      <c r="D16" s="3">
        <v>3.3000000000000002E-2</v>
      </c>
      <c r="E16" s="3">
        <v>4.2999999999999997E-2</v>
      </c>
      <c r="F16" s="3">
        <v>2.4E-2</v>
      </c>
      <c r="G16" s="3">
        <v>2.7E-2</v>
      </c>
      <c r="H16" s="4"/>
      <c r="I16" s="2">
        <f t="shared" si="0"/>
        <v>2.75E-2</v>
      </c>
      <c r="J16" s="2">
        <f t="shared" si="1"/>
        <v>9.332738076256071E-3</v>
      </c>
      <c r="K16" s="2">
        <f t="shared" si="2"/>
        <v>3.8100743649785431E-3</v>
      </c>
    </row>
    <row r="17" spans="1:11" x14ac:dyDescent="0.25">
      <c r="A17" s="1">
        <v>3.75</v>
      </c>
      <c r="B17" s="3">
        <v>0.02</v>
      </c>
      <c r="C17" s="3">
        <v>1.7000000000000001E-2</v>
      </c>
      <c r="D17" s="3">
        <v>3.5000000000000003E-2</v>
      </c>
      <c r="E17" s="3">
        <v>5.6000000000000001E-2</v>
      </c>
      <c r="F17" s="3">
        <v>2.3E-2</v>
      </c>
      <c r="G17" s="3">
        <v>2.5999999999999999E-2</v>
      </c>
      <c r="H17" s="4"/>
      <c r="I17" s="2">
        <f t="shared" si="0"/>
        <v>2.9499999999999998E-2</v>
      </c>
      <c r="J17" s="2">
        <f t="shared" si="1"/>
        <v>1.4377065069060517E-2</v>
      </c>
      <c r="K17" s="2">
        <f t="shared" si="2"/>
        <v>5.8694122363316774E-3</v>
      </c>
    </row>
    <row r="18" spans="1:11" x14ac:dyDescent="0.25">
      <c r="A18" s="1">
        <v>4</v>
      </c>
      <c r="B18" s="3">
        <v>2.1000000000000001E-2</v>
      </c>
      <c r="C18" s="3">
        <v>1.6E-2</v>
      </c>
      <c r="D18" s="3">
        <v>3.5999999999999997E-2</v>
      </c>
      <c r="E18" s="3">
        <v>5.7000000000000002E-2</v>
      </c>
      <c r="F18" s="3">
        <v>2.1999999999999999E-2</v>
      </c>
      <c r="G18" s="3">
        <v>2.5999999999999999E-2</v>
      </c>
      <c r="H18" s="4"/>
      <c r="I18" s="2">
        <f t="shared" si="0"/>
        <v>2.9666666666666664E-2</v>
      </c>
      <c r="J18" s="2">
        <f t="shared" si="1"/>
        <v>1.4975535605335346E-2</v>
      </c>
      <c r="K18" s="2">
        <f t="shared" si="2"/>
        <v>6.1137368096588676E-3</v>
      </c>
    </row>
    <row r="19" spans="1:11" x14ac:dyDescent="0.25">
      <c r="A19" s="1">
        <v>4.25</v>
      </c>
      <c r="B19" s="3">
        <v>0.02</v>
      </c>
      <c r="C19" s="3">
        <v>1.6E-2</v>
      </c>
      <c r="D19" s="3">
        <v>3.5000000000000003E-2</v>
      </c>
      <c r="E19" s="3">
        <v>5.7000000000000002E-2</v>
      </c>
      <c r="F19" s="3">
        <v>2.3E-2</v>
      </c>
      <c r="G19" s="3">
        <v>2.5999999999999999E-2</v>
      </c>
      <c r="H19" s="4"/>
      <c r="I19" s="2">
        <f t="shared" si="0"/>
        <v>2.9499999999999998E-2</v>
      </c>
      <c r="J19" s="2">
        <f t="shared" si="1"/>
        <v>1.4923136399564274E-2</v>
      </c>
      <c r="K19" s="2">
        <f t="shared" si="2"/>
        <v>6.0923449234811635E-3</v>
      </c>
    </row>
    <row r="20" spans="1:11" x14ac:dyDescent="0.25">
      <c r="A20" s="1">
        <v>4.5</v>
      </c>
      <c r="B20" s="3">
        <v>2.1000000000000001E-2</v>
      </c>
      <c r="C20" s="3">
        <v>1.6E-2</v>
      </c>
      <c r="D20" s="3">
        <v>3.4000000000000002E-2</v>
      </c>
      <c r="E20" s="3">
        <v>5.3999999999999999E-2</v>
      </c>
      <c r="F20" s="3">
        <v>2.3E-2</v>
      </c>
      <c r="G20" s="3">
        <v>2.5999999999999999E-2</v>
      </c>
      <c r="H20" s="4"/>
      <c r="I20" s="2">
        <f t="shared" si="0"/>
        <v>2.8999999999999998E-2</v>
      </c>
      <c r="J20" s="2">
        <f t="shared" si="1"/>
        <v>1.3623509092741128E-2</v>
      </c>
      <c r="K20" s="2">
        <f t="shared" si="2"/>
        <v>5.5617742972304592E-3</v>
      </c>
    </row>
    <row r="21" spans="1:11" x14ac:dyDescent="0.25">
      <c r="A21" s="1">
        <v>4.75</v>
      </c>
      <c r="B21" s="3">
        <v>2.1000000000000001E-2</v>
      </c>
      <c r="C21" s="3">
        <v>1.7000000000000001E-2</v>
      </c>
      <c r="D21" s="3">
        <v>3.4000000000000002E-2</v>
      </c>
      <c r="E21" s="3">
        <v>5.1999999999999998E-2</v>
      </c>
      <c r="F21" s="3">
        <v>2.3E-2</v>
      </c>
      <c r="G21" s="3">
        <v>2.5999999999999999E-2</v>
      </c>
      <c r="H21" s="4"/>
      <c r="I21" s="2">
        <f t="shared" si="0"/>
        <v>2.8833333333333332E-2</v>
      </c>
      <c r="J21" s="2">
        <f t="shared" si="1"/>
        <v>1.2703018014104632E-2</v>
      </c>
      <c r="K21" s="2">
        <f t="shared" si="2"/>
        <v>5.1859853879898726E-3</v>
      </c>
    </row>
    <row r="22" spans="1:11" x14ac:dyDescent="0.25">
      <c r="A22" s="1">
        <v>5</v>
      </c>
      <c r="B22" s="3">
        <v>2.1000000000000001E-2</v>
      </c>
      <c r="C22" s="3">
        <v>1.7000000000000001E-2</v>
      </c>
      <c r="D22" s="3">
        <v>3.6999999999999998E-2</v>
      </c>
      <c r="E22" s="3">
        <v>0.05</v>
      </c>
      <c r="F22" s="3">
        <v>2.4E-2</v>
      </c>
      <c r="G22" s="3">
        <v>2.7E-2</v>
      </c>
      <c r="H22" s="4"/>
      <c r="I22" s="2">
        <f t="shared" si="0"/>
        <v>2.9333333333333333E-2</v>
      </c>
      <c r="J22" s="2">
        <f t="shared" si="1"/>
        <v>1.2176480060619606E-2</v>
      </c>
      <c r="K22" s="2">
        <f t="shared" si="2"/>
        <v>4.9710271686152696E-3</v>
      </c>
    </row>
    <row r="23" spans="1:11" x14ac:dyDescent="0.25">
      <c r="A23" s="1">
        <v>5.25</v>
      </c>
      <c r="B23" s="3">
        <v>2.1000000000000001E-2</v>
      </c>
      <c r="C23" s="3">
        <v>1.7000000000000001E-2</v>
      </c>
      <c r="D23" s="3">
        <v>3.6999999999999998E-2</v>
      </c>
      <c r="E23" s="3">
        <v>5.8999999999999997E-2</v>
      </c>
      <c r="F23" s="3">
        <v>2.1999999999999999E-2</v>
      </c>
      <c r="G23" s="3">
        <v>2.5999999999999999E-2</v>
      </c>
      <c r="H23" s="4"/>
      <c r="I23" s="2">
        <f t="shared" si="0"/>
        <v>3.0333333333333334E-2</v>
      </c>
      <c r="J23" s="2">
        <f t="shared" si="1"/>
        <v>1.5616230872610283E-2</v>
      </c>
      <c r="K23" s="2">
        <f t="shared" si="2"/>
        <v>6.3752995572321485E-3</v>
      </c>
    </row>
    <row r="24" spans="1:11" x14ac:dyDescent="0.25">
      <c r="A24" s="1">
        <v>5.5</v>
      </c>
      <c r="B24" s="3">
        <v>2.3E-2</v>
      </c>
      <c r="C24" s="3">
        <v>1.6E-2</v>
      </c>
      <c r="D24" s="3">
        <v>0.04</v>
      </c>
      <c r="E24" s="3">
        <v>5.8000000000000003E-2</v>
      </c>
      <c r="F24" s="3">
        <v>2.1999999999999999E-2</v>
      </c>
      <c r="G24" s="3">
        <v>2.5999999999999999E-2</v>
      </c>
      <c r="H24" s="4"/>
      <c r="I24" s="2">
        <f t="shared" si="0"/>
        <v>3.0833333333333334E-2</v>
      </c>
      <c r="J24" s="2">
        <f t="shared" si="1"/>
        <v>1.5523101064757221E-2</v>
      </c>
      <c r="K24" s="2">
        <f t="shared" si="2"/>
        <v>6.3372794723849076E-3</v>
      </c>
    </row>
    <row r="25" spans="1:11" x14ac:dyDescent="0.25">
      <c r="A25" s="1">
        <v>5.75</v>
      </c>
      <c r="B25" s="3">
        <v>2.1000000000000001E-2</v>
      </c>
      <c r="C25" s="3">
        <v>1.7000000000000001E-2</v>
      </c>
      <c r="D25" s="3">
        <v>3.7999999999999999E-2</v>
      </c>
      <c r="E25" s="3">
        <v>6.3E-2</v>
      </c>
      <c r="F25" s="3">
        <v>2.3E-2</v>
      </c>
      <c r="G25" s="3">
        <v>2.7E-2</v>
      </c>
      <c r="H25" s="4"/>
      <c r="I25" s="2">
        <f t="shared" si="0"/>
        <v>3.15E-2</v>
      </c>
      <c r="J25" s="2">
        <f t="shared" si="1"/>
        <v>1.7014699527173556E-2</v>
      </c>
      <c r="K25" s="2">
        <f t="shared" si="2"/>
        <v>6.946221994724903E-3</v>
      </c>
    </row>
    <row r="26" spans="1:11" x14ac:dyDescent="0.25">
      <c r="A26" s="1">
        <v>6</v>
      </c>
      <c r="B26" s="3">
        <v>2.1000000000000001E-2</v>
      </c>
      <c r="C26" s="3">
        <v>1.7000000000000001E-2</v>
      </c>
      <c r="D26" s="3">
        <v>3.7999999999999999E-2</v>
      </c>
      <c r="E26" s="3">
        <v>0.06</v>
      </c>
      <c r="F26" s="3">
        <v>2.3E-2</v>
      </c>
      <c r="G26" s="3">
        <v>2.5999999999999999E-2</v>
      </c>
      <c r="H26" s="4"/>
      <c r="I26" s="2">
        <f t="shared" si="0"/>
        <v>3.0833333333333334E-2</v>
      </c>
      <c r="J26" s="2">
        <f t="shared" si="1"/>
        <v>1.5967675681409194E-2</v>
      </c>
      <c r="K26" s="2">
        <f t="shared" si="2"/>
        <v>6.5187762996167025E-3</v>
      </c>
    </row>
    <row r="27" spans="1:11" x14ac:dyDescent="0.25">
      <c r="A27" s="1">
        <v>6.25</v>
      </c>
      <c r="B27" s="3">
        <v>2.1000000000000001E-2</v>
      </c>
      <c r="C27" s="3">
        <v>1.6E-2</v>
      </c>
      <c r="D27" s="3">
        <v>3.6999999999999998E-2</v>
      </c>
      <c r="E27" s="3">
        <v>6.3E-2</v>
      </c>
      <c r="F27" s="3">
        <v>2.1999999999999999E-2</v>
      </c>
      <c r="G27" s="3">
        <v>2.7E-2</v>
      </c>
      <c r="H27" s="4"/>
      <c r="I27" s="2">
        <f t="shared" si="0"/>
        <v>3.1E-2</v>
      </c>
      <c r="J27" s="2">
        <f t="shared" si="1"/>
        <v>1.7216271373325872E-2</v>
      </c>
      <c r="K27" s="2">
        <f t="shared" si="2"/>
        <v>7.0285133563222314E-3</v>
      </c>
    </row>
    <row r="28" spans="1:11" x14ac:dyDescent="0.25">
      <c r="A28" s="1">
        <v>6.5</v>
      </c>
      <c r="B28" s="3">
        <v>2.1000000000000001E-2</v>
      </c>
      <c r="C28" s="3">
        <v>1.7000000000000001E-2</v>
      </c>
      <c r="D28" s="3">
        <v>0.04</v>
      </c>
      <c r="E28" s="3">
        <v>5.8000000000000003E-2</v>
      </c>
      <c r="F28" s="3">
        <v>2.4E-2</v>
      </c>
      <c r="G28" s="3">
        <v>2.5999999999999999E-2</v>
      </c>
      <c r="H28" s="4"/>
      <c r="I28" s="2">
        <f t="shared" si="0"/>
        <v>3.1E-2</v>
      </c>
      <c r="J28" s="2">
        <f t="shared" si="1"/>
        <v>1.5362291495737219E-2</v>
      </c>
      <c r="K28" s="2">
        <f t="shared" si="2"/>
        <v>6.2716292407422611E-3</v>
      </c>
    </row>
    <row r="29" spans="1:11" x14ac:dyDescent="0.25">
      <c r="A29" s="1">
        <v>6.75</v>
      </c>
      <c r="B29" s="3">
        <v>2.1000000000000001E-2</v>
      </c>
      <c r="C29" s="3">
        <v>1.6E-2</v>
      </c>
      <c r="D29" s="3">
        <v>3.5999999999999997E-2</v>
      </c>
      <c r="E29" s="3">
        <v>5.5E-2</v>
      </c>
      <c r="F29" s="3">
        <v>2.3E-2</v>
      </c>
      <c r="G29" s="3">
        <v>2.7E-2</v>
      </c>
      <c r="H29" s="4"/>
      <c r="I29" s="2">
        <f t="shared" si="0"/>
        <v>2.9666666666666664E-2</v>
      </c>
      <c r="J29" s="2">
        <f t="shared" si="1"/>
        <v>1.4109098719148104E-2</v>
      </c>
      <c r="K29" s="2">
        <f t="shared" si="2"/>
        <v>5.7600154320780932E-3</v>
      </c>
    </row>
    <row r="30" spans="1:11" x14ac:dyDescent="0.25">
      <c r="A30" s="1">
        <v>7</v>
      </c>
      <c r="B30" s="3">
        <v>2.1000000000000001E-2</v>
      </c>
      <c r="C30" s="3">
        <v>1.6E-2</v>
      </c>
      <c r="D30" s="3">
        <v>3.7999999999999999E-2</v>
      </c>
      <c r="E30" s="3">
        <v>4.2999999999999997E-2</v>
      </c>
      <c r="F30" s="3">
        <v>2.3E-2</v>
      </c>
      <c r="G30" s="3">
        <v>2.5999999999999999E-2</v>
      </c>
      <c r="H30" s="4"/>
      <c r="I30" s="2">
        <f t="shared" si="0"/>
        <v>2.7833333333333335E-2</v>
      </c>
      <c r="J30" s="2">
        <f t="shared" si="1"/>
        <v>1.0457851914550448E-2</v>
      </c>
      <c r="K30" s="2">
        <f t="shared" si="2"/>
        <v>4.2694001660394578E-3</v>
      </c>
    </row>
    <row r="31" spans="1:11" x14ac:dyDescent="0.25">
      <c r="A31" s="1">
        <v>7.25</v>
      </c>
      <c r="B31" s="3">
        <v>2.1000000000000001E-2</v>
      </c>
      <c r="C31" s="3">
        <v>1.6E-2</v>
      </c>
      <c r="D31" s="3">
        <v>3.5000000000000003E-2</v>
      </c>
      <c r="E31" s="3">
        <v>3.9E-2</v>
      </c>
      <c r="F31" s="3">
        <v>2.3E-2</v>
      </c>
      <c r="G31" s="3">
        <v>2.7E-2</v>
      </c>
      <c r="H31" s="4"/>
      <c r="I31" s="2">
        <f t="shared" si="0"/>
        <v>2.6833333333333334E-2</v>
      </c>
      <c r="J31" s="2">
        <f t="shared" si="1"/>
        <v>8.7273516410573491E-3</v>
      </c>
      <c r="K31" s="2">
        <f t="shared" si="2"/>
        <v>3.5629263877386525E-3</v>
      </c>
    </row>
    <row r="32" spans="1:11" x14ac:dyDescent="0.25">
      <c r="A32" s="1">
        <v>7.5</v>
      </c>
      <c r="B32" s="3">
        <v>2.1000000000000001E-2</v>
      </c>
      <c r="C32" s="3">
        <v>1.7000000000000001E-2</v>
      </c>
      <c r="D32" s="3">
        <v>3.6999999999999998E-2</v>
      </c>
      <c r="E32" s="3">
        <v>3.9E-2</v>
      </c>
      <c r="F32" s="3">
        <v>2.3E-2</v>
      </c>
      <c r="G32" s="3">
        <v>2.7E-2</v>
      </c>
      <c r="H32" s="4"/>
      <c r="I32" s="2">
        <f t="shared" si="0"/>
        <v>2.7333333333333334E-2</v>
      </c>
      <c r="J32" s="2">
        <f t="shared" si="1"/>
        <v>8.8919439194512766E-3</v>
      </c>
      <c r="K32" s="2">
        <f t="shared" si="2"/>
        <v>3.6301209040165258E-3</v>
      </c>
    </row>
    <row r="33" spans="1:11" x14ac:dyDescent="0.25">
      <c r="A33" s="1">
        <v>7.75</v>
      </c>
      <c r="B33" s="3">
        <v>2.1000000000000001E-2</v>
      </c>
      <c r="C33" s="3">
        <v>1.6E-2</v>
      </c>
      <c r="D33" s="3">
        <v>4.1000000000000002E-2</v>
      </c>
      <c r="E33" s="3">
        <v>0.04</v>
      </c>
      <c r="F33" s="3">
        <v>2.3E-2</v>
      </c>
      <c r="G33" s="3">
        <v>2.5999999999999999E-2</v>
      </c>
      <c r="H33" s="4"/>
      <c r="I33" s="2">
        <f t="shared" si="0"/>
        <v>2.7833333333333335E-2</v>
      </c>
      <c r="J33" s="2">
        <f t="shared" si="1"/>
        <v>1.0342469079802293E-2</v>
      </c>
      <c r="K33" s="2">
        <f t="shared" si="2"/>
        <v>4.2222953210046491E-3</v>
      </c>
    </row>
    <row r="34" spans="1:11" x14ac:dyDescent="0.25">
      <c r="A34" s="1">
        <v>8</v>
      </c>
      <c r="B34" s="3">
        <v>2.1000000000000001E-2</v>
      </c>
      <c r="C34" s="3">
        <v>1.7000000000000001E-2</v>
      </c>
      <c r="D34" s="3">
        <v>3.9E-2</v>
      </c>
      <c r="E34" s="3">
        <v>0.04</v>
      </c>
      <c r="F34" s="3">
        <v>2.1999999999999999E-2</v>
      </c>
      <c r="G34" s="3">
        <v>2.5999999999999999E-2</v>
      </c>
      <c r="H34" s="4"/>
      <c r="I34" s="2">
        <f t="shared" si="0"/>
        <v>2.75E-2</v>
      </c>
      <c r="J34" s="2">
        <f t="shared" si="1"/>
        <v>9.7313925005622828E-3</v>
      </c>
      <c r="K34" s="2">
        <f t="shared" si="2"/>
        <v>3.9728243521874092E-3</v>
      </c>
    </row>
    <row r="35" spans="1:11" x14ac:dyDescent="0.25">
      <c r="A35" s="1">
        <v>8.25</v>
      </c>
      <c r="B35" s="3">
        <v>2.1000000000000001E-2</v>
      </c>
      <c r="C35" s="3">
        <v>1.7000000000000001E-2</v>
      </c>
      <c r="D35" s="3">
        <v>3.9E-2</v>
      </c>
      <c r="E35" s="3">
        <v>4.2999999999999997E-2</v>
      </c>
      <c r="F35" s="3">
        <v>2.1999999999999999E-2</v>
      </c>
      <c r="G35" s="3">
        <v>2.5999999999999999E-2</v>
      </c>
      <c r="I35" s="2">
        <f t="shared" si="0"/>
        <v>2.8000000000000001E-2</v>
      </c>
      <c r="J35" s="2">
        <f t="shared" si="1"/>
        <v>1.0545141061171237E-2</v>
      </c>
      <c r="K35" s="2">
        <f t="shared" si="2"/>
        <v>4.3050358109234443E-3</v>
      </c>
    </row>
    <row r="36" spans="1:11" x14ac:dyDescent="0.25">
      <c r="A36" s="1">
        <v>8.5</v>
      </c>
      <c r="B36" s="3">
        <v>0.02</v>
      </c>
      <c r="C36" s="3">
        <v>1.6E-2</v>
      </c>
      <c r="D36" s="3">
        <v>4.5999999999999999E-2</v>
      </c>
      <c r="E36" s="3">
        <v>4.1000000000000002E-2</v>
      </c>
      <c r="F36" s="3">
        <v>2.3E-2</v>
      </c>
      <c r="G36" s="3">
        <v>2.5999999999999999E-2</v>
      </c>
      <c r="I36" s="2">
        <f t="shared" si="0"/>
        <v>2.8666666666666663E-2</v>
      </c>
      <c r="J36" s="2">
        <f t="shared" si="1"/>
        <v>1.2060956291549473E-2</v>
      </c>
      <c r="K36" s="2">
        <f t="shared" si="2"/>
        <v>4.9238647873844459E-3</v>
      </c>
    </row>
    <row r="37" spans="1:11" x14ac:dyDescent="0.25">
      <c r="A37" s="1">
        <v>8.75</v>
      </c>
      <c r="B37" s="3">
        <v>0.02</v>
      </c>
      <c r="C37" s="3">
        <v>1.6E-2</v>
      </c>
      <c r="D37" s="3">
        <v>4.3999999999999997E-2</v>
      </c>
      <c r="E37" s="3">
        <v>0.04</v>
      </c>
      <c r="F37" s="3">
        <v>2.1999999999999999E-2</v>
      </c>
      <c r="G37" s="3">
        <v>2.5999999999999999E-2</v>
      </c>
      <c r="I37" s="2">
        <f t="shared" si="0"/>
        <v>2.7999999999999997E-2</v>
      </c>
      <c r="J37" s="2">
        <f t="shared" si="1"/>
        <v>1.1384199576606167E-2</v>
      </c>
      <c r="K37" s="2">
        <f t="shared" si="2"/>
        <v>4.647580015448901E-3</v>
      </c>
    </row>
    <row r="38" spans="1:11" x14ac:dyDescent="0.25">
      <c r="A38" s="1">
        <v>9</v>
      </c>
      <c r="B38" s="3">
        <v>2.1000000000000001E-2</v>
      </c>
      <c r="C38" s="3">
        <v>1.7000000000000001E-2</v>
      </c>
      <c r="D38" s="3">
        <v>3.5999999999999997E-2</v>
      </c>
      <c r="E38" s="3">
        <v>3.6999999999999998E-2</v>
      </c>
      <c r="F38" s="3">
        <v>2.1999999999999999E-2</v>
      </c>
      <c r="G38" s="3">
        <v>2.5999999999999999E-2</v>
      </c>
      <c r="I38" s="2">
        <f t="shared" si="0"/>
        <v>2.6499999999999999E-2</v>
      </c>
      <c r="J38" s="2">
        <f t="shared" si="1"/>
        <v>8.2643814045577513E-3</v>
      </c>
      <c r="K38" s="2">
        <f t="shared" si="2"/>
        <v>3.3739195801520414E-3</v>
      </c>
    </row>
    <row r="39" spans="1:11" x14ac:dyDescent="0.25">
      <c r="A39" s="1">
        <v>9.25</v>
      </c>
      <c r="B39" s="3">
        <v>2.1000000000000001E-2</v>
      </c>
      <c r="C39" s="3">
        <v>1.6E-2</v>
      </c>
      <c r="D39" s="3">
        <v>4.1000000000000002E-2</v>
      </c>
      <c r="E39" s="3">
        <v>3.9E-2</v>
      </c>
      <c r="F39" s="3">
        <v>2.1999999999999999E-2</v>
      </c>
      <c r="G39" s="3">
        <v>2.5999999999999999E-2</v>
      </c>
      <c r="I39" s="2">
        <f t="shared" si="0"/>
        <v>2.75E-2</v>
      </c>
      <c r="J39" s="2">
        <f t="shared" si="1"/>
        <v>1.0212737145349432E-2</v>
      </c>
      <c r="K39" s="2">
        <f t="shared" si="2"/>
        <v>4.1693324805456983E-3</v>
      </c>
    </row>
    <row r="40" spans="1:11" x14ac:dyDescent="0.25">
      <c r="A40" s="1">
        <v>9.5</v>
      </c>
      <c r="B40" s="3">
        <v>2.1000000000000001E-2</v>
      </c>
      <c r="C40" s="3">
        <v>1.6E-2</v>
      </c>
      <c r="D40" s="3">
        <v>3.6999999999999998E-2</v>
      </c>
      <c r="E40" s="3">
        <v>4.1000000000000002E-2</v>
      </c>
      <c r="F40" s="3">
        <v>2.1999999999999999E-2</v>
      </c>
      <c r="G40" s="3">
        <v>2.5999999999999999E-2</v>
      </c>
      <c r="I40" s="2">
        <f t="shared" si="0"/>
        <v>2.7166666666666669E-2</v>
      </c>
      <c r="J40" s="2">
        <f t="shared" si="1"/>
        <v>9.786044485218047E-3</v>
      </c>
      <c r="K40" s="2">
        <f t="shared" si="2"/>
        <v>3.9951359314935823E-3</v>
      </c>
    </row>
    <row r="41" spans="1:11" x14ac:dyDescent="0.25">
      <c r="A41" s="1">
        <v>9.75</v>
      </c>
      <c r="B41" s="3">
        <v>2.1000000000000001E-2</v>
      </c>
      <c r="C41" s="3">
        <v>1.6E-2</v>
      </c>
      <c r="D41" s="3">
        <v>4.3999999999999997E-2</v>
      </c>
      <c r="E41" s="3">
        <v>3.9E-2</v>
      </c>
      <c r="F41" s="3">
        <v>2.3E-2</v>
      </c>
      <c r="G41" s="3">
        <v>2.5999999999999999E-2</v>
      </c>
      <c r="I41" s="2">
        <f t="shared" si="0"/>
        <v>2.8166666666666663E-2</v>
      </c>
      <c r="J41" s="2">
        <f t="shared" si="1"/>
        <v>1.0943795807061946E-2</v>
      </c>
      <c r="K41" s="2">
        <f t="shared" si="2"/>
        <v>4.4677859294186316E-3</v>
      </c>
    </row>
    <row r="42" spans="1:11" x14ac:dyDescent="0.25">
      <c r="A42" s="1">
        <v>10</v>
      </c>
      <c r="B42" s="3">
        <v>2.1000000000000001E-2</v>
      </c>
      <c r="C42" s="3">
        <v>1.7000000000000001E-2</v>
      </c>
      <c r="D42" s="3">
        <v>4.1000000000000002E-2</v>
      </c>
      <c r="E42" s="3">
        <v>3.7999999999999999E-2</v>
      </c>
      <c r="F42" s="3">
        <v>2.3E-2</v>
      </c>
      <c r="G42" s="3">
        <v>2.5999999999999999E-2</v>
      </c>
      <c r="I42" s="2">
        <f t="shared" si="0"/>
        <v>2.7666666666666669E-2</v>
      </c>
      <c r="J42" s="2">
        <f t="shared" si="1"/>
        <v>9.6678160236253214E-3</v>
      </c>
      <c r="K42" s="2">
        <f t="shared" si="2"/>
        <v>3.9468693641641801E-3</v>
      </c>
    </row>
    <row r="43" spans="1:11" x14ac:dyDescent="0.25">
      <c r="A43" s="1">
        <v>10.25</v>
      </c>
      <c r="B43" s="3">
        <v>2.1000000000000001E-2</v>
      </c>
      <c r="C43" s="3">
        <v>1.6E-2</v>
      </c>
      <c r="D43" s="3">
        <v>0.04</v>
      </c>
      <c r="E43" s="3">
        <v>0.04</v>
      </c>
      <c r="F43" s="3">
        <v>2.1999999999999999E-2</v>
      </c>
      <c r="G43" s="3">
        <v>2.5999999999999999E-2</v>
      </c>
      <c r="I43" s="2">
        <f t="shared" si="0"/>
        <v>2.75E-2</v>
      </c>
      <c r="J43" s="2">
        <f t="shared" si="1"/>
        <v>1.0193134944657605E-2</v>
      </c>
      <c r="K43" s="2">
        <f t="shared" si="2"/>
        <v>4.1613299156239309E-3</v>
      </c>
    </row>
    <row r="44" spans="1:11" x14ac:dyDescent="0.25">
      <c r="A44" s="1">
        <v>10.5</v>
      </c>
      <c r="B44" s="3">
        <v>2.1000000000000001E-2</v>
      </c>
      <c r="C44" s="3">
        <v>1.7000000000000001E-2</v>
      </c>
      <c r="D44" s="3">
        <v>3.9E-2</v>
      </c>
      <c r="E44" s="3">
        <v>4.1000000000000002E-2</v>
      </c>
      <c r="F44" s="3">
        <v>2.3E-2</v>
      </c>
      <c r="G44" s="3">
        <v>2.5999999999999999E-2</v>
      </c>
      <c r="I44" s="2">
        <f t="shared" si="0"/>
        <v>2.7833333333333335E-2</v>
      </c>
      <c r="J44" s="2">
        <f t="shared" si="1"/>
        <v>9.8877028002800696E-3</v>
      </c>
      <c r="K44" s="2">
        <f t="shared" si="2"/>
        <v>4.0366377648290899E-3</v>
      </c>
    </row>
    <row r="45" spans="1:11" x14ac:dyDescent="0.25">
      <c r="A45" s="1">
        <v>10.75</v>
      </c>
      <c r="B45" s="3">
        <v>0.02</v>
      </c>
      <c r="C45" s="3">
        <v>1.6E-2</v>
      </c>
      <c r="D45" s="3">
        <v>0.04</v>
      </c>
      <c r="E45" s="3">
        <v>3.9E-2</v>
      </c>
      <c r="F45" s="3">
        <v>2.1999999999999999E-2</v>
      </c>
      <c r="G45" s="3">
        <v>2.5999999999999999E-2</v>
      </c>
      <c r="I45" s="2">
        <f t="shared" si="0"/>
        <v>2.7166666666666669E-2</v>
      </c>
      <c r="J45" s="2">
        <f t="shared" si="1"/>
        <v>1.0087946603083636E-2</v>
      </c>
      <c r="K45" s="2">
        <f t="shared" si="2"/>
        <v>4.1183869549996288E-3</v>
      </c>
    </row>
    <row r="46" spans="1:11" x14ac:dyDescent="0.25">
      <c r="A46" s="1">
        <v>11</v>
      </c>
      <c r="B46" s="3">
        <v>0.02</v>
      </c>
      <c r="C46" s="3">
        <v>1.6E-2</v>
      </c>
      <c r="D46" s="3">
        <v>3.7999999999999999E-2</v>
      </c>
      <c r="E46" s="3">
        <v>3.9E-2</v>
      </c>
      <c r="F46" s="3">
        <v>2.3E-2</v>
      </c>
      <c r="G46" s="3">
        <v>2.7E-2</v>
      </c>
      <c r="I46" s="2">
        <f t="shared" si="0"/>
        <v>2.7166666666666669E-2</v>
      </c>
      <c r="J46" s="2">
        <f t="shared" si="1"/>
        <v>9.4956130221627352E-3</v>
      </c>
      <c r="K46" s="2">
        <f t="shared" si="2"/>
        <v>3.8765677832043326E-3</v>
      </c>
    </row>
    <row r="47" spans="1:11" x14ac:dyDescent="0.25">
      <c r="A47" s="1">
        <v>11.25</v>
      </c>
      <c r="B47" s="3">
        <v>0.02</v>
      </c>
      <c r="C47" s="3">
        <v>1.6E-2</v>
      </c>
      <c r="D47" s="3">
        <v>0.04</v>
      </c>
      <c r="E47" s="3">
        <v>3.9E-2</v>
      </c>
      <c r="F47" s="3">
        <v>2.3E-2</v>
      </c>
      <c r="G47" s="3">
        <v>2.7E-2</v>
      </c>
      <c r="I47" s="2">
        <f t="shared" si="0"/>
        <v>2.75E-2</v>
      </c>
      <c r="J47" s="2">
        <f t="shared" si="1"/>
        <v>9.9749686716299902E-3</v>
      </c>
      <c r="K47" s="2">
        <f t="shared" si="2"/>
        <v>4.0722639076235341E-3</v>
      </c>
    </row>
    <row r="48" spans="1:11" x14ac:dyDescent="0.25">
      <c r="A48" s="1">
        <v>11.5</v>
      </c>
      <c r="B48" s="3">
        <v>0.02</v>
      </c>
      <c r="C48" s="3">
        <v>1.6E-2</v>
      </c>
      <c r="D48" s="3">
        <v>0.04</v>
      </c>
      <c r="E48" s="3">
        <v>4.3999999999999997E-2</v>
      </c>
      <c r="F48" s="3">
        <v>2.1999999999999999E-2</v>
      </c>
      <c r="G48" s="3">
        <v>2.5999999999999999E-2</v>
      </c>
      <c r="I48" s="2">
        <f t="shared" si="0"/>
        <v>2.8000000000000001E-2</v>
      </c>
      <c r="J48" s="2">
        <f t="shared" si="1"/>
        <v>1.1384199576606151E-2</v>
      </c>
      <c r="K48" s="2">
        <f t="shared" si="2"/>
        <v>4.6475800154488949E-3</v>
      </c>
    </row>
    <row r="49" spans="1:11" x14ac:dyDescent="0.25">
      <c r="A49" s="1">
        <v>11.75</v>
      </c>
      <c r="B49" s="3">
        <v>2.1000000000000001E-2</v>
      </c>
      <c r="C49" s="3">
        <v>1.6E-2</v>
      </c>
      <c r="D49" s="3">
        <v>4.2999999999999997E-2</v>
      </c>
      <c r="E49" s="3">
        <v>4.3999999999999997E-2</v>
      </c>
      <c r="F49" s="3">
        <v>2.4E-2</v>
      </c>
      <c r="G49" s="3">
        <v>2.7E-2</v>
      </c>
      <c r="I49" s="2">
        <f t="shared" si="0"/>
        <v>2.9166666666666664E-2</v>
      </c>
      <c r="J49" s="2">
        <f t="shared" si="1"/>
        <v>1.1686174167222854E-2</v>
      </c>
      <c r="K49" s="2">
        <f t="shared" si="2"/>
        <v>4.7708606258316886E-3</v>
      </c>
    </row>
    <row r="50" spans="1:11" x14ac:dyDescent="0.25">
      <c r="A50" s="1">
        <v>12</v>
      </c>
      <c r="B50" s="3">
        <v>2.1000000000000001E-2</v>
      </c>
      <c r="C50" s="3">
        <v>1.6E-2</v>
      </c>
      <c r="D50" s="3">
        <v>4.4999999999999998E-2</v>
      </c>
      <c r="E50" s="3">
        <v>4.4999999999999998E-2</v>
      </c>
      <c r="F50" s="3">
        <v>2.1999999999999999E-2</v>
      </c>
      <c r="G50" s="3">
        <v>2.5999999999999999E-2</v>
      </c>
      <c r="I50" s="2">
        <f t="shared" si="0"/>
        <v>2.9166666666666664E-2</v>
      </c>
      <c r="J50" s="2">
        <f t="shared" si="1"/>
        <v>1.2671490309614994E-2</v>
      </c>
      <c r="K50" s="2">
        <f t="shared" si="2"/>
        <v>5.1731142565297284E-3</v>
      </c>
    </row>
    <row r="51" spans="1:11" x14ac:dyDescent="0.25">
      <c r="A51" s="1">
        <v>12.25</v>
      </c>
      <c r="B51" s="3">
        <v>2.1000000000000001E-2</v>
      </c>
      <c r="C51" s="3">
        <v>1.6E-2</v>
      </c>
      <c r="D51" s="3">
        <v>4.1000000000000002E-2</v>
      </c>
      <c r="E51" s="3">
        <v>4.5999999999999999E-2</v>
      </c>
      <c r="F51" s="3">
        <v>2.1999999999999999E-2</v>
      </c>
      <c r="G51" s="3">
        <v>2.5999999999999999E-2</v>
      </c>
      <c r="I51" s="2">
        <f t="shared" si="0"/>
        <v>2.866666666666667E-2</v>
      </c>
      <c r="J51" s="2">
        <f t="shared" si="1"/>
        <v>1.2027745701779131E-2</v>
      </c>
      <c r="K51" s="2">
        <f t="shared" si="2"/>
        <v>4.910306620885407E-3</v>
      </c>
    </row>
    <row r="52" spans="1:11" x14ac:dyDescent="0.25">
      <c r="A52" s="1">
        <v>12.5</v>
      </c>
      <c r="B52" s="3">
        <v>0.02</v>
      </c>
      <c r="C52" s="3">
        <v>1.6E-2</v>
      </c>
      <c r="D52" s="3">
        <v>3.9E-2</v>
      </c>
      <c r="E52" s="3">
        <v>4.9000000000000002E-2</v>
      </c>
      <c r="F52" s="3">
        <v>2.1999999999999999E-2</v>
      </c>
      <c r="G52" s="3">
        <v>0.03</v>
      </c>
      <c r="I52" s="2">
        <f t="shared" si="0"/>
        <v>2.9333333333333336E-2</v>
      </c>
      <c r="J52" s="2">
        <f t="shared" si="1"/>
        <v>1.2643839079435743E-2</v>
      </c>
      <c r="K52" s="2">
        <f t="shared" si="2"/>
        <v>5.1618256890798263E-3</v>
      </c>
    </row>
    <row r="53" spans="1:11" x14ac:dyDescent="0.25">
      <c r="A53" s="1">
        <v>12.75</v>
      </c>
      <c r="B53" s="3">
        <v>2.1000000000000001E-2</v>
      </c>
      <c r="C53" s="3">
        <v>1.6E-2</v>
      </c>
      <c r="D53" s="3">
        <v>4.1000000000000002E-2</v>
      </c>
      <c r="E53" s="3">
        <v>5.0999999999999997E-2</v>
      </c>
      <c r="F53" s="3">
        <v>2.1999999999999999E-2</v>
      </c>
      <c r="G53" s="3">
        <v>2.5999999999999999E-2</v>
      </c>
      <c r="I53" s="2">
        <f t="shared" si="0"/>
        <v>2.9499999999999998E-2</v>
      </c>
      <c r="J53" s="2">
        <f t="shared" si="1"/>
        <v>1.3546217184144073E-2</v>
      </c>
      <c r="K53" s="2">
        <f t="shared" si="2"/>
        <v>5.5302200076790221E-3</v>
      </c>
    </row>
    <row r="54" spans="1:11" x14ac:dyDescent="0.25">
      <c r="A54" s="1">
        <v>13</v>
      </c>
      <c r="B54" s="3">
        <v>2.1000000000000001E-2</v>
      </c>
      <c r="C54" s="3">
        <v>1.7000000000000001E-2</v>
      </c>
      <c r="D54" s="3">
        <v>4.7E-2</v>
      </c>
      <c r="E54" s="3">
        <v>5.0999999999999997E-2</v>
      </c>
      <c r="F54" s="3">
        <v>2.1999999999999999E-2</v>
      </c>
      <c r="G54" s="3">
        <v>2.5999999999999999E-2</v>
      </c>
      <c r="I54" s="2">
        <f t="shared" si="0"/>
        <v>3.0666666666666665E-2</v>
      </c>
      <c r="J54" s="2">
        <f t="shared" si="1"/>
        <v>1.4541893503483876E-2</v>
      </c>
      <c r="K54" s="2">
        <f t="shared" si="2"/>
        <v>5.9367031629048482E-3</v>
      </c>
    </row>
    <row r="55" spans="1:11" x14ac:dyDescent="0.25">
      <c r="A55" s="1">
        <v>13.25</v>
      </c>
      <c r="B55" s="3">
        <v>2.1000000000000001E-2</v>
      </c>
      <c r="C55" s="3">
        <v>1.6E-2</v>
      </c>
      <c r="D55" s="3">
        <v>4.5999999999999999E-2</v>
      </c>
      <c r="E55" s="3">
        <v>4.2000000000000003E-2</v>
      </c>
      <c r="F55" s="3">
        <v>2.1999999999999999E-2</v>
      </c>
      <c r="G55" s="3">
        <v>2.5999999999999999E-2</v>
      </c>
      <c r="I55" s="2">
        <f t="shared" si="0"/>
        <v>2.8833333333333332E-2</v>
      </c>
      <c r="J55" s="2">
        <f t="shared" si="1"/>
        <v>1.2237919213112455E-2</v>
      </c>
      <c r="K55" s="2">
        <f t="shared" si="2"/>
        <v>4.9961095975880236E-3</v>
      </c>
    </row>
    <row r="56" spans="1:11" x14ac:dyDescent="0.25">
      <c r="A56" s="1">
        <v>13.5</v>
      </c>
      <c r="B56" s="3">
        <v>2.1000000000000001E-2</v>
      </c>
      <c r="C56" s="3">
        <v>1.7000000000000001E-2</v>
      </c>
      <c r="D56" s="3">
        <v>4.5999999999999999E-2</v>
      </c>
      <c r="E56" s="3">
        <v>5.5E-2</v>
      </c>
      <c r="F56" s="3">
        <v>2.1999999999999999E-2</v>
      </c>
      <c r="G56" s="3">
        <v>2.5999999999999999E-2</v>
      </c>
      <c r="I56" s="2">
        <f t="shared" si="0"/>
        <v>3.1166666666666665E-2</v>
      </c>
      <c r="J56" s="2">
        <f t="shared" si="1"/>
        <v>1.5510211689937263E-2</v>
      </c>
      <c r="K56" s="2">
        <f t="shared" si="2"/>
        <v>6.3320174071495117E-3</v>
      </c>
    </row>
    <row r="57" spans="1:11" x14ac:dyDescent="0.25">
      <c r="A57" s="1">
        <v>13.75</v>
      </c>
      <c r="B57" s="3">
        <v>2.3E-2</v>
      </c>
      <c r="C57" s="3">
        <v>1.6E-2</v>
      </c>
      <c r="D57" s="3">
        <v>4.3999999999999997E-2</v>
      </c>
      <c r="E57" s="3">
        <v>5.3999999999999999E-2</v>
      </c>
      <c r="F57" s="3">
        <v>2.3E-2</v>
      </c>
      <c r="G57" s="3">
        <v>2.5999999999999999E-2</v>
      </c>
      <c r="I57" s="2">
        <f t="shared" si="0"/>
        <v>3.0999999999999996E-2</v>
      </c>
      <c r="J57" s="2">
        <f t="shared" si="1"/>
        <v>1.4669696656713809E-2</v>
      </c>
      <c r="K57" s="2">
        <f t="shared" si="2"/>
        <v>5.9888785817268598E-3</v>
      </c>
    </row>
    <row r="58" spans="1:11" x14ac:dyDescent="0.25">
      <c r="A58" s="1">
        <v>14</v>
      </c>
      <c r="B58" s="3">
        <v>0.02</v>
      </c>
      <c r="C58" s="3">
        <v>1.6E-2</v>
      </c>
      <c r="D58" s="3">
        <v>4.4999999999999998E-2</v>
      </c>
      <c r="E58" s="3">
        <v>5.1999999999999998E-2</v>
      </c>
      <c r="F58" s="3">
        <v>2.3E-2</v>
      </c>
      <c r="G58" s="3">
        <v>2.5999999999999999E-2</v>
      </c>
      <c r="I58" s="2">
        <f t="shared" si="0"/>
        <v>3.0333333333333334E-2</v>
      </c>
      <c r="J58" s="2">
        <f t="shared" si="1"/>
        <v>1.462418088874267E-2</v>
      </c>
      <c r="K58" s="2">
        <f t="shared" si="2"/>
        <v>5.9702968472634928E-3</v>
      </c>
    </row>
    <row r="59" spans="1:11" x14ac:dyDescent="0.25">
      <c r="A59" s="1">
        <v>14.25</v>
      </c>
      <c r="B59" s="3">
        <v>2.1000000000000001E-2</v>
      </c>
      <c r="C59" s="3">
        <v>1.6E-2</v>
      </c>
      <c r="D59" s="3">
        <v>4.3999999999999997E-2</v>
      </c>
      <c r="E59" s="3">
        <v>4.1000000000000002E-2</v>
      </c>
      <c r="F59" s="3">
        <v>2.3E-2</v>
      </c>
      <c r="G59" s="3">
        <v>2.5999999999999999E-2</v>
      </c>
      <c r="I59" s="2">
        <f t="shared" si="0"/>
        <v>2.8499999999999998E-2</v>
      </c>
      <c r="J59" s="2">
        <f t="shared" si="1"/>
        <v>1.1362218093312592E-2</v>
      </c>
      <c r="K59" s="2">
        <f t="shared" si="2"/>
        <v>4.6386061124724393E-3</v>
      </c>
    </row>
    <row r="60" spans="1:11" x14ac:dyDescent="0.25">
      <c r="A60" s="1">
        <v>14.5</v>
      </c>
      <c r="B60" s="3">
        <v>2.1000000000000001E-2</v>
      </c>
      <c r="C60" s="3">
        <v>1.6E-2</v>
      </c>
      <c r="D60" s="3">
        <v>4.8000000000000001E-2</v>
      </c>
      <c r="E60" s="3">
        <v>6.4000000000000001E-2</v>
      </c>
      <c r="F60" s="3">
        <v>2.1000000000000001E-2</v>
      </c>
      <c r="G60" s="3">
        <v>2.5000000000000001E-2</v>
      </c>
      <c r="I60" s="2">
        <f t="shared" si="0"/>
        <v>3.2500000000000001E-2</v>
      </c>
      <c r="J60" s="2">
        <f t="shared" si="1"/>
        <v>1.9107590114925535E-2</v>
      </c>
      <c r="K60" s="2">
        <f t="shared" si="2"/>
        <v>7.8006409993025584E-3</v>
      </c>
    </row>
    <row r="61" spans="1:11" x14ac:dyDescent="0.25">
      <c r="A61" s="1">
        <v>14.75</v>
      </c>
      <c r="B61" s="3">
        <v>2.1000000000000001E-2</v>
      </c>
      <c r="C61" s="3">
        <v>1.6E-2</v>
      </c>
      <c r="D61" s="3">
        <v>3.5999999999999997E-2</v>
      </c>
      <c r="E61" s="3">
        <v>5.6000000000000001E-2</v>
      </c>
      <c r="F61" s="3">
        <v>2.1000000000000001E-2</v>
      </c>
      <c r="G61" s="3">
        <v>2.5999999999999999E-2</v>
      </c>
      <c r="I61" s="2">
        <f t="shared" si="0"/>
        <v>2.9333333333333333E-2</v>
      </c>
      <c r="J61" s="2">
        <f t="shared" si="1"/>
        <v>1.4719601443879748E-2</v>
      </c>
      <c r="K61" s="2">
        <f t="shared" si="2"/>
        <v>6.0092521257733176E-3</v>
      </c>
    </row>
    <row r="62" spans="1:11" x14ac:dyDescent="0.25">
      <c r="A62" s="1">
        <v>15</v>
      </c>
      <c r="B62" s="3">
        <v>2.1000000000000001E-2</v>
      </c>
      <c r="C62" s="3">
        <v>1.6E-2</v>
      </c>
      <c r="D62" s="3">
        <v>4.3999999999999997E-2</v>
      </c>
      <c r="E62" s="3">
        <v>5.8000000000000003E-2</v>
      </c>
      <c r="F62" s="3">
        <v>2.1999999999999999E-2</v>
      </c>
      <c r="G62" s="3">
        <v>2.5999999999999999E-2</v>
      </c>
      <c r="I62" s="2">
        <f t="shared" si="0"/>
        <v>3.1166666666666665E-2</v>
      </c>
      <c r="J62" s="2">
        <f t="shared" si="1"/>
        <v>1.6302351568613246E-2</v>
      </c>
      <c r="K62" s="2">
        <f t="shared" si="2"/>
        <v>6.6554071584272343E-3</v>
      </c>
    </row>
    <row r="63" spans="1:11" x14ac:dyDescent="0.25">
      <c r="A63" s="1">
        <v>15.25</v>
      </c>
      <c r="B63" s="3">
        <v>2.1000000000000001E-2</v>
      </c>
      <c r="C63" s="3">
        <v>1.6E-2</v>
      </c>
      <c r="D63" s="3">
        <v>4.5999999999999999E-2</v>
      </c>
      <c r="E63" s="3">
        <v>5.7000000000000002E-2</v>
      </c>
      <c r="F63" s="3">
        <v>2.1999999999999999E-2</v>
      </c>
      <c r="G63" s="3">
        <v>2.5999999999999999E-2</v>
      </c>
      <c r="I63" s="2">
        <f t="shared" si="0"/>
        <v>3.1333333333333331E-2</v>
      </c>
      <c r="J63" s="2">
        <f t="shared" si="1"/>
        <v>1.6317679573599506E-2</v>
      </c>
      <c r="K63" s="2">
        <f t="shared" si="2"/>
        <v>6.6616647902590963E-3</v>
      </c>
    </row>
    <row r="64" spans="1:11" x14ac:dyDescent="0.25">
      <c r="A64" s="1">
        <v>15.5</v>
      </c>
      <c r="B64" s="3">
        <v>2.1000000000000001E-2</v>
      </c>
      <c r="C64" s="3">
        <v>1.6E-2</v>
      </c>
      <c r="D64" s="3">
        <v>3.7999999999999999E-2</v>
      </c>
      <c r="E64" s="3">
        <v>6.2E-2</v>
      </c>
      <c r="F64" s="3">
        <v>2.1000000000000001E-2</v>
      </c>
      <c r="G64" s="3">
        <v>2.5000000000000001E-2</v>
      </c>
      <c r="I64" s="2">
        <f t="shared" si="0"/>
        <v>3.0499999999999999E-2</v>
      </c>
      <c r="J64" s="2">
        <f t="shared" si="1"/>
        <v>1.714351189225825E-2</v>
      </c>
      <c r="K64" s="2">
        <f t="shared" si="2"/>
        <v>6.9988094225613365E-3</v>
      </c>
    </row>
    <row r="65" spans="1:11" x14ac:dyDescent="0.25">
      <c r="A65" s="1">
        <v>15.75</v>
      </c>
      <c r="B65" s="3">
        <v>2.1000000000000001E-2</v>
      </c>
      <c r="C65" s="3">
        <v>1.6E-2</v>
      </c>
      <c r="D65" s="3">
        <v>4.5999999999999999E-2</v>
      </c>
      <c r="E65" s="3">
        <v>6.2E-2</v>
      </c>
      <c r="F65" s="3">
        <v>2.1000000000000001E-2</v>
      </c>
      <c r="G65" s="3">
        <v>2.5000000000000001E-2</v>
      </c>
      <c r="I65" s="2">
        <f t="shared" si="0"/>
        <v>3.1833333333333332E-2</v>
      </c>
      <c r="J65" s="2">
        <f t="shared" si="1"/>
        <v>1.8126407991289031E-2</v>
      </c>
      <c r="K65" s="2">
        <f t="shared" si="2"/>
        <v>7.4000750746942524E-3</v>
      </c>
    </row>
    <row r="66" spans="1:11" x14ac:dyDescent="0.25">
      <c r="A66" s="1">
        <v>16</v>
      </c>
      <c r="B66" s="3">
        <v>0.02</v>
      </c>
      <c r="C66" s="3">
        <v>1.6E-2</v>
      </c>
      <c r="D66" s="3">
        <v>4.2999999999999997E-2</v>
      </c>
      <c r="E66" s="3">
        <v>0.06</v>
      </c>
      <c r="F66" s="3">
        <v>0.02</v>
      </c>
      <c r="G66" s="3">
        <v>2.4E-2</v>
      </c>
      <c r="I66" s="2">
        <f t="shared" si="0"/>
        <v>3.0499999999999999E-2</v>
      </c>
      <c r="J66" s="2">
        <f t="shared" si="1"/>
        <v>1.731762108374011E-2</v>
      </c>
      <c r="K66" s="2">
        <f t="shared" si="2"/>
        <v>7.0698892023378515E-3</v>
      </c>
    </row>
    <row r="67" spans="1:11" x14ac:dyDescent="0.25">
      <c r="A67" s="1">
        <v>16.25</v>
      </c>
      <c r="B67" s="3">
        <v>2.1000000000000001E-2</v>
      </c>
      <c r="C67" s="3">
        <v>1.6E-2</v>
      </c>
      <c r="D67" s="3">
        <v>0.04</v>
      </c>
      <c r="E67" s="3">
        <v>6.5000000000000002E-2</v>
      </c>
      <c r="F67" s="3">
        <v>2.1000000000000001E-2</v>
      </c>
      <c r="G67" s="3">
        <v>2.5000000000000001E-2</v>
      </c>
      <c r="I67" s="2">
        <f t="shared" ref="I67:I98" si="3">AVERAGE(B67:G67)</f>
        <v>3.1333333333333331E-2</v>
      </c>
      <c r="J67" s="2">
        <f t="shared" ref="J67:J98" si="4">STDEV(B67:G67)</f>
        <v>1.842462120822751E-2</v>
      </c>
      <c r="K67" s="2">
        <f t="shared" ref="K67:K98" si="5">J67/(SQRT(6))</f>
        <v>7.5218201107031162E-3</v>
      </c>
    </row>
    <row r="68" spans="1:11" x14ac:dyDescent="0.25">
      <c r="A68" s="1">
        <v>16.5</v>
      </c>
      <c r="B68" s="3">
        <v>0.02</v>
      </c>
      <c r="C68" s="3">
        <v>1.6E-2</v>
      </c>
      <c r="D68" s="3">
        <v>0.04</v>
      </c>
      <c r="E68" s="3">
        <v>6.9000000000000006E-2</v>
      </c>
      <c r="F68" s="3">
        <v>0.02</v>
      </c>
      <c r="G68" s="3">
        <v>2.4E-2</v>
      </c>
      <c r="I68" s="2">
        <f t="shared" si="3"/>
        <v>3.15E-2</v>
      </c>
      <c r="J68" s="2">
        <f t="shared" si="4"/>
        <v>2.0196534356171109E-2</v>
      </c>
      <c r="K68" s="2">
        <f t="shared" si="5"/>
        <v>8.2452006242015319E-3</v>
      </c>
    </row>
    <row r="69" spans="1:11" x14ac:dyDescent="0.25">
      <c r="A69" s="1">
        <v>16.75</v>
      </c>
      <c r="B69" s="3">
        <v>0.02</v>
      </c>
      <c r="C69" s="3">
        <v>1.6E-2</v>
      </c>
      <c r="D69" s="3">
        <v>4.3999999999999997E-2</v>
      </c>
      <c r="E69" s="3">
        <v>5.7000000000000002E-2</v>
      </c>
      <c r="F69" s="3">
        <v>0.02</v>
      </c>
      <c r="G69" s="3">
        <v>2.4E-2</v>
      </c>
      <c r="I69" s="2">
        <f t="shared" si="3"/>
        <v>3.0166666666666665E-2</v>
      </c>
      <c r="J69" s="2">
        <f t="shared" si="4"/>
        <v>1.6473210575557722E-2</v>
      </c>
      <c r="K69" s="2">
        <f t="shared" si="5"/>
        <v>6.7251600559226693E-3</v>
      </c>
    </row>
    <row r="70" spans="1:11" x14ac:dyDescent="0.25">
      <c r="A70" s="1">
        <v>17</v>
      </c>
      <c r="B70" s="3">
        <v>2.1999999999999999E-2</v>
      </c>
      <c r="C70" s="3">
        <v>1.6E-2</v>
      </c>
      <c r="D70" s="3">
        <v>4.3999999999999997E-2</v>
      </c>
      <c r="E70" s="3">
        <v>6.3E-2</v>
      </c>
      <c r="F70" s="3">
        <v>0.02</v>
      </c>
      <c r="G70" s="3">
        <v>2.4E-2</v>
      </c>
      <c r="I70" s="2">
        <f t="shared" si="3"/>
        <v>3.1499999999999993E-2</v>
      </c>
      <c r="J70" s="2">
        <f t="shared" si="4"/>
        <v>1.8261982367749688E-2</v>
      </c>
      <c r="K70" s="2">
        <f t="shared" si="5"/>
        <v>7.4554230821150197E-3</v>
      </c>
    </row>
    <row r="71" spans="1:11" x14ac:dyDescent="0.25">
      <c r="A71" s="1">
        <v>17.25</v>
      </c>
      <c r="B71" s="3">
        <v>2.1000000000000001E-2</v>
      </c>
      <c r="C71" s="3">
        <v>1.6E-2</v>
      </c>
      <c r="D71" s="3">
        <v>0.04</v>
      </c>
      <c r="E71" s="3">
        <v>4.7E-2</v>
      </c>
      <c r="F71" s="3">
        <v>2.1999999999999999E-2</v>
      </c>
      <c r="G71" s="3">
        <v>2.5999999999999999E-2</v>
      </c>
      <c r="I71" s="2">
        <f t="shared" si="3"/>
        <v>2.866666666666667E-2</v>
      </c>
      <c r="J71" s="2">
        <f t="shared" si="4"/>
        <v>1.2127104628338388E-2</v>
      </c>
      <c r="K71" s="2">
        <f t="shared" si="5"/>
        <v>4.9508697327955483E-3</v>
      </c>
    </row>
    <row r="72" spans="1:11" x14ac:dyDescent="0.25">
      <c r="A72" s="1">
        <v>17.5</v>
      </c>
      <c r="B72" s="3">
        <v>2.1000000000000001E-2</v>
      </c>
      <c r="C72" s="3">
        <v>1.6E-2</v>
      </c>
      <c r="D72" s="3">
        <v>4.3999999999999997E-2</v>
      </c>
      <c r="E72" s="3">
        <v>4.4999999999999998E-2</v>
      </c>
      <c r="F72" s="3">
        <v>0.02</v>
      </c>
      <c r="G72" s="3">
        <v>2.5000000000000001E-2</v>
      </c>
      <c r="I72" s="2">
        <f t="shared" si="3"/>
        <v>2.8499999999999998E-2</v>
      </c>
      <c r="J72" s="2">
        <f t="shared" si="4"/>
        <v>1.2723993083934E-2</v>
      </c>
      <c r="K72" s="2">
        <f t="shared" si="5"/>
        <v>5.1945484243900719E-3</v>
      </c>
    </row>
    <row r="73" spans="1:11" x14ac:dyDescent="0.25">
      <c r="A73" s="1">
        <v>17.75</v>
      </c>
      <c r="B73" s="3">
        <v>2.1000000000000001E-2</v>
      </c>
      <c r="C73" s="3">
        <v>1.6E-2</v>
      </c>
      <c r="D73" s="3">
        <v>4.2000000000000003E-2</v>
      </c>
      <c r="E73" s="3">
        <v>5.6000000000000001E-2</v>
      </c>
      <c r="F73" s="3">
        <v>1.9E-2</v>
      </c>
      <c r="G73" s="3">
        <v>2.3E-2</v>
      </c>
      <c r="I73" s="2">
        <f t="shared" si="3"/>
        <v>2.9499999999999998E-2</v>
      </c>
      <c r="J73" s="2">
        <f t="shared" si="4"/>
        <v>1.5909116883095684E-2</v>
      </c>
      <c r="K73" s="2">
        <f t="shared" si="5"/>
        <v>6.4948697703135945E-3</v>
      </c>
    </row>
    <row r="74" spans="1:11" x14ac:dyDescent="0.25">
      <c r="A74" s="1">
        <v>18</v>
      </c>
      <c r="B74" s="3">
        <v>2.1000000000000001E-2</v>
      </c>
      <c r="C74" s="3">
        <v>1.6E-2</v>
      </c>
      <c r="D74" s="3">
        <v>4.2999999999999997E-2</v>
      </c>
      <c r="E74" s="3">
        <v>6.0999999999999999E-2</v>
      </c>
      <c r="F74" s="3">
        <v>1.7999999999999999E-2</v>
      </c>
      <c r="G74" s="3">
        <v>2.1000000000000001E-2</v>
      </c>
      <c r="I74" s="2">
        <f t="shared" si="3"/>
        <v>0.03</v>
      </c>
      <c r="J74" s="2">
        <f t="shared" si="4"/>
        <v>1.8066543665017948E-2</v>
      </c>
      <c r="K74" s="2">
        <f t="shared" si="5"/>
        <v>7.3756355658343119E-3</v>
      </c>
    </row>
    <row r="75" spans="1:11" x14ac:dyDescent="0.25">
      <c r="A75" s="1">
        <v>18.25</v>
      </c>
      <c r="B75" s="3">
        <v>2.1000000000000001E-2</v>
      </c>
      <c r="C75" s="3">
        <v>1.6E-2</v>
      </c>
      <c r="D75" s="3">
        <v>3.9E-2</v>
      </c>
      <c r="E75" s="3">
        <v>5.7000000000000002E-2</v>
      </c>
      <c r="F75" s="3">
        <v>1.7999999999999999E-2</v>
      </c>
      <c r="G75" s="3">
        <v>2.3E-2</v>
      </c>
      <c r="I75" s="2">
        <f t="shared" si="3"/>
        <v>2.8999999999999998E-2</v>
      </c>
      <c r="J75" s="2">
        <f t="shared" si="4"/>
        <v>1.5962455951387931E-2</v>
      </c>
      <c r="K75" s="2">
        <f t="shared" si="5"/>
        <v>6.5166453537588397E-3</v>
      </c>
    </row>
    <row r="76" spans="1:11" x14ac:dyDescent="0.25">
      <c r="A76" s="1">
        <v>18.5</v>
      </c>
      <c r="B76" s="3">
        <v>2.1000000000000001E-2</v>
      </c>
      <c r="C76" s="3">
        <v>1.6E-2</v>
      </c>
      <c r="D76" s="3">
        <v>3.7999999999999999E-2</v>
      </c>
      <c r="E76" s="3">
        <v>5.3999999999999999E-2</v>
      </c>
      <c r="F76" s="3">
        <v>1.7000000000000001E-2</v>
      </c>
      <c r="G76" s="3">
        <v>2.1999999999999999E-2</v>
      </c>
      <c r="I76" s="2">
        <f t="shared" si="3"/>
        <v>2.8000000000000001E-2</v>
      </c>
      <c r="J76" s="2">
        <f t="shared" si="4"/>
        <v>1.5006665185843253E-2</v>
      </c>
      <c r="K76" s="2">
        <f t="shared" si="5"/>
        <v>6.1264454076840778E-3</v>
      </c>
    </row>
    <row r="77" spans="1:11" x14ac:dyDescent="0.25">
      <c r="A77" s="1">
        <v>18.75</v>
      </c>
      <c r="B77" s="3">
        <v>0.03</v>
      </c>
      <c r="C77" s="3">
        <v>1.6E-2</v>
      </c>
      <c r="D77" s="3">
        <v>4.4999999999999998E-2</v>
      </c>
      <c r="E77" s="3">
        <v>0.06</v>
      </c>
      <c r="F77" s="3">
        <v>1.6E-2</v>
      </c>
      <c r="G77" s="3">
        <v>1.9E-2</v>
      </c>
      <c r="I77" s="2">
        <f t="shared" si="3"/>
        <v>3.0999999999999996E-2</v>
      </c>
      <c r="J77" s="2">
        <f t="shared" si="4"/>
        <v>1.8066543665017955E-2</v>
      </c>
      <c r="K77" s="2">
        <f t="shared" si="5"/>
        <v>7.3756355658343153E-3</v>
      </c>
    </row>
    <row r="78" spans="1:11" x14ac:dyDescent="0.25">
      <c r="A78" s="1">
        <v>19</v>
      </c>
      <c r="B78" s="3">
        <v>2.1000000000000001E-2</v>
      </c>
      <c r="C78" s="3">
        <v>1.7000000000000001E-2</v>
      </c>
      <c r="D78" s="3">
        <v>3.7999999999999999E-2</v>
      </c>
      <c r="E78" s="3">
        <v>5.5E-2</v>
      </c>
      <c r="F78" s="3">
        <v>1.7999999999999999E-2</v>
      </c>
      <c r="G78" s="3">
        <v>2.1999999999999999E-2</v>
      </c>
      <c r="I78" s="2">
        <f t="shared" si="3"/>
        <v>2.8499999999999998E-2</v>
      </c>
      <c r="J78" s="2">
        <f t="shared" si="4"/>
        <v>1.5056560032092329E-2</v>
      </c>
      <c r="K78" s="2">
        <f t="shared" si="5"/>
        <v>6.1468148933682201E-3</v>
      </c>
    </row>
    <row r="79" spans="1:11" x14ac:dyDescent="0.25">
      <c r="A79" s="1">
        <v>19.25</v>
      </c>
      <c r="B79" s="3">
        <v>1.9E-2</v>
      </c>
      <c r="C79" s="3">
        <v>1.4E-2</v>
      </c>
      <c r="D79" s="3">
        <v>3.6999999999999998E-2</v>
      </c>
      <c r="E79" s="3">
        <v>4.5999999999999999E-2</v>
      </c>
      <c r="F79" s="3">
        <v>1.6E-2</v>
      </c>
      <c r="G79" s="3">
        <v>0.02</v>
      </c>
      <c r="I79" s="2">
        <f t="shared" si="3"/>
        <v>2.5333333333333333E-2</v>
      </c>
      <c r="J79" s="2">
        <f t="shared" si="4"/>
        <v>1.301793634439294E-2</v>
      </c>
      <c r="K79" s="2">
        <f t="shared" si="5"/>
        <v>5.3145502579658088E-3</v>
      </c>
    </row>
    <row r="80" spans="1:11" x14ac:dyDescent="0.25">
      <c r="A80" s="1">
        <v>19.5</v>
      </c>
      <c r="B80" s="3">
        <v>2.1000000000000001E-2</v>
      </c>
      <c r="C80" s="3">
        <v>1.7000000000000001E-2</v>
      </c>
      <c r="D80" s="3">
        <v>3.9E-2</v>
      </c>
      <c r="E80" s="3">
        <v>6.6000000000000003E-2</v>
      </c>
      <c r="F80" s="3">
        <v>1.4999999999999999E-2</v>
      </c>
      <c r="G80" s="3">
        <v>1.9E-2</v>
      </c>
      <c r="I80" s="2">
        <f t="shared" si="3"/>
        <v>2.9500000000000002E-2</v>
      </c>
      <c r="J80" s="2">
        <f t="shared" si="4"/>
        <v>1.9856988694160044E-2</v>
      </c>
      <c r="K80" s="2">
        <f t="shared" si="5"/>
        <v>8.106581688151095E-3</v>
      </c>
    </row>
    <row r="81" spans="1:11" x14ac:dyDescent="0.25">
      <c r="A81" s="1">
        <v>19.75</v>
      </c>
      <c r="B81" s="3">
        <v>2.1000000000000001E-2</v>
      </c>
      <c r="C81" s="3">
        <v>1.6E-2</v>
      </c>
      <c r="D81" s="3">
        <v>3.7999999999999999E-2</v>
      </c>
      <c r="E81" s="3">
        <v>7.0999999999999994E-2</v>
      </c>
      <c r="F81" s="3">
        <v>1.4E-2</v>
      </c>
      <c r="G81" s="3">
        <v>1.9E-2</v>
      </c>
      <c r="I81" s="2">
        <f t="shared" si="3"/>
        <v>2.9833333333333337E-2</v>
      </c>
      <c r="J81" s="2">
        <f t="shared" si="4"/>
        <v>2.1903576572483919E-2</v>
      </c>
      <c r="K81" s="2">
        <f t="shared" si="5"/>
        <v>8.9420976907608803E-3</v>
      </c>
    </row>
    <row r="82" spans="1:11" x14ac:dyDescent="0.25">
      <c r="A82" s="1">
        <v>20</v>
      </c>
      <c r="B82" s="3">
        <v>0.02</v>
      </c>
      <c r="C82" s="3">
        <v>1.6E-2</v>
      </c>
      <c r="D82" s="3">
        <v>3.9E-2</v>
      </c>
      <c r="E82" s="3">
        <v>6.0999999999999999E-2</v>
      </c>
      <c r="F82" s="3">
        <v>1.4999999999999999E-2</v>
      </c>
      <c r="G82" s="3">
        <v>1.7999999999999999E-2</v>
      </c>
      <c r="I82" s="2">
        <f t="shared" si="3"/>
        <v>2.816666666666667E-2</v>
      </c>
      <c r="J82" s="2">
        <f t="shared" si="4"/>
        <v>1.8367543838702732E-2</v>
      </c>
      <c r="K82" s="2">
        <f t="shared" si="5"/>
        <v>7.4985183721704516E-3</v>
      </c>
    </row>
    <row r="83" spans="1:11" x14ac:dyDescent="0.25">
      <c r="A83" s="1">
        <v>20.25</v>
      </c>
      <c r="B83" s="3">
        <v>2.1000000000000001E-2</v>
      </c>
      <c r="C83" s="3">
        <v>1.6E-2</v>
      </c>
      <c r="D83" s="3">
        <v>3.7999999999999999E-2</v>
      </c>
      <c r="E83" s="3">
        <v>5.6000000000000001E-2</v>
      </c>
      <c r="F83" s="3">
        <v>1.4999999999999999E-2</v>
      </c>
      <c r="G83" s="3">
        <v>1.9E-2</v>
      </c>
      <c r="I83" s="2">
        <f t="shared" si="3"/>
        <v>2.75E-2</v>
      </c>
      <c r="J83" s="2">
        <f t="shared" si="4"/>
        <v>1.6281891781976688E-2</v>
      </c>
      <c r="K83" s="2">
        <f t="shared" si="5"/>
        <v>6.6470544855096033E-3</v>
      </c>
    </row>
    <row r="84" spans="1:11" x14ac:dyDescent="0.25">
      <c r="A84" s="1">
        <v>20.5</v>
      </c>
      <c r="B84" s="3">
        <v>0.02</v>
      </c>
      <c r="C84" s="3">
        <v>1.6E-2</v>
      </c>
      <c r="D84" s="3">
        <v>4.3999999999999997E-2</v>
      </c>
      <c r="E84" s="3">
        <v>5.6000000000000001E-2</v>
      </c>
      <c r="F84" s="3">
        <v>1.4999999999999999E-2</v>
      </c>
      <c r="G84" s="3">
        <v>1.9E-2</v>
      </c>
      <c r="I84" s="2">
        <f t="shared" si="3"/>
        <v>2.8333333333333335E-2</v>
      </c>
      <c r="J84" s="2">
        <f t="shared" si="4"/>
        <v>1.7305105219751385E-2</v>
      </c>
      <c r="K84" s="2">
        <f t="shared" si="5"/>
        <v>7.0647796222607761E-3</v>
      </c>
    </row>
    <row r="85" spans="1:11" x14ac:dyDescent="0.25">
      <c r="A85" s="1">
        <v>20.75</v>
      </c>
      <c r="B85" s="3">
        <v>0.02</v>
      </c>
      <c r="C85" s="3">
        <v>1.4999999999999999E-2</v>
      </c>
      <c r="D85" s="3">
        <v>4.2999999999999997E-2</v>
      </c>
      <c r="E85" s="3">
        <v>3.1E-2</v>
      </c>
      <c r="F85" s="3">
        <v>1.7999999999999999E-2</v>
      </c>
      <c r="G85" s="3">
        <v>2.1000000000000001E-2</v>
      </c>
      <c r="I85" s="2">
        <f t="shared" si="3"/>
        <v>2.4666666666666667E-2</v>
      </c>
      <c r="J85" s="2">
        <f t="shared" si="4"/>
        <v>1.0481730137084561E-2</v>
      </c>
      <c r="K85" s="2">
        <f t="shared" si="5"/>
        <v>4.2791484095683245E-3</v>
      </c>
    </row>
    <row r="86" spans="1:11" x14ac:dyDescent="0.25">
      <c r="A86" s="1">
        <v>21</v>
      </c>
      <c r="B86" s="3">
        <v>2.1000000000000001E-2</v>
      </c>
      <c r="C86" s="3">
        <v>1.6E-2</v>
      </c>
      <c r="D86" s="3">
        <v>3.5999999999999997E-2</v>
      </c>
      <c r="E86" s="3">
        <v>6.5000000000000002E-2</v>
      </c>
      <c r="F86" s="3">
        <v>1.2999999999999999E-2</v>
      </c>
      <c r="G86" s="3">
        <v>1.7999999999999999E-2</v>
      </c>
      <c r="I86" s="2">
        <f t="shared" si="3"/>
        <v>2.816666666666667E-2</v>
      </c>
      <c r="J86" s="2">
        <f t="shared" si="4"/>
        <v>1.9752636954762939E-2</v>
      </c>
      <c r="K86" s="2">
        <f t="shared" si="5"/>
        <v>8.063980268935296E-3</v>
      </c>
    </row>
    <row r="87" spans="1:11" x14ac:dyDescent="0.25">
      <c r="A87" s="1">
        <v>21.25</v>
      </c>
      <c r="B87" s="3">
        <v>2.1000000000000001E-2</v>
      </c>
      <c r="C87" s="3">
        <v>1.6E-2</v>
      </c>
      <c r="D87" s="3">
        <v>3.9E-2</v>
      </c>
      <c r="E87" s="3">
        <v>6.3E-2</v>
      </c>
      <c r="F87" s="3">
        <v>1.2999999999999999E-2</v>
      </c>
      <c r="G87" s="3">
        <v>1.7000000000000001E-2</v>
      </c>
      <c r="I87" s="2">
        <f t="shared" si="3"/>
        <v>2.8166666666666673E-2</v>
      </c>
      <c r="J87" s="2">
        <f t="shared" si="4"/>
        <v>1.9415629442968523E-2</v>
      </c>
      <c r="K87" s="2">
        <f t="shared" si="5"/>
        <v>7.9263975283717456E-3</v>
      </c>
    </row>
    <row r="88" spans="1:11" x14ac:dyDescent="0.25">
      <c r="A88" s="1">
        <v>21.5</v>
      </c>
      <c r="B88" s="3">
        <v>2.1000000000000001E-2</v>
      </c>
      <c r="C88" s="3">
        <v>1.6E-2</v>
      </c>
      <c r="D88" s="3">
        <v>3.6999999999999998E-2</v>
      </c>
      <c r="E88" s="3">
        <v>0.06</v>
      </c>
      <c r="F88" s="3">
        <v>1.2999999999999999E-2</v>
      </c>
      <c r="G88" s="3">
        <v>1.7999999999999999E-2</v>
      </c>
      <c r="I88" s="2">
        <f t="shared" si="3"/>
        <v>2.75E-2</v>
      </c>
      <c r="J88" s="2">
        <f t="shared" si="4"/>
        <v>1.8008331405213521E-2</v>
      </c>
      <c r="K88" s="2">
        <f t="shared" si="5"/>
        <v>7.351870510285117E-3</v>
      </c>
    </row>
    <row r="89" spans="1:11" x14ac:dyDescent="0.25">
      <c r="A89" s="1">
        <v>21.75</v>
      </c>
      <c r="B89" s="3">
        <v>0.02</v>
      </c>
      <c r="C89" s="3">
        <v>1.6E-2</v>
      </c>
      <c r="D89" s="3">
        <v>3.6999999999999998E-2</v>
      </c>
      <c r="E89" s="3">
        <v>5.3999999999999999E-2</v>
      </c>
      <c r="F89" s="3">
        <v>1.2999999999999999E-2</v>
      </c>
      <c r="G89" s="3">
        <v>1.7000000000000001E-2</v>
      </c>
      <c r="I89" s="2">
        <f t="shared" si="3"/>
        <v>2.6166666666666671E-2</v>
      </c>
      <c r="J89" s="2">
        <f t="shared" si="4"/>
        <v>1.6067565673326692E-2</v>
      </c>
      <c r="K89" s="2">
        <f t="shared" si="5"/>
        <v>6.5595562180514703E-3</v>
      </c>
    </row>
    <row r="90" spans="1:11" x14ac:dyDescent="0.25">
      <c r="A90" s="1">
        <v>22</v>
      </c>
      <c r="B90" s="3">
        <v>0.02</v>
      </c>
      <c r="C90" s="3">
        <v>1.6E-2</v>
      </c>
      <c r="D90" s="3">
        <v>4.3999999999999997E-2</v>
      </c>
      <c r="E90" s="3">
        <v>5.8000000000000003E-2</v>
      </c>
      <c r="F90" s="3">
        <v>8.9999999999999993E-3</v>
      </c>
      <c r="G90" s="3">
        <v>1.4E-2</v>
      </c>
      <c r="I90" s="2">
        <f t="shared" si="3"/>
        <v>2.6833333333333338E-2</v>
      </c>
      <c r="J90" s="2">
        <f t="shared" si="4"/>
        <v>1.955931150799195E-2</v>
      </c>
      <c r="K90" s="2">
        <f t="shared" si="5"/>
        <v>7.9850554857878765E-3</v>
      </c>
    </row>
    <row r="91" spans="1:11" x14ac:dyDescent="0.25">
      <c r="A91" s="1">
        <v>22.25</v>
      </c>
      <c r="B91" s="3">
        <v>0.03</v>
      </c>
      <c r="C91" s="3">
        <v>1.6E-2</v>
      </c>
      <c r="D91" s="3">
        <v>3.6999999999999998E-2</v>
      </c>
      <c r="E91" s="3">
        <v>6.6000000000000003E-2</v>
      </c>
      <c r="F91" s="3">
        <v>0.01</v>
      </c>
      <c r="G91" s="3">
        <v>1.4E-2</v>
      </c>
      <c r="I91" s="2">
        <f t="shared" si="3"/>
        <v>2.8833333333333336E-2</v>
      </c>
      <c r="J91" s="2">
        <f t="shared" si="4"/>
        <v>2.0922874244870528E-2</v>
      </c>
      <c r="K91" s="2">
        <f t="shared" si="5"/>
        <v>8.5417276420587818E-3</v>
      </c>
    </row>
    <row r="92" spans="1:11" x14ac:dyDescent="0.25">
      <c r="A92" s="1">
        <v>22.5</v>
      </c>
      <c r="B92" s="3">
        <v>0.02</v>
      </c>
      <c r="C92" s="3">
        <v>1.6E-2</v>
      </c>
      <c r="D92" s="3">
        <v>0.04</v>
      </c>
      <c r="E92" s="3">
        <v>5.3999999999999999E-2</v>
      </c>
      <c r="F92" s="3">
        <v>0.01</v>
      </c>
      <c r="G92" s="3">
        <v>1.4E-2</v>
      </c>
      <c r="I92" s="2">
        <f t="shared" si="3"/>
        <v>2.5666666666666671E-2</v>
      </c>
      <c r="J92" s="2">
        <f t="shared" si="4"/>
        <v>1.7408810030173413E-2</v>
      </c>
      <c r="K92" s="2">
        <f t="shared" si="5"/>
        <v>7.1071169338284479E-3</v>
      </c>
    </row>
    <row r="93" spans="1:11" x14ac:dyDescent="0.25">
      <c r="A93" s="1">
        <v>22.75</v>
      </c>
      <c r="B93" s="3">
        <v>2.1000000000000001E-2</v>
      </c>
      <c r="C93" s="3">
        <v>1.6E-2</v>
      </c>
      <c r="D93" s="3">
        <v>4.2999999999999997E-2</v>
      </c>
      <c r="E93" s="3">
        <v>6.0999999999999999E-2</v>
      </c>
      <c r="F93" s="3">
        <v>0.01</v>
      </c>
      <c r="G93" s="3">
        <v>1.4E-2</v>
      </c>
      <c r="I93" s="2">
        <f t="shared" si="3"/>
        <v>2.7500000000000007E-2</v>
      </c>
      <c r="J93" s="2">
        <f t="shared" si="4"/>
        <v>2.0127096164126595E-2</v>
      </c>
      <c r="K93" s="2">
        <f t="shared" si="5"/>
        <v>8.2168526010064583E-3</v>
      </c>
    </row>
    <row r="94" spans="1:11" x14ac:dyDescent="0.25">
      <c r="A94" s="1">
        <v>23</v>
      </c>
      <c r="B94" s="3">
        <v>1.7000000000000001E-2</v>
      </c>
      <c r="C94" s="3">
        <v>1.2999999999999999E-2</v>
      </c>
      <c r="D94" s="3">
        <v>3.5000000000000003E-2</v>
      </c>
      <c r="E94" s="3">
        <v>6.2E-2</v>
      </c>
      <c r="F94" s="3">
        <v>8.9999999999999993E-3</v>
      </c>
      <c r="G94" s="3">
        <v>1.2999999999999999E-2</v>
      </c>
      <c r="I94" s="2">
        <f t="shared" si="3"/>
        <v>2.4833333333333336E-2</v>
      </c>
      <c r="J94" s="2">
        <f t="shared" si="4"/>
        <v>2.0380546279888244E-2</v>
      </c>
      <c r="K94" s="2">
        <f t="shared" si="5"/>
        <v>8.3203231774840198E-3</v>
      </c>
    </row>
    <row r="95" spans="1:11" x14ac:dyDescent="0.25">
      <c r="A95" s="1">
        <v>23.25</v>
      </c>
      <c r="B95" s="3">
        <v>1.9E-2</v>
      </c>
      <c r="C95" s="3">
        <v>1.4999999999999999E-2</v>
      </c>
      <c r="D95" s="3">
        <v>3.6999999999999998E-2</v>
      </c>
      <c r="E95" s="3">
        <v>3.9E-2</v>
      </c>
      <c r="F95" s="3">
        <v>1.0999999999999999E-2</v>
      </c>
      <c r="G95" s="3">
        <v>1.4999999999999999E-2</v>
      </c>
      <c r="I95" s="2">
        <f t="shared" si="3"/>
        <v>2.2666666666666668E-2</v>
      </c>
      <c r="J95" s="2">
        <f t="shared" si="4"/>
        <v>1.216004385957002E-2</v>
      </c>
      <c r="K95" s="2">
        <f t="shared" si="5"/>
        <v>4.9643171176350556E-3</v>
      </c>
    </row>
    <row r="96" spans="1:11" x14ac:dyDescent="0.25">
      <c r="A96" s="1">
        <v>23.5</v>
      </c>
      <c r="B96" s="3">
        <v>1.9E-2</v>
      </c>
      <c r="C96" s="3">
        <v>1.4E-2</v>
      </c>
      <c r="D96" s="3">
        <v>3.6999999999999998E-2</v>
      </c>
      <c r="E96" s="3">
        <v>0.05</v>
      </c>
      <c r="F96" s="3">
        <v>0.01</v>
      </c>
      <c r="G96" s="3">
        <v>1.4E-2</v>
      </c>
      <c r="I96" s="2">
        <f t="shared" si="3"/>
        <v>2.4000000000000004E-2</v>
      </c>
      <c r="J96" s="2">
        <f t="shared" si="4"/>
        <v>1.5912259424732868E-2</v>
      </c>
      <c r="K96" s="2">
        <f t="shared" si="5"/>
        <v>6.4961527075646864E-3</v>
      </c>
    </row>
    <row r="97" spans="1:11" x14ac:dyDescent="0.25">
      <c r="A97" s="1">
        <v>23.75</v>
      </c>
      <c r="B97" s="3">
        <v>2.1000000000000001E-2</v>
      </c>
      <c r="C97" s="3">
        <v>1.4999999999999999E-2</v>
      </c>
      <c r="D97" s="3">
        <v>5.3999999999999999E-2</v>
      </c>
      <c r="E97" s="3">
        <v>0.06</v>
      </c>
      <c r="F97" s="3">
        <v>0.01</v>
      </c>
      <c r="G97" s="3">
        <v>1.4E-2</v>
      </c>
      <c r="I97" s="2">
        <f t="shared" si="3"/>
        <v>2.9000000000000001E-2</v>
      </c>
      <c r="J97" s="2">
        <f t="shared" si="4"/>
        <v>2.2054478003344348E-2</v>
      </c>
      <c r="K97" s="2">
        <f t="shared" si="5"/>
        <v>9.0037029419382016E-3</v>
      </c>
    </row>
    <row r="98" spans="1:11" x14ac:dyDescent="0.25">
      <c r="A98" s="1">
        <v>24</v>
      </c>
      <c r="B98" s="3">
        <v>2.1000000000000001E-2</v>
      </c>
      <c r="C98" s="3">
        <v>1.6E-2</v>
      </c>
      <c r="D98" s="3">
        <v>3.6999999999999998E-2</v>
      </c>
      <c r="E98" s="3">
        <v>5.0999999999999997E-2</v>
      </c>
      <c r="F98" s="3">
        <v>8.9999999999999993E-3</v>
      </c>
      <c r="G98" s="3">
        <v>1.2999999999999999E-2</v>
      </c>
      <c r="I98" s="2">
        <f t="shared" si="3"/>
        <v>2.4500000000000004E-2</v>
      </c>
      <c r="J98" s="2">
        <f t="shared" si="4"/>
        <v>1.6220357579289049E-2</v>
      </c>
      <c r="K98" s="2">
        <f t="shared" si="5"/>
        <v>6.6219332524573181E-3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5" sqref="L5"/>
    </sheetView>
  </sheetViews>
  <sheetFormatPr defaultRowHeight="15" x14ac:dyDescent="0.25"/>
  <cols>
    <col min="1" max="1" width="12.28515625" customWidth="1"/>
    <col min="12" max="12" width="11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1.6E-2</v>
      </c>
      <c r="C2" s="3">
        <v>1.6E-2</v>
      </c>
      <c r="D2" s="3">
        <v>2.3E-2</v>
      </c>
      <c r="E2" s="3">
        <v>1.7999999999999999E-2</v>
      </c>
      <c r="F2" s="3">
        <v>1.6E-2</v>
      </c>
      <c r="G2" s="3">
        <v>1.4999999999999999E-2</v>
      </c>
      <c r="H2" s="4"/>
      <c r="I2" s="2">
        <f>AVERAGE(B2:G2)</f>
        <v>1.7333333333333333E-2</v>
      </c>
      <c r="J2" s="2">
        <f>STDEV(B2:G2)</f>
        <v>2.9439202887759485E-3</v>
      </c>
      <c r="K2" s="2">
        <f>J2/(SQRT(6))</f>
        <v>1.201850425154663E-3</v>
      </c>
      <c r="L2">
        <v>7</v>
      </c>
      <c r="M2">
        <v>10</v>
      </c>
    </row>
    <row r="3" spans="1:13" x14ac:dyDescent="0.25">
      <c r="A3" s="1">
        <v>0.25</v>
      </c>
      <c r="B3" s="3">
        <v>1.4999999999999999E-2</v>
      </c>
      <c r="C3" s="3">
        <v>1.4999999999999999E-2</v>
      </c>
      <c r="D3" s="3">
        <v>0.02</v>
      </c>
      <c r="E3" s="3">
        <v>2.3E-2</v>
      </c>
      <c r="F3" s="3">
        <v>1.6E-2</v>
      </c>
      <c r="G3" s="3">
        <v>1.7999999999999999E-2</v>
      </c>
      <c r="H3" s="4"/>
      <c r="I3" s="2">
        <f t="shared" ref="I3:I66" si="0">AVERAGE(B3:G3)</f>
        <v>1.7833333333333336E-2</v>
      </c>
      <c r="J3" s="2">
        <f t="shared" ref="J3:J66" si="1">STDEV(B3:G3)</f>
        <v>3.1885210782848319E-3</v>
      </c>
      <c r="K3" s="2">
        <f t="shared" ref="K3:K66" si="2">J3/(SQRT(6))</f>
        <v>1.3017082793177759E-3</v>
      </c>
    </row>
    <row r="4" spans="1:13" x14ac:dyDescent="0.25">
      <c r="A4" s="1">
        <v>0.5</v>
      </c>
      <c r="B4" s="3">
        <v>1.2E-2</v>
      </c>
      <c r="C4" s="3">
        <v>1.2E-2</v>
      </c>
      <c r="D4" s="3">
        <v>1.6E-2</v>
      </c>
      <c r="E4" s="3">
        <v>1.7000000000000001E-2</v>
      </c>
      <c r="F4" s="3">
        <v>1.2E-2</v>
      </c>
      <c r="G4" s="3">
        <v>1.2E-2</v>
      </c>
      <c r="H4" s="4"/>
      <c r="I4" s="2">
        <f t="shared" si="0"/>
        <v>1.35E-2</v>
      </c>
      <c r="J4" s="2">
        <f t="shared" si="1"/>
        <v>2.3452078799117153E-3</v>
      </c>
      <c r="K4" s="2">
        <f t="shared" si="2"/>
        <v>9.5742710775633842E-4</v>
      </c>
    </row>
    <row r="5" spans="1:13" x14ac:dyDescent="0.25">
      <c r="A5" s="1">
        <v>0.75</v>
      </c>
      <c r="B5" s="3">
        <v>1.2999999999999999E-2</v>
      </c>
      <c r="C5" s="3">
        <v>1.2999999999999999E-2</v>
      </c>
      <c r="D5" s="3">
        <v>1.2999999999999999E-2</v>
      </c>
      <c r="E5" s="3">
        <v>1.4E-2</v>
      </c>
      <c r="F5" s="3">
        <v>8.9999999999999993E-3</v>
      </c>
      <c r="G5" s="3">
        <v>8.9999999999999993E-3</v>
      </c>
      <c r="H5" s="4"/>
      <c r="I5" s="2">
        <f t="shared" si="0"/>
        <v>1.1833333333333333E-2</v>
      </c>
      <c r="J5" s="2">
        <f t="shared" si="1"/>
        <v>2.2286019533929039E-3</v>
      </c>
      <c r="K5" s="2">
        <f t="shared" si="2"/>
        <v>9.0982293759707877E-4</v>
      </c>
    </row>
    <row r="6" spans="1:13" x14ac:dyDescent="0.25">
      <c r="A6" s="1">
        <v>1</v>
      </c>
      <c r="B6" s="3">
        <v>1.6E-2</v>
      </c>
      <c r="C6" s="3">
        <v>1.6E-2</v>
      </c>
      <c r="D6" s="3">
        <v>1.2999999999999999E-2</v>
      </c>
      <c r="E6" s="3">
        <v>1.4E-2</v>
      </c>
      <c r="F6" s="3">
        <v>8.9999999999999993E-3</v>
      </c>
      <c r="G6" s="3">
        <v>8.9999999999999993E-3</v>
      </c>
      <c r="H6" s="4"/>
      <c r="I6" s="2">
        <f t="shared" si="0"/>
        <v>1.283333333333333E-2</v>
      </c>
      <c r="J6" s="2">
        <f t="shared" si="1"/>
        <v>3.1885210782848323E-3</v>
      </c>
      <c r="K6" s="2">
        <f t="shared" si="2"/>
        <v>1.3017082793177761E-3</v>
      </c>
    </row>
    <row r="7" spans="1:13" x14ac:dyDescent="0.25">
      <c r="A7" s="1">
        <v>1.25</v>
      </c>
      <c r="B7" s="3">
        <v>1.9E-2</v>
      </c>
      <c r="C7" s="3">
        <v>1.9E-2</v>
      </c>
      <c r="D7" s="3">
        <v>1.4E-2</v>
      </c>
      <c r="E7" s="3">
        <v>1.4E-2</v>
      </c>
      <c r="F7" s="3">
        <v>8.9999999999999993E-3</v>
      </c>
      <c r="G7" s="3">
        <v>8.9999999999999993E-3</v>
      </c>
      <c r="H7" s="4"/>
      <c r="I7" s="2">
        <f t="shared" si="0"/>
        <v>1.3999999999999999E-2</v>
      </c>
      <c r="J7" s="2">
        <f t="shared" si="1"/>
        <v>4.4721359549995806E-3</v>
      </c>
      <c r="K7" s="2">
        <f t="shared" si="2"/>
        <v>1.8257418583505543E-3</v>
      </c>
    </row>
    <row r="8" spans="1:13" x14ac:dyDescent="0.25">
      <c r="A8" s="1">
        <v>1.5</v>
      </c>
      <c r="B8" s="3">
        <v>0.01</v>
      </c>
      <c r="C8" s="3">
        <v>0.01</v>
      </c>
      <c r="D8" s="3">
        <v>1.4E-2</v>
      </c>
      <c r="E8" s="3">
        <v>1.4E-2</v>
      </c>
      <c r="F8" s="3">
        <v>0.01</v>
      </c>
      <c r="G8" s="3">
        <v>8.9999999999999993E-3</v>
      </c>
      <c r="H8" s="4"/>
      <c r="I8" s="2">
        <f t="shared" si="0"/>
        <v>1.1166666666666667E-2</v>
      </c>
      <c r="J8" s="2">
        <f t="shared" si="1"/>
        <v>2.2286019533929039E-3</v>
      </c>
      <c r="K8" s="2">
        <f t="shared" si="2"/>
        <v>9.0982293759707877E-4</v>
      </c>
    </row>
    <row r="9" spans="1:13" x14ac:dyDescent="0.25">
      <c r="A9" s="1">
        <v>1.75</v>
      </c>
      <c r="B9" s="3">
        <v>1.7999999999999999E-2</v>
      </c>
      <c r="C9" s="3">
        <v>1.7999999999999999E-2</v>
      </c>
      <c r="D9" s="3">
        <v>1.4999999999999999E-2</v>
      </c>
      <c r="E9" s="3">
        <v>1.4999999999999999E-2</v>
      </c>
      <c r="F9" s="3">
        <v>1.0999999999999999E-2</v>
      </c>
      <c r="G9" s="3">
        <v>0.01</v>
      </c>
      <c r="H9" s="4"/>
      <c r="I9" s="2">
        <f t="shared" si="0"/>
        <v>1.4499999999999999E-2</v>
      </c>
      <c r="J9" s="2">
        <f t="shared" si="1"/>
        <v>3.3911649915626335E-3</v>
      </c>
      <c r="K9" s="2">
        <f t="shared" si="2"/>
        <v>1.3844373104863457E-3</v>
      </c>
    </row>
    <row r="10" spans="1:13" x14ac:dyDescent="0.25">
      <c r="A10" s="1">
        <v>2</v>
      </c>
      <c r="B10" s="3">
        <v>1.0999999999999999E-2</v>
      </c>
      <c r="C10" s="3">
        <v>1.0999999999999999E-2</v>
      </c>
      <c r="D10" s="3">
        <v>1.7000000000000001E-2</v>
      </c>
      <c r="E10" s="3">
        <v>1.7000000000000001E-2</v>
      </c>
      <c r="F10" s="3">
        <v>1.2E-2</v>
      </c>
      <c r="G10" s="3">
        <v>1.2E-2</v>
      </c>
      <c r="H10" s="4"/>
      <c r="I10" s="2">
        <f t="shared" si="0"/>
        <v>1.3333333333333334E-2</v>
      </c>
      <c r="J10" s="2">
        <f t="shared" si="1"/>
        <v>2.8751811537130437E-3</v>
      </c>
      <c r="K10" s="2">
        <f t="shared" si="2"/>
        <v>1.1737877907772676E-3</v>
      </c>
    </row>
    <row r="11" spans="1:13" x14ac:dyDescent="0.25">
      <c r="A11" s="1">
        <v>2.25</v>
      </c>
      <c r="B11" s="3">
        <v>1.7999999999999999E-2</v>
      </c>
      <c r="C11" s="3">
        <v>1.7999999999999999E-2</v>
      </c>
      <c r="D11" s="3">
        <v>1.7999999999999999E-2</v>
      </c>
      <c r="E11" s="3">
        <v>1.9E-2</v>
      </c>
      <c r="F11" s="3">
        <v>1.2999999999999999E-2</v>
      </c>
      <c r="G11" s="3">
        <v>1.2999999999999999E-2</v>
      </c>
      <c r="H11" s="4"/>
      <c r="I11" s="2">
        <f t="shared" si="0"/>
        <v>1.6499999999999997E-2</v>
      </c>
      <c r="J11" s="2">
        <f t="shared" si="1"/>
        <v>2.7386127875258306E-3</v>
      </c>
      <c r="K11" s="2">
        <f t="shared" si="2"/>
        <v>1.1180339887498949E-3</v>
      </c>
    </row>
    <row r="12" spans="1:13" x14ac:dyDescent="0.25">
      <c r="A12" s="1">
        <v>2.5</v>
      </c>
      <c r="B12" s="3">
        <v>2.1000000000000001E-2</v>
      </c>
      <c r="C12" s="3">
        <v>2.1000000000000001E-2</v>
      </c>
      <c r="D12" s="3">
        <v>0.02</v>
      </c>
      <c r="E12" s="3">
        <v>2.1999999999999999E-2</v>
      </c>
      <c r="F12" s="3">
        <v>1.4999999999999999E-2</v>
      </c>
      <c r="G12" s="3">
        <v>1.4999999999999999E-2</v>
      </c>
      <c r="H12" s="4"/>
      <c r="I12" s="2">
        <f t="shared" si="0"/>
        <v>1.9E-2</v>
      </c>
      <c r="J12" s="2">
        <f t="shared" si="1"/>
        <v>3.1622776601683798E-3</v>
      </c>
      <c r="K12" s="2">
        <f t="shared" si="2"/>
        <v>1.2909944487358058E-3</v>
      </c>
    </row>
    <row r="13" spans="1:13" x14ac:dyDescent="0.25">
      <c r="A13" s="1">
        <v>2.75</v>
      </c>
      <c r="B13" s="3">
        <v>2.5999999999999999E-2</v>
      </c>
      <c r="C13" s="3">
        <v>2.5999999999999999E-2</v>
      </c>
      <c r="D13" s="3">
        <v>2.1999999999999999E-2</v>
      </c>
      <c r="E13" s="3">
        <v>2.5000000000000001E-2</v>
      </c>
      <c r="F13" s="3">
        <v>1.7999999999999999E-2</v>
      </c>
      <c r="G13" s="3">
        <v>1.7000000000000001E-2</v>
      </c>
      <c r="H13" s="4"/>
      <c r="I13" s="2">
        <f t="shared" si="0"/>
        <v>2.2333333333333334E-2</v>
      </c>
      <c r="J13" s="2">
        <f t="shared" si="1"/>
        <v>4.0331955899344457E-3</v>
      </c>
      <c r="K13" s="2">
        <f t="shared" si="2"/>
        <v>1.6465452046971292E-3</v>
      </c>
    </row>
    <row r="14" spans="1:13" x14ac:dyDescent="0.25">
      <c r="A14" s="1">
        <v>3</v>
      </c>
      <c r="B14" s="3">
        <v>2.9000000000000001E-2</v>
      </c>
      <c r="C14" s="3">
        <v>2.9000000000000001E-2</v>
      </c>
      <c r="D14" s="3">
        <v>2.4E-2</v>
      </c>
      <c r="E14" s="3">
        <v>2.9000000000000001E-2</v>
      </c>
      <c r="F14" s="3">
        <v>1.9E-2</v>
      </c>
      <c r="G14" s="3">
        <v>1.9E-2</v>
      </c>
      <c r="H14" s="4"/>
      <c r="I14" s="2">
        <f t="shared" si="0"/>
        <v>2.4833333333333332E-2</v>
      </c>
      <c r="J14" s="2">
        <f t="shared" si="1"/>
        <v>4.9159604012508759E-3</v>
      </c>
      <c r="K14" s="2">
        <f t="shared" si="2"/>
        <v>2.0069324297987165E-3</v>
      </c>
    </row>
    <row r="15" spans="1:13" x14ac:dyDescent="0.25">
      <c r="A15" s="1">
        <v>3.25</v>
      </c>
      <c r="B15" s="3">
        <v>2.9000000000000001E-2</v>
      </c>
      <c r="C15" s="3">
        <v>2.9000000000000001E-2</v>
      </c>
      <c r="D15" s="3">
        <v>2.5999999999999999E-2</v>
      </c>
      <c r="E15" s="3">
        <v>3.5000000000000003E-2</v>
      </c>
      <c r="F15" s="3">
        <v>2.1000000000000001E-2</v>
      </c>
      <c r="G15" s="3">
        <v>2.3E-2</v>
      </c>
      <c r="H15" s="4"/>
      <c r="I15" s="2">
        <f t="shared" si="0"/>
        <v>2.7166666666666669E-2</v>
      </c>
      <c r="J15" s="2">
        <f t="shared" si="1"/>
        <v>4.996665554814198E-3</v>
      </c>
      <c r="K15" s="2">
        <f t="shared" si="2"/>
        <v>2.0398801707725662E-3</v>
      </c>
    </row>
    <row r="16" spans="1:13" x14ac:dyDescent="0.25">
      <c r="A16" s="1">
        <v>3.5</v>
      </c>
      <c r="B16" s="3">
        <v>3.2000000000000001E-2</v>
      </c>
      <c r="C16" s="3">
        <v>3.2000000000000001E-2</v>
      </c>
      <c r="D16" s="3">
        <v>3.1E-2</v>
      </c>
      <c r="E16" s="3">
        <v>4.2999999999999997E-2</v>
      </c>
      <c r="F16" s="3">
        <v>2.3E-2</v>
      </c>
      <c r="G16" s="3">
        <v>2.7E-2</v>
      </c>
      <c r="H16" s="4"/>
      <c r="I16" s="2">
        <f t="shared" si="0"/>
        <v>3.1333333333333331E-2</v>
      </c>
      <c r="J16" s="2">
        <f t="shared" si="1"/>
        <v>6.7131711334261785E-3</v>
      </c>
      <c r="K16" s="2">
        <f t="shared" si="2"/>
        <v>2.7406406388125913E-3</v>
      </c>
    </row>
    <row r="17" spans="1:11" x14ac:dyDescent="0.25">
      <c r="A17" s="1">
        <v>3.75</v>
      </c>
      <c r="B17" s="3">
        <v>2.8000000000000001E-2</v>
      </c>
      <c r="C17" s="3">
        <v>2.8000000000000001E-2</v>
      </c>
      <c r="D17" s="3">
        <v>3.6999999999999998E-2</v>
      </c>
      <c r="E17" s="3">
        <v>5.0999999999999997E-2</v>
      </c>
      <c r="F17" s="3">
        <v>2.8000000000000001E-2</v>
      </c>
      <c r="G17" s="3">
        <v>2.9000000000000001E-2</v>
      </c>
      <c r="H17" s="4"/>
      <c r="I17" s="2">
        <f t="shared" si="0"/>
        <v>3.3499999999999995E-2</v>
      </c>
      <c r="J17" s="2">
        <f t="shared" si="1"/>
        <v>9.2682252885868087E-3</v>
      </c>
      <c r="K17" s="2">
        <f t="shared" si="2"/>
        <v>3.7837371296995086E-3</v>
      </c>
    </row>
    <row r="18" spans="1:11" x14ac:dyDescent="0.25">
      <c r="A18" s="1">
        <v>4</v>
      </c>
      <c r="B18" s="3">
        <v>3.9E-2</v>
      </c>
      <c r="C18" s="3">
        <v>3.9E-2</v>
      </c>
      <c r="D18" s="3">
        <v>4.4999999999999998E-2</v>
      </c>
      <c r="E18" s="3">
        <v>6.0999999999999999E-2</v>
      </c>
      <c r="F18" s="3">
        <v>3.1E-2</v>
      </c>
      <c r="G18" s="3">
        <v>3.4000000000000002E-2</v>
      </c>
      <c r="H18" s="4"/>
      <c r="I18" s="2">
        <f t="shared" si="0"/>
        <v>4.1500000000000002E-2</v>
      </c>
      <c r="J18" s="2">
        <f t="shared" si="1"/>
        <v>1.0691117808723285E-2</v>
      </c>
      <c r="K18" s="2">
        <f t="shared" si="2"/>
        <v>4.3646305685590423E-3</v>
      </c>
    </row>
    <row r="19" spans="1:11" x14ac:dyDescent="0.25">
      <c r="A19" s="1">
        <v>4.25</v>
      </c>
      <c r="B19" s="3">
        <v>5.1999999999999998E-2</v>
      </c>
      <c r="C19" s="3">
        <v>5.1999999999999998E-2</v>
      </c>
      <c r="D19" s="3">
        <v>5.1999999999999998E-2</v>
      </c>
      <c r="E19" s="3">
        <v>7.0000000000000007E-2</v>
      </c>
      <c r="F19" s="3">
        <v>3.7999999999999999E-2</v>
      </c>
      <c r="G19" s="3">
        <v>4.1000000000000002E-2</v>
      </c>
      <c r="H19" s="4"/>
      <c r="I19" s="2">
        <f t="shared" si="0"/>
        <v>5.0833333333333335E-2</v>
      </c>
      <c r="J19" s="2">
        <f t="shared" si="1"/>
        <v>1.1250185183661046E-2</v>
      </c>
      <c r="K19" s="2">
        <f t="shared" si="2"/>
        <v>4.5928688686315035E-3</v>
      </c>
    </row>
    <row r="20" spans="1:11" x14ac:dyDescent="0.25">
      <c r="A20" s="1">
        <v>4.5</v>
      </c>
      <c r="B20" s="3">
        <v>5.5E-2</v>
      </c>
      <c r="C20" s="3">
        <v>5.5E-2</v>
      </c>
      <c r="D20" s="3">
        <v>6.6000000000000003E-2</v>
      </c>
      <c r="E20" s="3">
        <v>8.1000000000000003E-2</v>
      </c>
      <c r="F20" s="3">
        <v>4.5999999999999999E-2</v>
      </c>
      <c r="G20" s="3">
        <v>4.8000000000000001E-2</v>
      </c>
      <c r="H20" s="4"/>
      <c r="I20" s="2">
        <f t="shared" si="0"/>
        <v>5.8499999999999996E-2</v>
      </c>
      <c r="J20" s="2">
        <f t="shared" si="1"/>
        <v>1.3065221008463654E-2</v>
      </c>
      <c r="K20" s="2">
        <f t="shared" si="2"/>
        <v>5.3338541412378355E-3</v>
      </c>
    </row>
    <row r="21" spans="1:11" x14ac:dyDescent="0.25">
      <c r="A21" s="1">
        <v>4.75</v>
      </c>
      <c r="B21" s="3">
        <v>6.8000000000000005E-2</v>
      </c>
      <c r="C21" s="3">
        <v>6.8000000000000005E-2</v>
      </c>
      <c r="D21" s="3">
        <v>7.5999999999999998E-2</v>
      </c>
      <c r="E21" s="3">
        <v>8.7999999999999995E-2</v>
      </c>
      <c r="F21" s="3">
        <v>5.5E-2</v>
      </c>
      <c r="G21" s="3">
        <v>5.8999999999999997E-2</v>
      </c>
      <c r="H21" s="4"/>
      <c r="I21" s="2">
        <f t="shared" si="0"/>
        <v>6.9000000000000006E-2</v>
      </c>
      <c r="J21" s="2">
        <f t="shared" si="1"/>
        <v>1.1899579824514787E-2</v>
      </c>
      <c r="K21" s="2">
        <f t="shared" si="2"/>
        <v>4.8579831205964371E-3</v>
      </c>
    </row>
    <row r="22" spans="1:11" x14ac:dyDescent="0.25">
      <c r="A22" s="1">
        <v>5</v>
      </c>
      <c r="B22" s="3">
        <v>8.5999999999999993E-2</v>
      </c>
      <c r="C22" s="3">
        <v>8.5999999999999993E-2</v>
      </c>
      <c r="D22" s="3">
        <v>8.7999999999999995E-2</v>
      </c>
      <c r="E22" s="3">
        <v>0.10199999999999999</v>
      </c>
      <c r="F22" s="3">
        <v>6.0999999999999999E-2</v>
      </c>
      <c r="G22" s="3">
        <v>6.9000000000000006E-2</v>
      </c>
      <c r="H22" s="4"/>
      <c r="I22" s="2">
        <f t="shared" si="0"/>
        <v>8.2000000000000003E-2</v>
      </c>
      <c r="J22" s="2">
        <f t="shared" si="1"/>
        <v>1.4683323874382139E-2</v>
      </c>
      <c r="K22" s="2">
        <f t="shared" si="2"/>
        <v>5.9944418700437346E-3</v>
      </c>
    </row>
    <row r="23" spans="1:11" x14ac:dyDescent="0.25">
      <c r="A23" s="1">
        <v>5.25</v>
      </c>
      <c r="B23" s="3">
        <v>9.8000000000000004E-2</v>
      </c>
      <c r="C23" s="3">
        <v>9.8000000000000004E-2</v>
      </c>
      <c r="D23" s="3">
        <v>0.104</v>
      </c>
      <c r="E23" s="3">
        <v>0.13100000000000001</v>
      </c>
      <c r="F23" s="3">
        <v>0.08</v>
      </c>
      <c r="G23" s="3">
        <v>7.8E-2</v>
      </c>
      <c r="H23" s="4"/>
      <c r="I23" s="2">
        <f t="shared" si="0"/>
        <v>9.8166666666666666E-2</v>
      </c>
      <c r="J23" s="2">
        <f t="shared" si="1"/>
        <v>1.9229317893952148E-2</v>
      </c>
      <c r="K23" s="2">
        <f t="shared" si="2"/>
        <v>7.8503361569921357E-3</v>
      </c>
    </row>
    <row r="24" spans="1:11" x14ac:dyDescent="0.25">
      <c r="A24" s="1">
        <v>5.5</v>
      </c>
      <c r="B24" s="3">
        <v>0.11799999999999999</v>
      </c>
      <c r="C24" s="3">
        <v>0.11799999999999999</v>
      </c>
      <c r="D24" s="3">
        <v>0.13100000000000001</v>
      </c>
      <c r="E24" s="3">
        <v>0.14799999999999999</v>
      </c>
      <c r="F24" s="3">
        <v>8.8999999999999996E-2</v>
      </c>
      <c r="G24" s="3">
        <v>8.5999999999999993E-2</v>
      </c>
      <c r="H24" s="4"/>
      <c r="I24" s="2">
        <f t="shared" si="0"/>
        <v>0.11499999999999999</v>
      </c>
      <c r="J24" s="2">
        <f t="shared" si="1"/>
        <v>2.4000000000000032E-2</v>
      </c>
      <c r="K24" s="2">
        <f t="shared" si="2"/>
        <v>9.797958971132727E-3</v>
      </c>
    </row>
    <row r="25" spans="1:11" x14ac:dyDescent="0.25">
      <c r="A25" s="1">
        <v>5.75</v>
      </c>
      <c r="B25" s="3">
        <v>0.13800000000000001</v>
      </c>
      <c r="C25" s="3">
        <v>0.13800000000000001</v>
      </c>
      <c r="D25" s="3">
        <v>0.129</v>
      </c>
      <c r="E25" s="3">
        <v>0.155</v>
      </c>
      <c r="F25" s="3">
        <v>0.112</v>
      </c>
      <c r="G25" s="3">
        <v>0.107</v>
      </c>
      <c r="H25" s="4"/>
      <c r="I25" s="2">
        <f t="shared" si="0"/>
        <v>0.12983333333333333</v>
      </c>
      <c r="J25" s="2">
        <f t="shared" si="1"/>
        <v>1.7926702615558284E-2</v>
      </c>
      <c r="K25" s="2">
        <f t="shared" si="2"/>
        <v>7.3185456964557317E-3</v>
      </c>
    </row>
    <row r="26" spans="1:11" x14ac:dyDescent="0.25">
      <c r="A26" s="1">
        <v>6</v>
      </c>
      <c r="B26" s="3">
        <v>0.14699999999999999</v>
      </c>
      <c r="C26" s="3">
        <v>0.14699999999999999</v>
      </c>
      <c r="D26" s="3">
        <v>0.13700000000000001</v>
      </c>
      <c r="E26" s="3">
        <v>0.16800000000000001</v>
      </c>
      <c r="F26" s="3">
        <v>0.14499999999999999</v>
      </c>
      <c r="G26" s="3">
        <v>0.129</v>
      </c>
      <c r="H26" s="4"/>
      <c r="I26" s="2">
        <f t="shared" si="0"/>
        <v>0.14549999999999999</v>
      </c>
      <c r="J26" s="2">
        <f t="shared" si="1"/>
        <v>1.3080519867344724E-2</v>
      </c>
      <c r="K26" s="2">
        <f t="shared" si="2"/>
        <v>5.3400998742220802E-3</v>
      </c>
    </row>
    <row r="27" spans="1:11" x14ac:dyDescent="0.25">
      <c r="A27" s="1">
        <v>6.25</v>
      </c>
      <c r="B27" s="3">
        <v>0.186</v>
      </c>
      <c r="C27" s="3">
        <v>0.186</v>
      </c>
      <c r="D27" s="3">
        <v>0.19</v>
      </c>
      <c r="E27" s="3">
        <v>0.189</v>
      </c>
      <c r="F27" s="3">
        <v>0.18099999999999999</v>
      </c>
      <c r="G27" s="3">
        <v>0.16700000000000001</v>
      </c>
      <c r="H27" s="4"/>
      <c r="I27" s="2">
        <f t="shared" si="0"/>
        <v>0.1831666666666667</v>
      </c>
      <c r="J27" s="2">
        <f t="shared" si="1"/>
        <v>8.5186070848858042E-3</v>
      </c>
      <c r="K27" s="2">
        <f t="shared" si="2"/>
        <v>3.4777067795379816E-3</v>
      </c>
    </row>
    <row r="28" spans="1:11" x14ac:dyDescent="0.25">
      <c r="A28" s="1">
        <v>6.5</v>
      </c>
      <c r="B28" s="3">
        <v>0.17699999999999999</v>
      </c>
      <c r="C28" s="3">
        <v>0.17699999999999999</v>
      </c>
      <c r="D28" s="3">
        <v>0.18</v>
      </c>
      <c r="E28" s="3">
        <v>0.19500000000000001</v>
      </c>
      <c r="F28" s="3">
        <v>0.2</v>
      </c>
      <c r="G28" s="3">
        <v>0.20899999999999999</v>
      </c>
      <c r="H28" s="4"/>
      <c r="I28" s="2">
        <f t="shared" si="0"/>
        <v>0.18966666666666668</v>
      </c>
      <c r="J28" s="2">
        <f t="shared" si="1"/>
        <v>1.3589211407093009E-2</v>
      </c>
      <c r="K28" s="2">
        <f t="shared" si="2"/>
        <v>5.5477723256977477E-3</v>
      </c>
    </row>
    <row r="29" spans="1:11" x14ac:dyDescent="0.25">
      <c r="A29" s="1">
        <v>6.75</v>
      </c>
      <c r="B29" s="3">
        <v>0.19</v>
      </c>
      <c r="C29" s="3">
        <v>0.19</v>
      </c>
      <c r="D29" s="3">
        <v>0.19700000000000001</v>
      </c>
      <c r="E29" s="3">
        <v>0.19900000000000001</v>
      </c>
      <c r="F29" s="3">
        <v>0.22</v>
      </c>
      <c r="G29" s="3">
        <v>0.26900000000000002</v>
      </c>
      <c r="H29" s="4"/>
      <c r="I29" s="2">
        <f t="shared" si="0"/>
        <v>0.21083333333333334</v>
      </c>
      <c r="J29" s="2">
        <f t="shared" si="1"/>
        <v>3.0551050172893703E-2</v>
      </c>
      <c r="K29" s="2">
        <f t="shared" si="2"/>
        <v>1.2472414004959562E-2</v>
      </c>
    </row>
    <row r="30" spans="1:11" x14ac:dyDescent="0.25">
      <c r="A30" s="1">
        <v>7</v>
      </c>
      <c r="B30" s="3">
        <v>0.23499999999999999</v>
      </c>
      <c r="C30" s="3">
        <v>0.23499999999999999</v>
      </c>
      <c r="D30" s="3">
        <v>0.19500000000000001</v>
      </c>
      <c r="E30" s="3">
        <v>0.19500000000000001</v>
      </c>
      <c r="F30" s="3">
        <v>0.23400000000000001</v>
      </c>
      <c r="G30" s="3">
        <v>0.30599999999999999</v>
      </c>
      <c r="H30" s="4"/>
      <c r="I30" s="2">
        <f t="shared" si="0"/>
        <v>0.23333333333333336</v>
      </c>
      <c r="J30" s="2">
        <f t="shared" si="1"/>
        <v>4.0559421429140853E-2</v>
      </c>
      <c r="K30" s="2">
        <f t="shared" si="2"/>
        <v>1.6558314460650127E-2</v>
      </c>
    </row>
    <row r="31" spans="1:11" x14ac:dyDescent="0.25">
      <c r="A31" s="1">
        <v>7.25</v>
      </c>
      <c r="B31" s="3">
        <v>0.247</v>
      </c>
      <c r="C31" s="3">
        <v>0.247</v>
      </c>
      <c r="D31" s="3">
        <v>0.23200000000000001</v>
      </c>
      <c r="E31" s="3">
        <v>0.20699999999999999</v>
      </c>
      <c r="F31" s="3">
        <v>0.247</v>
      </c>
      <c r="G31" s="3">
        <v>0.31900000000000001</v>
      </c>
      <c r="H31" s="4"/>
      <c r="I31" s="2">
        <f t="shared" si="0"/>
        <v>0.24983333333333332</v>
      </c>
      <c r="J31" s="2">
        <f t="shared" si="1"/>
        <v>3.7311749713283125E-2</v>
      </c>
      <c r="K31" s="2">
        <f t="shared" si="2"/>
        <v>1.5232458034663368E-2</v>
      </c>
    </row>
    <row r="32" spans="1:11" x14ac:dyDescent="0.25">
      <c r="A32" s="1">
        <v>7.5</v>
      </c>
      <c r="B32" s="3">
        <v>0.24299999999999999</v>
      </c>
      <c r="C32" s="3">
        <v>0.24299999999999999</v>
      </c>
      <c r="D32" s="3">
        <v>0.24</v>
      </c>
      <c r="E32" s="3">
        <v>0.24199999999999999</v>
      </c>
      <c r="F32" s="3">
        <v>0.28499999999999998</v>
      </c>
      <c r="G32" s="3">
        <v>0.33200000000000002</v>
      </c>
      <c r="H32" s="4"/>
      <c r="I32" s="2">
        <f t="shared" si="0"/>
        <v>0.26416666666666666</v>
      </c>
      <c r="J32" s="2">
        <f t="shared" si="1"/>
        <v>3.7434832264438681E-2</v>
      </c>
      <c r="K32" s="2">
        <f t="shared" si="2"/>
        <v>1.5282706275758555E-2</v>
      </c>
    </row>
    <row r="33" spans="1:11" x14ac:dyDescent="0.25">
      <c r="A33" s="1">
        <v>7.75</v>
      </c>
      <c r="B33" s="3">
        <v>0.28499999999999998</v>
      </c>
      <c r="C33" s="3">
        <v>0.28499999999999998</v>
      </c>
      <c r="D33" s="3">
        <v>0.26400000000000001</v>
      </c>
      <c r="E33" s="3">
        <v>0.23599999999999999</v>
      </c>
      <c r="F33" s="3">
        <v>0.27700000000000002</v>
      </c>
      <c r="G33" s="3">
        <v>0.33400000000000002</v>
      </c>
      <c r="H33" s="4"/>
      <c r="I33" s="2">
        <f t="shared" si="0"/>
        <v>0.28016666666666667</v>
      </c>
      <c r="J33" s="2">
        <f t="shared" si="1"/>
        <v>3.2146021008309218E-2</v>
      </c>
      <c r="K33" s="2">
        <f t="shared" si="2"/>
        <v>1.3123558121857665E-2</v>
      </c>
    </row>
    <row r="34" spans="1:11" x14ac:dyDescent="0.25">
      <c r="A34" s="1">
        <v>8</v>
      </c>
      <c r="B34" s="3">
        <v>0.27800000000000002</v>
      </c>
      <c r="C34" s="3">
        <v>0.27800000000000002</v>
      </c>
      <c r="D34" s="3">
        <v>0.27500000000000002</v>
      </c>
      <c r="E34" s="3">
        <v>0.25700000000000001</v>
      </c>
      <c r="F34" s="3">
        <v>0.312</v>
      </c>
      <c r="G34" s="3">
        <v>0.34799999999999998</v>
      </c>
      <c r="H34" s="4"/>
      <c r="I34" s="2">
        <f t="shared" si="0"/>
        <v>0.29133333333333339</v>
      </c>
      <c r="J34" s="2">
        <f t="shared" si="1"/>
        <v>3.2982823812806351E-2</v>
      </c>
      <c r="K34" s="2">
        <f t="shared" si="2"/>
        <v>1.3465181436248986E-2</v>
      </c>
    </row>
    <row r="35" spans="1:11" x14ac:dyDescent="0.25">
      <c r="A35" s="1">
        <v>8.25</v>
      </c>
      <c r="B35" s="3">
        <v>0.30399999999999999</v>
      </c>
      <c r="C35" s="3">
        <v>0.30399999999999999</v>
      </c>
      <c r="D35" s="3">
        <v>0.28499999999999998</v>
      </c>
      <c r="E35" s="3">
        <v>0.24199999999999999</v>
      </c>
      <c r="F35" s="3">
        <v>0.32300000000000001</v>
      </c>
      <c r="G35" s="3">
        <v>0.36299999999999999</v>
      </c>
      <c r="I35" s="2">
        <f t="shared" si="0"/>
        <v>0.30349999999999999</v>
      </c>
      <c r="J35" s="2">
        <f t="shared" si="1"/>
        <v>4.0113588720033615E-2</v>
      </c>
      <c r="K35" s="2">
        <f t="shared" si="2"/>
        <v>1.6376304019324224E-2</v>
      </c>
    </row>
    <row r="36" spans="1:11" x14ac:dyDescent="0.25">
      <c r="A36" s="1">
        <v>8.5</v>
      </c>
      <c r="B36" s="3">
        <v>0.29499999999999998</v>
      </c>
      <c r="C36" s="3">
        <v>0.29499999999999998</v>
      </c>
      <c r="D36" s="3">
        <v>0.29399999999999998</v>
      </c>
      <c r="E36" s="3">
        <v>0.26</v>
      </c>
      <c r="F36" s="3">
        <v>0.33400000000000002</v>
      </c>
      <c r="G36" s="3">
        <v>0.38800000000000001</v>
      </c>
      <c r="I36" s="2">
        <f t="shared" si="0"/>
        <v>0.311</v>
      </c>
      <c r="J36" s="2">
        <f t="shared" si="1"/>
        <v>4.4407206622348989E-2</v>
      </c>
      <c r="K36" s="2">
        <f t="shared" si="2"/>
        <v>1.8129166187849512E-2</v>
      </c>
    </row>
    <row r="37" spans="1:11" x14ac:dyDescent="0.25">
      <c r="A37" s="1">
        <v>8.75</v>
      </c>
      <c r="B37" s="3">
        <v>0.32400000000000001</v>
      </c>
      <c r="C37" s="3">
        <v>0.32400000000000001</v>
      </c>
      <c r="D37" s="3">
        <v>0.33</v>
      </c>
      <c r="E37" s="3">
        <v>0.247</v>
      </c>
      <c r="F37" s="3">
        <v>0.34300000000000003</v>
      </c>
      <c r="G37" s="3">
        <v>0.38</v>
      </c>
      <c r="I37" s="2">
        <f t="shared" si="0"/>
        <v>0.32466666666666666</v>
      </c>
      <c r="J37" s="2">
        <f t="shared" si="1"/>
        <v>4.3495593646560048E-2</v>
      </c>
      <c r="K37" s="2">
        <f t="shared" si="2"/>
        <v>1.7757001748919001E-2</v>
      </c>
    </row>
    <row r="38" spans="1:11" x14ac:dyDescent="0.25">
      <c r="A38" s="1">
        <v>9</v>
      </c>
      <c r="B38" s="3">
        <v>0.34</v>
      </c>
      <c r="C38" s="3">
        <v>0.34</v>
      </c>
      <c r="D38" s="3">
        <v>0.314</v>
      </c>
      <c r="E38" s="3">
        <v>0.27300000000000002</v>
      </c>
      <c r="F38" s="3">
        <v>0.33300000000000002</v>
      </c>
      <c r="G38" s="3">
        <v>0.39900000000000002</v>
      </c>
      <c r="I38" s="2">
        <f t="shared" si="0"/>
        <v>0.33316666666666667</v>
      </c>
      <c r="J38" s="2">
        <f t="shared" si="1"/>
        <v>4.1023976729062925E-2</v>
      </c>
      <c r="K38" s="2">
        <f t="shared" si="2"/>
        <v>1.6747968367669241E-2</v>
      </c>
    </row>
    <row r="39" spans="1:11" x14ac:dyDescent="0.25">
      <c r="A39" s="1">
        <v>9.25</v>
      </c>
      <c r="B39" s="3">
        <v>0.33300000000000002</v>
      </c>
      <c r="C39" s="3">
        <v>0.33300000000000002</v>
      </c>
      <c r="D39" s="3">
        <v>0.308</v>
      </c>
      <c r="E39" s="3">
        <v>0.29099999999999998</v>
      </c>
      <c r="F39" s="3">
        <v>0.36</v>
      </c>
      <c r="G39" s="3">
        <v>0.378</v>
      </c>
      <c r="I39" s="2">
        <f t="shared" si="0"/>
        <v>0.33383333333333337</v>
      </c>
      <c r="J39" s="2">
        <f t="shared" si="1"/>
        <v>3.205880014390225E-2</v>
      </c>
      <c r="K39" s="2">
        <f t="shared" si="2"/>
        <v>1.308795035307074E-2</v>
      </c>
    </row>
    <row r="40" spans="1:11" x14ac:dyDescent="0.25">
      <c r="A40" s="1">
        <v>9.5</v>
      </c>
      <c r="B40" s="3">
        <v>0.34200000000000003</v>
      </c>
      <c r="C40" s="3">
        <v>0.34200000000000003</v>
      </c>
      <c r="D40" s="3">
        <v>0.33800000000000002</v>
      </c>
      <c r="E40" s="3">
        <v>0.315</v>
      </c>
      <c r="F40" s="3">
        <v>0.38100000000000001</v>
      </c>
      <c r="G40" s="3">
        <v>0.42599999999999999</v>
      </c>
      <c r="I40" s="2">
        <f t="shared" si="0"/>
        <v>0.35733333333333334</v>
      </c>
      <c r="J40" s="2">
        <f t="shared" si="1"/>
        <v>3.9777715704482478E-2</v>
      </c>
      <c r="K40" s="2">
        <f t="shared" si="2"/>
        <v>1.623918443491253E-2</v>
      </c>
    </row>
    <row r="41" spans="1:11" x14ac:dyDescent="0.25">
      <c r="A41" s="1">
        <v>9.75</v>
      </c>
      <c r="B41" s="3">
        <v>0.34</v>
      </c>
      <c r="C41" s="3">
        <v>0.34</v>
      </c>
      <c r="D41" s="3">
        <v>0.34699999999999998</v>
      </c>
      <c r="E41" s="3">
        <v>0.30599999999999999</v>
      </c>
      <c r="F41" s="3">
        <v>0.32600000000000001</v>
      </c>
      <c r="G41" s="3">
        <v>0.442</v>
      </c>
      <c r="I41" s="2">
        <f t="shared" si="0"/>
        <v>0.35016666666666674</v>
      </c>
      <c r="J41" s="2">
        <f t="shared" si="1"/>
        <v>4.7296581976572001E-2</v>
      </c>
      <c r="K41" s="2">
        <f t="shared" si="2"/>
        <v>1.9308748736719478E-2</v>
      </c>
    </row>
    <row r="42" spans="1:11" x14ac:dyDescent="0.25">
      <c r="A42" s="1">
        <v>10</v>
      </c>
      <c r="B42" s="3">
        <v>0.36199999999999999</v>
      </c>
      <c r="C42" s="3">
        <v>0.36199999999999999</v>
      </c>
      <c r="D42" s="3">
        <v>0.36099999999999999</v>
      </c>
      <c r="E42" s="3">
        <v>0.29799999999999999</v>
      </c>
      <c r="F42" s="3">
        <v>0.30199999999999999</v>
      </c>
      <c r="G42" s="3">
        <v>0.42399999999999999</v>
      </c>
      <c r="I42" s="2">
        <f t="shared" si="0"/>
        <v>0.35149999999999998</v>
      </c>
      <c r="J42" s="2">
        <f t="shared" si="1"/>
        <v>4.6646543280290192E-2</v>
      </c>
      <c r="K42" s="2">
        <f t="shared" si="2"/>
        <v>1.9043371550227069E-2</v>
      </c>
    </row>
    <row r="43" spans="1:11" x14ac:dyDescent="0.25">
      <c r="A43" s="1">
        <v>10.25</v>
      </c>
      <c r="B43" s="3">
        <v>0.377</v>
      </c>
      <c r="C43" s="3">
        <v>0.377</v>
      </c>
      <c r="D43" s="3">
        <v>0.39</v>
      </c>
      <c r="E43" s="3">
        <v>0.35</v>
      </c>
      <c r="F43" s="3">
        <v>0.32400000000000001</v>
      </c>
      <c r="G43" s="3">
        <v>0.437</v>
      </c>
      <c r="I43" s="2">
        <f t="shared" si="0"/>
        <v>0.37583333333333341</v>
      </c>
      <c r="J43" s="2">
        <f t="shared" si="1"/>
        <v>3.8206892920867916E-2</v>
      </c>
      <c r="K43" s="2">
        <f t="shared" si="2"/>
        <v>1.5597898718880197E-2</v>
      </c>
    </row>
    <row r="44" spans="1:11" x14ac:dyDescent="0.25">
      <c r="A44" s="1">
        <v>10.5</v>
      </c>
      <c r="B44" s="3">
        <v>0.39300000000000002</v>
      </c>
      <c r="C44" s="3">
        <v>0.39300000000000002</v>
      </c>
      <c r="D44" s="3">
        <v>0.39800000000000002</v>
      </c>
      <c r="E44" s="3">
        <v>0.40400000000000003</v>
      </c>
      <c r="F44" s="3">
        <v>0.32300000000000001</v>
      </c>
      <c r="G44" s="3">
        <v>0.438</v>
      </c>
      <c r="I44" s="2">
        <f t="shared" si="0"/>
        <v>0.39150000000000001</v>
      </c>
      <c r="J44" s="2">
        <f t="shared" si="1"/>
        <v>3.7569934788338401E-2</v>
      </c>
      <c r="K44" s="2">
        <f t="shared" si="2"/>
        <v>1.5337861650177968E-2</v>
      </c>
    </row>
    <row r="45" spans="1:11" x14ac:dyDescent="0.25">
      <c r="A45" s="1">
        <v>10.75</v>
      </c>
      <c r="B45" s="3">
        <v>0.39100000000000001</v>
      </c>
      <c r="C45" s="3">
        <v>0.39100000000000001</v>
      </c>
      <c r="D45" s="3">
        <v>0.41499999999999998</v>
      </c>
      <c r="E45" s="3">
        <v>0.41299999999999998</v>
      </c>
      <c r="F45" s="3">
        <v>0.308</v>
      </c>
      <c r="G45" s="3">
        <v>0.43099999999999999</v>
      </c>
      <c r="I45" s="2">
        <f t="shared" si="0"/>
        <v>0.39150000000000001</v>
      </c>
      <c r="J45" s="2">
        <f t="shared" si="1"/>
        <v>4.369782603288111E-2</v>
      </c>
      <c r="K45" s="2">
        <f t="shared" si="2"/>
        <v>1.7839562774911003E-2</v>
      </c>
    </row>
    <row r="46" spans="1:11" x14ac:dyDescent="0.25">
      <c r="A46" s="1">
        <v>11</v>
      </c>
      <c r="B46" s="3">
        <v>0.41699999999999998</v>
      </c>
      <c r="C46" s="3">
        <v>0.41699999999999998</v>
      </c>
      <c r="D46" s="3">
        <v>0.41599999999999998</v>
      </c>
      <c r="E46" s="3">
        <v>0.41099999999999998</v>
      </c>
      <c r="F46" s="3">
        <v>0.315</v>
      </c>
      <c r="G46" s="3">
        <v>0.45500000000000002</v>
      </c>
      <c r="I46" s="2">
        <f t="shared" si="0"/>
        <v>0.40516666666666667</v>
      </c>
      <c r="J46" s="2">
        <f t="shared" si="1"/>
        <v>4.6999645388733059E-2</v>
      </c>
      <c r="K46" s="2">
        <f t="shared" si="2"/>
        <v>1.9187524882358056E-2</v>
      </c>
    </row>
    <row r="47" spans="1:11" x14ac:dyDescent="0.25">
      <c r="A47" s="1">
        <v>11.25</v>
      </c>
      <c r="B47" s="3">
        <v>0.43</v>
      </c>
      <c r="C47" s="3">
        <v>0.43</v>
      </c>
      <c r="D47" s="3">
        <v>0.41399999999999998</v>
      </c>
      <c r="E47" s="3">
        <v>0.45200000000000001</v>
      </c>
      <c r="F47" s="3">
        <v>0.39500000000000002</v>
      </c>
      <c r="G47" s="3">
        <v>0.47299999999999998</v>
      </c>
      <c r="I47" s="2">
        <f t="shared" si="0"/>
        <v>0.43233333333333329</v>
      </c>
      <c r="J47" s="2">
        <f t="shared" si="1"/>
        <v>2.7500303028633453E-2</v>
      </c>
      <c r="K47" s="2">
        <f t="shared" si="2"/>
        <v>1.1226951698677804E-2</v>
      </c>
    </row>
    <row r="48" spans="1:11" x14ac:dyDescent="0.25">
      <c r="A48" s="1">
        <v>11.5</v>
      </c>
      <c r="B48" s="3">
        <v>0.46300000000000002</v>
      </c>
      <c r="C48" s="3">
        <v>0.46300000000000002</v>
      </c>
      <c r="D48" s="3">
        <v>0.46899999999999997</v>
      </c>
      <c r="E48" s="3">
        <v>0.54400000000000004</v>
      </c>
      <c r="F48" s="3">
        <v>0.42299999999999999</v>
      </c>
      <c r="G48" s="3">
        <v>0.49199999999999999</v>
      </c>
      <c r="I48" s="2">
        <f t="shared" si="0"/>
        <v>0.47566666666666668</v>
      </c>
      <c r="J48" s="2">
        <f t="shared" si="1"/>
        <v>4.0187892040596848E-2</v>
      </c>
      <c r="K48" s="2">
        <f t="shared" si="2"/>
        <v>1.6406638222919951E-2</v>
      </c>
    </row>
    <row r="49" spans="1:11" x14ac:dyDescent="0.25">
      <c r="A49" s="1">
        <v>11.75</v>
      </c>
      <c r="B49" s="3">
        <v>0.497</v>
      </c>
      <c r="C49" s="3">
        <v>0.497</v>
      </c>
      <c r="D49" s="3">
        <v>0.57299999999999995</v>
      </c>
      <c r="E49" s="3">
        <v>0.57399999999999995</v>
      </c>
      <c r="F49" s="3">
        <v>0.46899999999999997</v>
      </c>
      <c r="G49" s="3">
        <v>0.53400000000000003</v>
      </c>
      <c r="I49" s="2">
        <f t="shared" si="0"/>
        <v>0.52400000000000002</v>
      </c>
      <c r="J49" s="2">
        <f t="shared" si="1"/>
        <v>4.3552267449582904E-2</v>
      </c>
      <c r="K49" s="2">
        <f t="shared" si="2"/>
        <v>1.778013873211717E-2</v>
      </c>
    </row>
    <row r="50" spans="1:11" x14ac:dyDescent="0.25">
      <c r="A50" s="1">
        <v>12</v>
      </c>
      <c r="B50" s="3">
        <v>0.51800000000000002</v>
      </c>
      <c r="C50" s="3">
        <v>0.51800000000000002</v>
      </c>
      <c r="D50" s="3">
        <v>0.53800000000000003</v>
      </c>
      <c r="E50" s="3">
        <v>0.61799999999999999</v>
      </c>
      <c r="F50" s="3">
        <v>0.54400000000000004</v>
      </c>
      <c r="G50" s="3">
        <v>0.55000000000000004</v>
      </c>
      <c r="I50" s="2">
        <f t="shared" si="0"/>
        <v>0.54766666666666675</v>
      </c>
      <c r="J50" s="2">
        <f t="shared" si="1"/>
        <v>3.6930565479920095E-2</v>
      </c>
      <c r="K50" s="2">
        <f t="shared" si="2"/>
        <v>1.5076840223041134E-2</v>
      </c>
    </row>
    <row r="51" spans="1:11" x14ac:dyDescent="0.25">
      <c r="A51" s="1">
        <v>12.25</v>
      </c>
      <c r="B51" s="3">
        <v>0.61299999999999999</v>
      </c>
      <c r="C51" s="3">
        <v>0.61299999999999999</v>
      </c>
      <c r="D51" s="3">
        <v>0.76600000000000001</v>
      </c>
      <c r="E51" s="3">
        <v>0.71799999999999997</v>
      </c>
      <c r="F51" s="3">
        <v>0.61</v>
      </c>
      <c r="G51" s="3">
        <v>0.61799999999999999</v>
      </c>
      <c r="I51" s="2">
        <f t="shared" si="0"/>
        <v>0.65633333333333332</v>
      </c>
      <c r="J51" s="2">
        <f t="shared" si="1"/>
        <v>6.8119502836314558E-2</v>
      </c>
      <c r="K51" s="2">
        <f t="shared" si="2"/>
        <v>2.7809670580173688E-2</v>
      </c>
    </row>
    <row r="52" spans="1:11" x14ac:dyDescent="0.25">
      <c r="A52" s="1">
        <v>12.5</v>
      </c>
      <c r="B52" s="3">
        <v>0.67500000000000004</v>
      </c>
      <c r="C52" s="3">
        <v>0.67500000000000004</v>
      </c>
      <c r="D52" s="3">
        <v>0.76900000000000002</v>
      </c>
      <c r="E52" s="3">
        <v>0.79400000000000004</v>
      </c>
      <c r="F52" s="3">
        <v>0.56999999999999995</v>
      </c>
      <c r="G52" s="3">
        <v>0.745</v>
      </c>
      <c r="I52" s="2">
        <f t="shared" si="0"/>
        <v>0.70466666666666666</v>
      </c>
      <c r="J52" s="2">
        <f t="shared" si="1"/>
        <v>8.2026012134363918E-2</v>
      </c>
      <c r="K52" s="2">
        <f t="shared" si="2"/>
        <v>3.3486979227422158E-2</v>
      </c>
    </row>
    <row r="53" spans="1:11" x14ac:dyDescent="0.25">
      <c r="A53" s="1">
        <v>12.75</v>
      </c>
      <c r="B53" s="3">
        <v>0.73799999999999999</v>
      </c>
      <c r="C53" s="3">
        <v>0.73799999999999999</v>
      </c>
      <c r="D53" s="3">
        <v>0.82599999999999996</v>
      </c>
      <c r="E53" s="3">
        <v>0.88800000000000001</v>
      </c>
      <c r="F53" s="3">
        <v>0.73399999999999999</v>
      </c>
      <c r="G53" s="3">
        <v>0.69299999999999995</v>
      </c>
      <c r="I53" s="2">
        <f t="shared" si="0"/>
        <v>0.76949999999999996</v>
      </c>
      <c r="J53" s="2">
        <f t="shared" si="1"/>
        <v>7.2569277245953065E-2</v>
      </c>
      <c r="K53" s="2">
        <f t="shared" si="2"/>
        <v>2.9626283375858455E-2</v>
      </c>
    </row>
    <row r="54" spans="1:11" x14ac:dyDescent="0.25">
      <c r="A54" s="1">
        <v>13</v>
      </c>
      <c r="B54" s="3">
        <v>0.81</v>
      </c>
      <c r="C54" s="3">
        <v>0.81</v>
      </c>
      <c r="D54" s="3">
        <v>0.84599999999999997</v>
      </c>
      <c r="E54" s="3">
        <v>0.98</v>
      </c>
      <c r="F54" s="3">
        <v>0.79</v>
      </c>
      <c r="G54" s="3">
        <v>0.77100000000000002</v>
      </c>
      <c r="I54" s="2">
        <f t="shared" si="0"/>
        <v>0.83450000000000013</v>
      </c>
      <c r="J54" s="2">
        <f t="shared" si="1"/>
        <v>7.5518871813606947E-2</v>
      </c>
      <c r="K54" s="2">
        <f t="shared" si="2"/>
        <v>3.0830450315664649E-2</v>
      </c>
    </row>
    <row r="55" spans="1:11" x14ac:dyDescent="0.25">
      <c r="A55" s="1">
        <v>13.25</v>
      </c>
      <c r="B55" s="3">
        <v>0.85199999999999998</v>
      </c>
      <c r="C55" s="3">
        <v>0.85199999999999998</v>
      </c>
      <c r="D55" s="3">
        <v>0.96599999999999997</v>
      </c>
      <c r="E55" s="3">
        <v>1.081</v>
      </c>
      <c r="F55" s="3">
        <v>0.89300000000000002</v>
      </c>
      <c r="G55" s="3">
        <v>0.93500000000000005</v>
      </c>
      <c r="I55" s="2">
        <f t="shared" si="0"/>
        <v>0.9298333333333334</v>
      </c>
      <c r="J55" s="2">
        <f t="shared" si="1"/>
        <v>8.6785751518706475E-2</v>
      </c>
      <c r="K55" s="2">
        <f t="shared" si="2"/>
        <v>3.5430134694133524E-2</v>
      </c>
    </row>
    <row r="56" spans="1:11" x14ac:dyDescent="0.25">
      <c r="A56" s="1">
        <v>13.5</v>
      </c>
      <c r="B56" s="3">
        <v>0.96799999999999997</v>
      </c>
      <c r="C56" s="3">
        <v>0.96799999999999997</v>
      </c>
      <c r="D56" s="3">
        <v>0.93100000000000005</v>
      </c>
      <c r="E56" s="3">
        <v>1.087</v>
      </c>
      <c r="F56" s="3">
        <v>0.96399999999999997</v>
      </c>
      <c r="G56" s="3">
        <v>1.0880000000000001</v>
      </c>
      <c r="I56" s="2">
        <f t="shared" si="0"/>
        <v>1.0009999999999999</v>
      </c>
      <c r="J56" s="2">
        <f t="shared" si="1"/>
        <v>6.8428064418044166E-2</v>
      </c>
      <c r="K56" s="2">
        <f t="shared" si="2"/>
        <v>2.7935640318417627E-2</v>
      </c>
    </row>
    <row r="57" spans="1:11" x14ac:dyDescent="0.25">
      <c r="A57" s="1">
        <v>13.75</v>
      </c>
      <c r="B57" s="3">
        <v>0.99299999999999999</v>
      </c>
      <c r="C57" s="3">
        <v>0.99299999999999999</v>
      </c>
      <c r="D57" s="3">
        <v>1.099</v>
      </c>
      <c r="E57" s="3">
        <v>1.159</v>
      </c>
      <c r="F57" s="3">
        <v>1.1779999999999999</v>
      </c>
      <c r="G57" s="3">
        <v>0.95399999999999996</v>
      </c>
      <c r="I57" s="2">
        <f t="shared" si="0"/>
        <v>1.0626666666666666</v>
      </c>
      <c r="J57" s="2">
        <f t="shared" si="1"/>
        <v>9.5307222531488489E-2</v>
      </c>
      <c r="K57" s="2">
        <f t="shared" si="2"/>
        <v>3.8909010667339143E-2</v>
      </c>
    </row>
    <row r="58" spans="1:11" x14ac:dyDescent="0.25">
      <c r="A58" s="1">
        <v>14</v>
      </c>
      <c r="B58" s="3">
        <v>1.026</v>
      </c>
      <c r="C58" s="3">
        <v>1.026</v>
      </c>
      <c r="D58" s="3">
        <v>1.04</v>
      </c>
      <c r="E58" s="3">
        <v>1.1220000000000001</v>
      </c>
      <c r="F58" s="3">
        <v>1.012</v>
      </c>
      <c r="G58" s="3">
        <v>1.0680000000000001</v>
      </c>
      <c r="I58" s="2">
        <f t="shared" si="0"/>
        <v>1.0490000000000002</v>
      </c>
      <c r="J58" s="2">
        <f t="shared" si="1"/>
        <v>4.0491974513476157E-2</v>
      </c>
      <c r="K58" s="2">
        <f t="shared" si="2"/>
        <v>1.6530779372632955E-2</v>
      </c>
    </row>
    <row r="59" spans="1:11" x14ac:dyDescent="0.25">
      <c r="A59" s="1">
        <v>14.25</v>
      </c>
      <c r="B59" s="3">
        <v>1.179</v>
      </c>
      <c r="C59" s="3">
        <v>1.179</v>
      </c>
      <c r="D59" s="3">
        <v>1.0660000000000001</v>
      </c>
      <c r="E59" s="3">
        <v>1.1830000000000001</v>
      </c>
      <c r="F59" s="3">
        <v>1.103</v>
      </c>
      <c r="G59" s="3">
        <v>0.98599999999999999</v>
      </c>
      <c r="I59" s="2">
        <f t="shared" si="0"/>
        <v>1.1159999999999999</v>
      </c>
      <c r="J59" s="2">
        <f t="shared" si="1"/>
        <v>7.9994999843740255E-2</v>
      </c>
      <c r="K59" s="2">
        <f t="shared" si="2"/>
        <v>3.2657821931863951E-2</v>
      </c>
    </row>
    <row r="60" spans="1:11" x14ac:dyDescent="0.25">
      <c r="A60" s="1">
        <v>14.5</v>
      </c>
      <c r="B60" s="3">
        <v>1.1479999999999999</v>
      </c>
      <c r="C60" s="3">
        <v>1.1479999999999999</v>
      </c>
      <c r="D60" s="3">
        <v>1.1459999999999999</v>
      </c>
      <c r="E60" s="3">
        <v>1.177</v>
      </c>
      <c r="F60" s="3">
        <v>1.1259999999999999</v>
      </c>
      <c r="G60" s="3">
        <v>1.1359999999999999</v>
      </c>
      <c r="I60" s="2">
        <f t="shared" si="0"/>
        <v>1.1468333333333331</v>
      </c>
      <c r="J60" s="2">
        <f t="shared" si="1"/>
        <v>1.711626906386636E-2</v>
      </c>
      <c r="K60" s="2">
        <f t="shared" si="2"/>
        <v>6.9876875844429474E-3</v>
      </c>
    </row>
    <row r="61" spans="1:11" x14ac:dyDescent="0.25">
      <c r="A61" s="1">
        <v>14.75</v>
      </c>
      <c r="B61" s="3">
        <v>1.1859999999999999</v>
      </c>
      <c r="C61" s="3">
        <v>1.1859999999999999</v>
      </c>
      <c r="D61" s="3">
        <v>1.107</v>
      </c>
      <c r="E61" s="3">
        <v>1.226</v>
      </c>
      <c r="F61" s="3">
        <v>1.163</v>
      </c>
      <c r="G61" s="3">
        <v>1.071</v>
      </c>
      <c r="I61" s="2">
        <f t="shared" si="0"/>
        <v>1.1565000000000001</v>
      </c>
      <c r="J61" s="2">
        <f t="shared" si="1"/>
        <v>5.722499453909978E-2</v>
      </c>
      <c r="K61" s="2">
        <f t="shared" si="2"/>
        <v>2.3362006192391385E-2</v>
      </c>
    </row>
    <row r="62" spans="1:11" x14ac:dyDescent="0.25">
      <c r="A62" s="1">
        <v>15</v>
      </c>
      <c r="B62" s="3">
        <v>1.1819999999999999</v>
      </c>
      <c r="C62" s="3">
        <v>1.1819999999999999</v>
      </c>
      <c r="D62" s="3">
        <v>1.214</v>
      </c>
      <c r="E62" s="3">
        <v>1.1870000000000001</v>
      </c>
      <c r="F62" s="3">
        <v>1.151</v>
      </c>
      <c r="G62" s="3">
        <v>1.153</v>
      </c>
      <c r="I62" s="2">
        <f t="shared" si="0"/>
        <v>1.1781666666666666</v>
      </c>
      <c r="J62" s="2">
        <f t="shared" si="1"/>
        <v>2.3506736623076067E-2</v>
      </c>
      <c r="K62" s="2">
        <f t="shared" si="2"/>
        <v>9.5965850407550846E-3</v>
      </c>
    </row>
    <row r="63" spans="1:11" x14ac:dyDescent="0.25">
      <c r="A63" s="1">
        <v>15.25</v>
      </c>
      <c r="B63" s="3">
        <v>1.2</v>
      </c>
      <c r="C63" s="3">
        <v>1.2</v>
      </c>
      <c r="D63" s="3">
        <v>1.1919999999999999</v>
      </c>
      <c r="E63" s="3">
        <v>1.204</v>
      </c>
      <c r="F63" s="3">
        <v>1.224</v>
      </c>
      <c r="G63" s="3">
        <v>1.2230000000000001</v>
      </c>
      <c r="I63" s="2">
        <f t="shared" si="0"/>
        <v>1.2071666666666665</v>
      </c>
      <c r="J63" s="2">
        <f t="shared" si="1"/>
        <v>1.3242608000944062E-2</v>
      </c>
      <c r="K63" s="2">
        <f t="shared" si="2"/>
        <v>5.4062720776684881E-3</v>
      </c>
    </row>
    <row r="64" spans="1:11" x14ac:dyDescent="0.25">
      <c r="A64" s="1">
        <v>15.5</v>
      </c>
      <c r="B64" s="3">
        <v>1.2430000000000001</v>
      </c>
      <c r="C64" s="3">
        <v>1.2430000000000001</v>
      </c>
      <c r="D64" s="3">
        <v>1.202</v>
      </c>
      <c r="E64" s="3">
        <v>1.2390000000000001</v>
      </c>
      <c r="F64" s="3">
        <v>1.1579999999999999</v>
      </c>
      <c r="G64" s="3">
        <v>1.218</v>
      </c>
      <c r="I64" s="2">
        <f t="shared" si="0"/>
        <v>1.2171666666666667</v>
      </c>
      <c r="J64" s="2">
        <f t="shared" si="1"/>
        <v>3.329514479119549E-2</v>
      </c>
      <c r="K64" s="2">
        <f t="shared" si="2"/>
        <v>1.3592685941752353E-2</v>
      </c>
    </row>
    <row r="65" spans="1:11" x14ac:dyDescent="0.25">
      <c r="A65" s="1">
        <v>15.75</v>
      </c>
      <c r="B65" s="3">
        <v>1.226</v>
      </c>
      <c r="C65" s="3">
        <v>1.226</v>
      </c>
      <c r="D65" s="3">
        <v>1.224</v>
      </c>
      <c r="E65" s="3">
        <v>1.2450000000000001</v>
      </c>
      <c r="F65" s="3">
        <v>1.2190000000000001</v>
      </c>
      <c r="G65" s="3">
        <v>1.242</v>
      </c>
      <c r="I65" s="2">
        <f t="shared" si="0"/>
        <v>1.2303333333333335</v>
      </c>
      <c r="J65" s="2">
        <f t="shared" si="1"/>
        <v>1.0557777543908898E-2</v>
      </c>
      <c r="K65" s="2">
        <f t="shared" si="2"/>
        <v>4.3101946333985704E-3</v>
      </c>
    </row>
    <row r="66" spans="1:11" x14ac:dyDescent="0.25">
      <c r="A66" s="1">
        <v>16</v>
      </c>
      <c r="B66" s="3">
        <v>1.2290000000000001</v>
      </c>
      <c r="C66" s="3">
        <v>1.2290000000000001</v>
      </c>
      <c r="D66" s="3">
        <v>1.282</v>
      </c>
      <c r="E66" s="3">
        <v>1.2849999999999999</v>
      </c>
      <c r="F66" s="3">
        <v>1.2529999999999999</v>
      </c>
      <c r="G66" s="3">
        <v>1.23</v>
      </c>
      <c r="I66" s="2">
        <f t="shared" si="0"/>
        <v>1.2513333333333334</v>
      </c>
      <c r="J66" s="2">
        <f t="shared" si="1"/>
        <v>2.6568151359600924E-2</v>
      </c>
      <c r="K66" s="2">
        <f t="shared" si="2"/>
        <v>1.0846402373342235E-2</v>
      </c>
    </row>
    <row r="67" spans="1:11" x14ac:dyDescent="0.25">
      <c r="A67" s="1">
        <v>16.25</v>
      </c>
      <c r="B67" s="3">
        <v>1.331</v>
      </c>
      <c r="C67" s="3">
        <v>1.331</v>
      </c>
      <c r="D67" s="3">
        <v>1.1819999999999999</v>
      </c>
      <c r="E67" s="3">
        <v>1.222</v>
      </c>
      <c r="F67" s="3">
        <v>1.256</v>
      </c>
      <c r="G67" s="3">
        <v>1.264</v>
      </c>
      <c r="I67" s="2">
        <f t="shared" ref="I67:I98" si="3">AVERAGE(B67:G67)</f>
        <v>1.2643333333333333</v>
      </c>
      <c r="J67" s="2">
        <f t="shared" ref="J67:J98" si="4">STDEV(B67:G67)</f>
        <v>5.9210359453955926E-2</v>
      </c>
      <c r="K67" s="2">
        <f t="shared" ref="K67:K98" si="5">J67/(SQRT(6))</f>
        <v>2.4172528024828339E-2</v>
      </c>
    </row>
    <row r="68" spans="1:11" x14ac:dyDescent="0.25">
      <c r="A68" s="1">
        <v>16.5</v>
      </c>
      <c r="B68" s="3">
        <v>1.2809999999999999</v>
      </c>
      <c r="C68" s="3">
        <v>1.2809999999999999</v>
      </c>
      <c r="D68" s="3">
        <v>1.248</v>
      </c>
      <c r="E68" s="3">
        <v>1.2869999999999999</v>
      </c>
      <c r="F68" s="3">
        <v>1.28</v>
      </c>
      <c r="G68" s="3">
        <v>1.238</v>
      </c>
      <c r="I68" s="2">
        <f t="shared" si="3"/>
        <v>1.2691666666666668</v>
      </c>
      <c r="J68" s="2">
        <f t="shared" si="4"/>
        <v>2.0663171747499598E-2</v>
      </c>
      <c r="K68" s="2">
        <f t="shared" si="5"/>
        <v>8.4357045414779046E-3</v>
      </c>
    </row>
    <row r="69" spans="1:11" x14ac:dyDescent="0.25">
      <c r="A69" s="1">
        <v>16.75</v>
      </c>
      <c r="B69" s="3">
        <v>1.27</v>
      </c>
      <c r="C69" s="3">
        <v>1.27</v>
      </c>
      <c r="D69" s="3">
        <v>1.2749999999999999</v>
      </c>
      <c r="E69" s="3">
        <v>1.2969999999999999</v>
      </c>
      <c r="F69" s="3">
        <v>1.24</v>
      </c>
      <c r="G69" s="3">
        <v>1.248</v>
      </c>
      <c r="I69" s="2">
        <f t="shared" si="3"/>
        <v>1.2666666666666668</v>
      </c>
      <c r="J69" s="2">
        <f t="shared" si="4"/>
        <v>2.0353541870314996E-2</v>
      </c>
      <c r="K69" s="2">
        <f t="shared" si="5"/>
        <v>8.309298673440756E-3</v>
      </c>
    </row>
    <row r="70" spans="1:11" x14ac:dyDescent="0.25">
      <c r="A70" s="1">
        <v>17</v>
      </c>
      <c r="B70" s="3">
        <v>1.3120000000000001</v>
      </c>
      <c r="C70" s="3">
        <v>1.3120000000000001</v>
      </c>
      <c r="D70" s="3">
        <v>1.252</v>
      </c>
      <c r="E70" s="3">
        <v>1.2470000000000001</v>
      </c>
      <c r="F70" s="3">
        <v>1.2609999999999999</v>
      </c>
      <c r="G70" s="3">
        <v>1.2929999999999999</v>
      </c>
      <c r="I70" s="2">
        <f t="shared" si="3"/>
        <v>1.2795000000000001</v>
      </c>
      <c r="J70" s="2">
        <f t="shared" si="4"/>
        <v>2.9831191729463309E-2</v>
      </c>
      <c r="K70" s="2">
        <f t="shared" si="5"/>
        <v>1.2178533026053127E-2</v>
      </c>
    </row>
    <row r="71" spans="1:11" x14ac:dyDescent="0.25">
      <c r="A71" s="1">
        <v>17.25</v>
      </c>
      <c r="B71" s="3">
        <v>1.276</v>
      </c>
      <c r="C71" s="3">
        <v>1.276</v>
      </c>
      <c r="D71" s="3">
        <v>1.292</v>
      </c>
      <c r="E71" s="3">
        <v>1.357</v>
      </c>
      <c r="F71" s="3">
        <v>1.284</v>
      </c>
      <c r="G71" s="3">
        <v>1.288</v>
      </c>
      <c r="I71" s="2">
        <f t="shared" si="3"/>
        <v>1.2955000000000001</v>
      </c>
      <c r="J71" s="2">
        <f t="shared" si="4"/>
        <v>3.0800974010573089E-2</v>
      </c>
      <c r="K71" s="2">
        <f t="shared" si="5"/>
        <v>1.2574444984438339E-2</v>
      </c>
    </row>
    <row r="72" spans="1:11" x14ac:dyDescent="0.25">
      <c r="A72" s="1">
        <v>17.5</v>
      </c>
      <c r="B72" s="3">
        <v>1.2989999999999999</v>
      </c>
      <c r="C72" s="3">
        <v>1.2989999999999999</v>
      </c>
      <c r="D72" s="3">
        <v>1.23</v>
      </c>
      <c r="E72" s="3">
        <v>1.3320000000000001</v>
      </c>
      <c r="F72" s="3">
        <v>1.335</v>
      </c>
      <c r="G72" s="3">
        <v>1.282</v>
      </c>
      <c r="I72" s="2">
        <f t="shared" si="3"/>
        <v>1.2961666666666667</v>
      </c>
      <c r="J72" s="2">
        <f t="shared" si="4"/>
        <v>3.8436527765481981E-2</v>
      </c>
      <c r="K72" s="2">
        <f t="shared" si="5"/>
        <v>1.5691646751624825E-2</v>
      </c>
    </row>
    <row r="73" spans="1:11" x14ac:dyDescent="0.25">
      <c r="A73" s="1">
        <v>17.75</v>
      </c>
      <c r="B73" s="3">
        <v>1.2749999999999999</v>
      </c>
      <c r="C73" s="3">
        <v>1.2749999999999999</v>
      </c>
      <c r="D73" s="3">
        <v>1.2829999999999999</v>
      </c>
      <c r="E73" s="3">
        <v>1.2410000000000001</v>
      </c>
      <c r="F73" s="3">
        <v>1.3460000000000001</v>
      </c>
      <c r="G73" s="3">
        <v>1.2529999999999999</v>
      </c>
      <c r="I73" s="2">
        <f t="shared" si="3"/>
        <v>1.2788333333333333</v>
      </c>
      <c r="J73" s="2">
        <f t="shared" si="4"/>
        <v>3.6487897536945986E-2</v>
      </c>
      <c r="K73" s="2">
        <f t="shared" si="5"/>
        <v>1.4896121792078798E-2</v>
      </c>
    </row>
    <row r="74" spans="1:11" x14ac:dyDescent="0.25">
      <c r="A74" s="1">
        <v>18</v>
      </c>
      <c r="B74" s="3">
        <v>1.3120000000000001</v>
      </c>
      <c r="C74" s="3">
        <v>1.3120000000000001</v>
      </c>
      <c r="D74" s="3">
        <v>1.296</v>
      </c>
      <c r="E74" s="3">
        <v>1.238</v>
      </c>
      <c r="F74" s="3">
        <v>1.2629999999999999</v>
      </c>
      <c r="G74" s="3">
        <v>1.238</v>
      </c>
      <c r="I74" s="2">
        <f t="shared" si="3"/>
        <v>1.2764999999999997</v>
      </c>
      <c r="J74" s="2">
        <f t="shared" si="4"/>
        <v>3.4777866524558443E-2</v>
      </c>
      <c r="K74" s="2">
        <f t="shared" si="5"/>
        <v>1.4198004554631395E-2</v>
      </c>
    </row>
    <row r="75" spans="1:11" x14ac:dyDescent="0.25">
      <c r="A75" s="1">
        <v>18.25</v>
      </c>
      <c r="B75" s="3">
        <v>1.37</v>
      </c>
      <c r="C75" s="3">
        <v>1.37</v>
      </c>
      <c r="D75" s="3">
        <v>1.242</v>
      </c>
      <c r="E75" s="3">
        <v>1.37</v>
      </c>
      <c r="F75" s="3">
        <v>1.2749999999999999</v>
      </c>
      <c r="G75" s="3">
        <v>1.304</v>
      </c>
      <c r="I75" s="2">
        <f t="shared" si="3"/>
        <v>1.3218333333333334</v>
      </c>
      <c r="J75" s="2">
        <f t="shared" si="4"/>
        <v>5.6293575713989553E-2</v>
      </c>
      <c r="K75" s="2">
        <f t="shared" si="5"/>
        <v>2.2981756049334275E-2</v>
      </c>
    </row>
    <row r="76" spans="1:11" x14ac:dyDescent="0.25">
      <c r="A76" s="1">
        <v>18.5</v>
      </c>
      <c r="B76" s="3">
        <v>1.329</v>
      </c>
      <c r="C76" s="3">
        <v>1.329</v>
      </c>
      <c r="D76" s="3">
        <v>1.327</v>
      </c>
      <c r="E76" s="3">
        <v>1.2889999999999999</v>
      </c>
      <c r="F76" s="3">
        <v>1.353</v>
      </c>
      <c r="G76" s="3">
        <v>1.3180000000000001</v>
      </c>
      <c r="I76" s="2">
        <f t="shared" si="3"/>
        <v>1.3241666666666667</v>
      </c>
      <c r="J76" s="2">
        <f t="shared" si="4"/>
        <v>2.0788618681063617E-2</v>
      </c>
      <c r="K76" s="2">
        <f t="shared" si="5"/>
        <v>8.4869180376493485E-3</v>
      </c>
    </row>
    <row r="77" spans="1:11" x14ac:dyDescent="0.25">
      <c r="A77" s="1">
        <v>18.75</v>
      </c>
      <c r="B77" s="3">
        <v>1.3320000000000001</v>
      </c>
      <c r="C77" s="3">
        <v>1.3320000000000001</v>
      </c>
      <c r="D77" s="3">
        <v>1.288</v>
      </c>
      <c r="E77" s="3">
        <v>1.2869999999999999</v>
      </c>
      <c r="F77" s="3">
        <v>1.353</v>
      </c>
      <c r="G77" s="3">
        <v>1.351</v>
      </c>
      <c r="I77" s="2">
        <f t="shared" si="3"/>
        <v>1.3238333333333332</v>
      </c>
      <c r="J77" s="2">
        <f t="shared" si="4"/>
        <v>2.9539239439543247E-2</v>
      </c>
      <c r="K77" s="2">
        <f t="shared" si="5"/>
        <v>1.2059344002796251E-2</v>
      </c>
    </row>
    <row r="78" spans="1:11" x14ac:dyDescent="0.25">
      <c r="A78" s="1">
        <v>19</v>
      </c>
      <c r="B78" s="3">
        <v>1.3340000000000001</v>
      </c>
      <c r="C78" s="3">
        <v>1.3340000000000001</v>
      </c>
      <c r="D78" s="3">
        <v>1.3260000000000001</v>
      </c>
      <c r="E78" s="3">
        <v>1.282</v>
      </c>
      <c r="F78" s="3">
        <v>1.3680000000000001</v>
      </c>
      <c r="G78" s="3">
        <v>1.2929999999999999</v>
      </c>
      <c r="I78" s="2">
        <f t="shared" si="3"/>
        <v>1.3228333333333333</v>
      </c>
      <c r="J78" s="2">
        <f t="shared" si="4"/>
        <v>3.1166755793098994E-2</v>
      </c>
      <c r="K78" s="2">
        <f t="shared" si="5"/>
        <v>1.2723774771837365E-2</v>
      </c>
    </row>
    <row r="79" spans="1:11" x14ac:dyDescent="0.25">
      <c r="A79" s="1">
        <v>19.25</v>
      </c>
      <c r="B79" s="3">
        <v>1.417</v>
      </c>
      <c r="C79" s="3">
        <v>1.417</v>
      </c>
      <c r="D79" s="3">
        <v>1.294</v>
      </c>
      <c r="E79" s="3">
        <v>1.395</v>
      </c>
      <c r="F79" s="3">
        <v>1.2889999999999999</v>
      </c>
      <c r="G79" s="3">
        <v>1.363</v>
      </c>
      <c r="I79" s="2">
        <f t="shared" si="3"/>
        <v>1.3624999999999998</v>
      </c>
      <c r="J79" s="2">
        <f t="shared" si="4"/>
        <v>5.8466229568871667E-2</v>
      </c>
      <c r="K79" s="2">
        <f t="shared" si="5"/>
        <v>2.3868738271359619E-2</v>
      </c>
    </row>
    <row r="80" spans="1:11" x14ac:dyDescent="0.25">
      <c r="A80" s="1">
        <v>19.5</v>
      </c>
      <c r="B80" s="3">
        <v>1.3520000000000001</v>
      </c>
      <c r="C80" s="3">
        <v>1.3520000000000001</v>
      </c>
      <c r="D80" s="3">
        <v>1.321</v>
      </c>
      <c r="E80" s="3">
        <v>1.258</v>
      </c>
      <c r="F80" s="3">
        <v>1.347</v>
      </c>
      <c r="G80" s="3">
        <v>1.3540000000000001</v>
      </c>
      <c r="I80" s="2">
        <f t="shared" si="3"/>
        <v>1.3306666666666669</v>
      </c>
      <c r="J80" s="2">
        <f t="shared" si="4"/>
        <v>3.7670501279737027E-2</v>
      </c>
      <c r="K80" s="2">
        <f t="shared" si="5"/>
        <v>1.5378917748369407E-2</v>
      </c>
    </row>
    <row r="81" spans="1:11" x14ac:dyDescent="0.25">
      <c r="A81" s="1">
        <v>19.75</v>
      </c>
      <c r="B81" s="3">
        <v>1.41</v>
      </c>
      <c r="C81" s="3">
        <v>1.41</v>
      </c>
      <c r="D81" s="3">
        <v>1.302</v>
      </c>
      <c r="E81" s="3">
        <v>1.24</v>
      </c>
      <c r="F81" s="3">
        <v>1.4</v>
      </c>
      <c r="G81" s="3">
        <v>1.361</v>
      </c>
      <c r="I81" s="2">
        <f t="shared" si="3"/>
        <v>1.3538333333333334</v>
      </c>
      <c r="J81" s="2">
        <f t="shared" si="4"/>
        <v>6.9479253498196572E-2</v>
      </c>
      <c r="K81" s="2">
        <f t="shared" si="5"/>
        <v>2.8364786463344126E-2</v>
      </c>
    </row>
    <row r="82" spans="1:11" x14ac:dyDescent="0.25">
      <c r="A82" s="1">
        <v>20</v>
      </c>
      <c r="B82" s="3">
        <v>1.3320000000000001</v>
      </c>
      <c r="C82" s="3">
        <v>1.3320000000000001</v>
      </c>
      <c r="D82" s="3">
        <v>1.3440000000000001</v>
      </c>
      <c r="E82" s="3">
        <v>1.2190000000000001</v>
      </c>
      <c r="F82" s="3">
        <v>1.341</v>
      </c>
      <c r="G82" s="3">
        <v>1.302</v>
      </c>
      <c r="I82" s="2">
        <f t="shared" si="3"/>
        <v>1.3116666666666668</v>
      </c>
      <c r="J82" s="2">
        <f t="shared" si="4"/>
        <v>4.7777260979117102E-2</v>
      </c>
      <c r="K82" s="2">
        <f t="shared" si="5"/>
        <v>1.950498511777039E-2</v>
      </c>
    </row>
    <row r="83" spans="1:11" x14ac:dyDescent="0.25">
      <c r="A83" s="1">
        <v>20.25</v>
      </c>
      <c r="B83" s="3">
        <v>1.3480000000000001</v>
      </c>
      <c r="C83" s="3">
        <v>1.3480000000000001</v>
      </c>
      <c r="D83" s="3">
        <v>1.3260000000000001</v>
      </c>
      <c r="E83" s="3">
        <v>1.3979999999999999</v>
      </c>
      <c r="F83" s="3">
        <v>1.3779999999999999</v>
      </c>
      <c r="G83" s="3">
        <v>1.2909999999999999</v>
      </c>
      <c r="I83" s="2">
        <f t="shared" si="3"/>
        <v>1.3481666666666667</v>
      </c>
      <c r="J83" s="2">
        <f t="shared" si="4"/>
        <v>3.7769917482921044E-2</v>
      </c>
      <c r="K83" s="2">
        <f t="shared" si="5"/>
        <v>1.5419504243363689E-2</v>
      </c>
    </row>
    <row r="84" spans="1:11" x14ac:dyDescent="0.25">
      <c r="A84" s="1">
        <v>20.5</v>
      </c>
      <c r="B84" s="3">
        <v>1.3720000000000001</v>
      </c>
      <c r="C84" s="3">
        <v>1.3720000000000001</v>
      </c>
      <c r="D84" s="3">
        <v>1.274</v>
      </c>
      <c r="E84" s="3">
        <v>1.337</v>
      </c>
      <c r="F84" s="3">
        <v>1.3260000000000001</v>
      </c>
      <c r="G84" s="3">
        <v>1.28</v>
      </c>
      <c r="I84" s="2">
        <f t="shared" si="3"/>
        <v>1.3268333333333335</v>
      </c>
      <c r="J84" s="2">
        <f t="shared" si="4"/>
        <v>4.2822501873041811E-2</v>
      </c>
      <c r="K84" s="2">
        <f t="shared" si="5"/>
        <v>1.7482213183054894E-2</v>
      </c>
    </row>
    <row r="85" spans="1:11" x14ac:dyDescent="0.25">
      <c r="A85" s="1">
        <v>20.75</v>
      </c>
      <c r="B85" s="3">
        <v>1.56</v>
      </c>
      <c r="C85" s="3">
        <v>1.56</v>
      </c>
      <c r="D85" s="3">
        <v>1.345</v>
      </c>
      <c r="E85" s="3">
        <v>1.3009999999999999</v>
      </c>
      <c r="F85" s="3">
        <v>1.3580000000000001</v>
      </c>
      <c r="G85" s="3">
        <v>1.244</v>
      </c>
      <c r="I85" s="2">
        <f t="shared" si="3"/>
        <v>1.3946666666666667</v>
      </c>
      <c r="J85" s="2">
        <f t="shared" si="4"/>
        <v>0.13413078195055256</v>
      </c>
      <c r="K85" s="2">
        <f t="shared" si="5"/>
        <v>5.4758662429894259E-2</v>
      </c>
    </row>
    <row r="86" spans="1:11" x14ac:dyDescent="0.25">
      <c r="A86" s="1">
        <v>21</v>
      </c>
      <c r="B86" s="3">
        <v>1.498</v>
      </c>
      <c r="C86" s="3">
        <v>1.498</v>
      </c>
      <c r="D86" s="3">
        <v>1.208</v>
      </c>
      <c r="E86" s="3">
        <v>1.276</v>
      </c>
      <c r="F86" s="3">
        <v>1.351</v>
      </c>
      <c r="G86" s="3">
        <v>1.4059999999999999</v>
      </c>
      <c r="I86" s="2">
        <f t="shared" si="3"/>
        <v>1.3728333333333333</v>
      </c>
      <c r="J86" s="2">
        <f t="shared" si="4"/>
        <v>0.11786164204976388</v>
      </c>
      <c r="K86" s="2">
        <f t="shared" si="5"/>
        <v>4.811681387807986E-2</v>
      </c>
    </row>
    <row r="87" spans="1:11" x14ac:dyDescent="0.25">
      <c r="A87" s="1">
        <v>21.25</v>
      </c>
      <c r="B87" s="3">
        <v>1.4510000000000001</v>
      </c>
      <c r="C87" s="3">
        <v>1.4510000000000001</v>
      </c>
      <c r="D87" s="3">
        <v>1.252</v>
      </c>
      <c r="E87" s="3">
        <v>1.389</v>
      </c>
      <c r="F87" s="3">
        <v>1.3380000000000001</v>
      </c>
      <c r="G87" s="3">
        <v>1.2789999999999999</v>
      </c>
      <c r="I87" s="2">
        <f t="shared" si="3"/>
        <v>1.36</v>
      </c>
      <c r="J87" s="2">
        <f t="shared" si="4"/>
        <v>8.498470450616398E-2</v>
      </c>
      <c r="K87" s="2">
        <f t="shared" si="5"/>
        <v>3.4694860330218007E-2</v>
      </c>
    </row>
    <row r="88" spans="1:11" x14ac:dyDescent="0.25">
      <c r="A88" s="1">
        <v>21.5</v>
      </c>
      <c r="B88" s="3">
        <v>1.4390000000000001</v>
      </c>
      <c r="C88" s="3">
        <v>1.4390000000000001</v>
      </c>
      <c r="D88" s="3">
        <v>1.304</v>
      </c>
      <c r="E88" s="3">
        <v>1.6279999999999999</v>
      </c>
      <c r="F88" s="3">
        <v>1.34</v>
      </c>
      <c r="G88" s="3">
        <v>1.24</v>
      </c>
      <c r="I88" s="2">
        <f t="shared" si="3"/>
        <v>1.3983333333333334</v>
      </c>
      <c r="J88" s="2">
        <f t="shared" si="4"/>
        <v>0.13669333073221479</v>
      </c>
      <c r="K88" s="2">
        <f t="shared" si="5"/>
        <v>5.5804818589238123E-2</v>
      </c>
    </row>
    <row r="89" spans="1:11" x14ac:dyDescent="0.25">
      <c r="A89" s="1">
        <v>21.75</v>
      </c>
      <c r="B89" s="3">
        <v>1.405</v>
      </c>
      <c r="C89" s="3">
        <v>1.405</v>
      </c>
      <c r="D89" s="3">
        <v>1.306</v>
      </c>
      <c r="E89" s="3">
        <v>1.3240000000000001</v>
      </c>
      <c r="F89" s="3">
        <v>1.319</v>
      </c>
      <c r="G89" s="3">
        <v>1.242</v>
      </c>
      <c r="I89" s="2">
        <f t="shared" si="3"/>
        <v>1.3334999999999999</v>
      </c>
      <c r="J89" s="2">
        <f t="shared" si="4"/>
        <v>6.2695294879281022E-2</v>
      </c>
      <c r="K89" s="2">
        <f t="shared" si="5"/>
        <v>2.5595246954594263E-2</v>
      </c>
    </row>
    <row r="90" spans="1:11" x14ac:dyDescent="0.25">
      <c r="A90" s="1">
        <v>22</v>
      </c>
      <c r="B90" s="3">
        <v>1.375</v>
      </c>
      <c r="C90" s="3">
        <v>1.375</v>
      </c>
      <c r="D90" s="3">
        <v>1.3460000000000001</v>
      </c>
      <c r="E90" s="3">
        <v>1.373</v>
      </c>
      <c r="F90" s="3">
        <v>1.3360000000000001</v>
      </c>
      <c r="G90" s="3">
        <v>1.377</v>
      </c>
      <c r="I90" s="2">
        <f t="shared" si="3"/>
        <v>1.3636666666666668</v>
      </c>
      <c r="J90" s="2">
        <f t="shared" si="4"/>
        <v>1.7884816651748632E-2</v>
      </c>
      <c r="K90" s="2">
        <f t="shared" si="5"/>
        <v>7.3014458233360098E-3</v>
      </c>
    </row>
    <row r="91" spans="1:11" x14ac:dyDescent="0.25">
      <c r="A91" s="1">
        <v>22.25</v>
      </c>
      <c r="B91" s="3">
        <v>1.3759999999999999</v>
      </c>
      <c r="C91" s="3">
        <v>1.3759999999999999</v>
      </c>
      <c r="D91" s="3">
        <v>1.353</v>
      </c>
      <c r="E91" s="3">
        <v>1.46</v>
      </c>
      <c r="F91" s="3">
        <v>1.355</v>
      </c>
      <c r="G91" s="3">
        <v>1.3620000000000001</v>
      </c>
      <c r="I91" s="2">
        <f t="shared" si="3"/>
        <v>1.3803333333333334</v>
      </c>
      <c r="J91" s="2">
        <f t="shared" si="4"/>
        <v>4.0272405772025406E-2</v>
      </c>
      <c r="K91" s="2">
        <f t="shared" si="5"/>
        <v>1.6441140809296383E-2</v>
      </c>
    </row>
    <row r="92" spans="1:11" x14ac:dyDescent="0.25">
      <c r="A92" s="1">
        <v>22.5</v>
      </c>
      <c r="B92" s="3">
        <v>1.351</v>
      </c>
      <c r="C92" s="3">
        <v>1.351</v>
      </c>
      <c r="D92" s="3">
        <v>1.3280000000000001</v>
      </c>
      <c r="E92" s="3">
        <v>1.3460000000000001</v>
      </c>
      <c r="F92" s="3">
        <v>1.2929999999999999</v>
      </c>
      <c r="G92" s="3">
        <v>1.325</v>
      </c>
      <c r="I92" s="2">
        <f t="shared" si="3"/>
        <v>1.3323333333333334</v>
      </c>
      <c r="J92" s="2">
        <f t="shared" si="4"/>
        <v>2.237558192911791E-2</v>
      </c>
      <c r="K92" s="2">
        <f t="shared" si="5"/>
        <v>9.1347930706964942E-3</v>
      </c>
    </row>
    <row r="93" spans="1:11" x14ac:dyDescent="0.25">
      <c r="A93" s="1">
        <v>22.75</v>
      </c>
      <c r="B93" s="3">
        <v>1.3660000000000001</v>
      </c>
      <c r="C93" s="3">
        <v>1.3660000000000001</v>
      </c>
      <c r="D93" s="3">
        <v>1.3220000000000001</v>
      </c>
      <c r="E93" s="3">
        <v>1.2869999999999999</v>
      </c>
      <c r="F93" s="3">
        <v>1.28</v>
      </c>
      <c r="G93" s="3">
        <v>1.361</v>
      </c>
      <c r="I93" s="2">
        <f t="shared" si="3"/>
        <v>1.3303333333333334</v>
      </c>
      <c r="J93" s="2">
        <f t="shared" si="4"/>
        <v>3.9913239240465935E-2</v>
      </c>
      <c r="K93" s="2">
        <f t="shared" si="5"/>
        <v>1.6294511686795392E-2</v>
      </c>
    </row>
    <row r="94" spans="1:11" x14ac:dyDescent="0.25">
      <c r="A94" s="1">
        <v>23</v>
      </c>
      <c r="B94" s="3">
        <v>1.3440000000000001</v>
      </c>
      <c r="C94" s="3">
        <v>1.3440000000000001</v>
      </c>
      <c r="D94" s="3">
        <v>1.39</v>
      </c>
      <c r="E94" s="3">
        <v>1.3740000000000001</v>
      </c>
      <c r="F94" s="3">
        <v>1.29</v>
      </c>
      <c r="G94" s="3">
        <v>1.3340000000000001</v>
      </c>
      <c r="I94" s="2">
        <f t="shared" si="3"/>
        <v>1.3460000000000001</v>
      </c>
      <c r="J94" s="2">
        <f t="shared" si="4"/>
        <v>3.4664102469269244E-2</v>
      </c>
      <c r="K94" s="2">
        <f t="shared" si="5"/>
        <v>1.4151560573543342E-2</v>
      </c>
    </row>
    <row r="95" spans="1:11" x14ac:dyDescent="0.25">
      <c r="A95" s="1">
        <v>23.25</v>
      </c>
      <c r="B95" s="3">
        <v>1.3420000000000001</v>
      </c>
      <c r="C95" s="3">
        <v>1.3420000000000001</v>
      </c>
      <c r="D95" s="3">
        <v>1.3220000000000001</v>
      </c>
      <c r="E95" s="3">
        <v>1.238</v>
      </c>
      <c r="F95" s="3">
        <v>1.2390000000000001</v>
      </c>
      <c r="G95" s="3">
        <v>1.286</v>
      </c>
      <c r="I95" s="2">
        <f t="shared" si="3"/>
        <v>1.2948333333333333</v>
      </c>
      <c r="J95" s="2">
        <f t="shared" si="4"/>
        <v>4.8193014708219573E-2</v>
      </c>
      <c r="K95" s="2">
        <f t="shared" si="5"/>
        <v>1.967471586693045E-2</v>
      </c>
    </row>
    <row r="96" spans="1:11" x14ac:dyDescent="0.25">
      <c r="A96" s="1">
        <v>23.5</v>
      </c>
      <c r="B96" s="3">
        <v>1.3180000000000001</v>
      </c>
      <c r="C96" s="3">
        <v>1.3180000000000001</v>
      </c>
      <c r="D96" s="3">
        <v>1.3169999999999999</v>
      </c>
      <c r="E96" s="3">
        <v>1.2969999999999999</v>
      </c>
      <c r="F96" s="3">
        <v>1.242</v>
      </c>
      <c r="G96" s="3">
        <v>1.3169999999999999</v>
      </c>
      <c r="I96" s="2">
        <f t="shared" si="3"/>
        <v>1.3015000000000001</v>
      </c>
      <c r="J96" s="2">
        <f t="shared" si="4"/>
        <v>3.0283658959907745E-2</v>
      </c>
      <c r="K96" s="2">
        <f t="shared" si="5"/>
        <v>1.2363251999372986E-2</v>
      </c>
    </row>
    <row r="97" spans="1:11" x14ac:dyDescent="0.25">
      <c r="A97" s="1">
        <v>23.75</v>
      </c>
      <c r="B97" s="3">
        <v>1.3260000000000001</v>
      </c>
      <c r="C97" s="3">
        <v>1.3260000000000001</v>
      </c>
      <c r="D97" s="3">
        <v>1.294</v>
      </c>
      <c r="E97" s="3">
        <v>1.347</v>
      </c>
      <c r="F97" s="3">
        <v>1.264</v>
      </c>
      <c r="G97" s="3">
        <v>1.286</v>
      </c>
      <c r="I97" s="2">
        <f t="shared" si="3"/>
        <v>1.3071666666666666</v>
      </c>
      <c r="J97" s="2">
        <f t="shared" si="4"/>
        <v>3.0921944742636522E-2</v>
      </c>
      <c r="K97" s="2">
        <f t="shared" si="5"/>
        <v>1.2623831078999398E-2</v>
      </c>
    </row>
    <row r="98" spans="1:11" x14ac:dyDescent="0.25">
      <c r="A98" s="1">
        <v>24</v>
      </c>
      <c r="B98" s="3">
        <v>1.345</v>
      </c>
      <c r="C98" s="3">
        <v>1.345</v>
      </c>
      <c r="D98" s="3">
        <v>1.2849999999999999</v>
      </c>
      <c r="E98" s="3">
        <v>1.35</v>
      </c>
      <c r="F98" s="3">
        <v>1.2789999999999999</v>
      </c>
      <c r="G98" s="3">
        <v>1.26</v>
      </c>
      <c r="I98" s="2">
        <f t="shared" si="3"/>
        <v>1.3106666666666664</v>
      </c>
      <c r="J98" s="2">
        <f t="shared" si="4"/>
        <v>4.033195589934449E-2</v>
      </c>
      <c r="K98" s="2">
        <f t="shared" si="5"/>
        <v>1.6465452046971304E-2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zoomScale="90" zoomScaleNormal="90" workbookViewId="0">
      <selection activeCell="M6" sqref="M6"/>
    </sheetView>
  </sheetViews>
  <sheetFormatPr defaultRowHeight="15" x14ac:dyDescent="0.25"/>
  <cols>
    <col min="1" max="1" width="12.28515625" customWidth="1"/>
    <col min="12" max="12" width="11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1.9E-2</v>
      </c>
      <c r="C2" s="3">
        <v>1.4999999999999999E-2</v>
      </c>
      <c r="D2" s="3">
        <v>1.9E-2</v>
      </c>
      <c r="E2" s="3">
        <v>1.7999999999999999E-2</v>
      </c>
      <c r="F2" s="3">
        <v>2.1000000000000001E-2</v>
      </c>
      <c r="G2" s="4"/>
      <c r="H2" s="4"/>
      <c r="I2" s="2">
        <f>AVERAGE(B2:G2)</f>
        <v>1.8400000000000003E-2</v>
      </c>
      <c r="J2" s="2">
        <f>STDEV(B2:G2)</f>
        <v>2.1908902300206649E-3</v>
      </c>
      <c r="K2" s="2">
        <f>J2/(SQRT(5))</f>
        <v>9.7979589711327136E-4</v>
      </c>
      <c r="L2">
        <v>7</v>
      </c>
      <c r="M2">
        <v>20</v>
      </c>
    </row>
    <row r="3" spans="1:13" x14ac:dyDescent="0.25">
      <c r="A3" s="1">
        <v>0.25</v>
      </c>
      <c r="B3" s="3">
        <v>1.9E-2</v>
      </c>
      <c r="C3" s="3">
        <v>1.4E-2</v>
      </c>
      <c r="D3" s="3">
        <v>2.1999999999999999E-2</v>
      </c>
      <c r="E3" s="3">
        <v>1.7999999999999999E-2</v>
      </c>
      <c r="F3" s="3">
        <v>2.1000000000000001E-2</v>
      </c>
      <c r="G3" s="4"/>
      <c r="H3" s="4"/>
      <c r="I3" s="2">
        <f t="shared" ref="I3:I66" si="0">AVERAGE(B3:G3)</f>
        <v>1.8800000000000001E-2</v>
      </c>
      <c r="J3" s="2">
        <f t="shared" ref="J3:J66" si="1">STDEV(B3:G3)</f>
        <v>3.1144823004794868E-3</v>
      </c>
      <c r="K3" s="2">
        <f t="shared" ref="K3:K66" si="2">J3/(SQRT(5))</f>
        <v>1.3928388277184116E-3</v>
      </c>
    </row>
    <row r="4" spans="1:13" x14ac:dyDescent="0.25">
      <c r="A4" s="1">
        <v>0.5</v>
      </c>
      <c r="B4" s="3">
        <v>1.2E-2</v>
      </c>
      <c r="C4" s="3">
        <v>8.9999999999999993E-3</v>
      </c>
      <c r="D4" s="3">
        <v>1.7000000000000001E-2</v>
      </c>
      <c r="E4" s="3">
        <v>1.2E-2</v>
      </c>
      <c r="F4" s="3">
        <v>1.4999999999999999E-2</v>
      </c>
      <c r="G4" s="4"/>
      <c r="H4" s="4"/>
      <c r="I4" s="2">
        <f t="shared" si="0"/>
        <v>1.3000000000000001E-2</v>
      </c>
      <c r="J4" s="2">
        <f t="shared" si="1"/>
        <v>3.0822070014844887E-3</v>
      </c>
      <c r="K4" s="2">
        <f t="shared" si="2"/>
        <v>1.3784048752090224E-3</v>
      </c>
    </row>
    <row r="5" spans="1:13" x14ac:dyDescent="0.25">
      <c r="A5" s="1">
        <v>0.75</v>
      </c>
      <c r="B5" s="3">
        <v>0.01</v>
      </c>
      <c r="C5" s="3">
        <v>7.0000000000000001E-3</v>
      </c>
      <c r="D5" s="3">
        <v>1.2999999999999999E-2</v>
      </c>
      <c r="E5" s="3">
        <v>0.01</v>
      </c>
      <c r="F5" s="3">
        <v>1.2E-2</v>
      </c>
      <c r="G5" s="4"/>
      <c r="H5" s="4"/>
      <c r="I5" s="2">
        <f t="shared" si="0"/>
        <v>1.0400000000000001E-2</v>
      </c>
      <c r="J5" s="2">
        <f t="shared" si="1"/>
        <v>2.3021728866442675E-3</v>
      </c>
      <c r="K5" s="2">
        <f t="shared" si="2"/>
        <v>1.0295630140986999E-3</v>
      </c>
    </row>
    <row r="6" spans="1:13" x14ac:dyDescent="0.25">
      <c r="A6" s="1">
        <v>1</v>
      </c>
      <c r="B6" s="3">
        <v>8.9999999999999993E-3</v>
      </c>
      <c r="C6" s="3">
        <v>7.0000000000000001E-3</v>
      </c>
      <c r="D6" s="3">
        <v>1.2E-2</v>
      </c>
      <c r="E6" s="3">
        <v>0.01</v>
      </c>
      <c r="F6" s="3">
        <v>1.2E-2</v>
      </c>
      <c r="G6" s="4"/>
      <c r="H6" s="4"/>
      <c r="I6" s="2">
        <f t="shared" si="0"/>
        <v>0.01</v>
      </c>
      <c r="J6" s="2">
        <f t="shared" si="1"/>
        <v>2.1213203435596424E-3</v>
      </c>
      <c r="K6" s="2">
        <f t="shared" si="2"/>
        <v>9.4868329805051371E-4</v>
      </c>
    </row>
    <row r="7" spans="1:13" x14ac:dyDescent="0.25">
      <c r="A7" s="1">
        <v>1.25</v>
      </c>
      <c r="B7" s="3">
        <v>0.01</v>
      </c>
      <c r="C7" s="3">
        <v>8.0000000000000002E-3</v>
      </c>
      <c r="D7" s="3">
        <v>1.0999999999999999E-2</v>
      </c>
      <c r="E7" s="3">
        <v>1.2999999999999999E-2</v>
      </c>
      <c r="F7" s="3">
        <v>1.2E-2</v>
      </c>
      <c r="G7" s="4"/>
      <c r="H7" s="4"/>
      <c r="I7" s="2">
        <f t="shared" si="0"/>
        <v>1.0800000000000001E-2</v>
      </c>
      <c r="J7" s="2">
        <f t="shared" si="1"/>
        <v>1.9235384061671342E-3</v>
      </c>
      <c r="K7" s="2">
        <f t="shared" si="2"/>
        <v>8.6023252670426251E-4</v>
      </c>
    </row>
    <row r="8" spans="1:13" x14ac:dyDescent="0.25">
      <c r="A8" s="1">
        <v>1.5</v>
      </c>
      <c r="B8" s="3">
        <v>0.01</v>
      </c>
      <c r="C8" s="3">
        <v>7.0000000000000001E-3</v>
      </c>
      <c r="D8" s="3">
        <v>1.2E-2</v>
      </c>
      <c r="E8" s="3">
        <v>1.0999999999999999E-2</v>
      </c>
      <c r="F8" s="3">
        <v>1.2E-2</v>
      </c>
      <c r="G8" s="4"/>
      <c r="H8" s="4"/>
      <c r="I8" s="2">
        <f t="shared" si="0"/>
        <v>1.0400000000000001E-2</v>
      </c>
      <c r="J8" s="2">
        <f t="shared" si="1"/>
        <v>2.0736441353327723E-3</v>
      </c>
      <c r="K8" s="2">
        <f t="shared" si="2"/>
        <v>9.2736184954957037E-4</v>
      </c>
    </row>
    <row r="9" spans="1:13" x14ac:dyDescent="0.25">
      <c r="A9" s="1">
        <v>1.75</v>
      </c>
      <c r="B9" s="3">
        <v>0.01</v>
      </c>
      <c r="C9" s="3">
        <v>8.0000000000000002E-3</v>
      </c>
      <c r="D9" s="3">
        <v>1.2E-2</v>
      </c>
      <c r="E9" s="3">
        <v>2.8000000000000001E-2</v>
      </c>
      <c r="F9" s="3">
        <v>1.2E-2</v>
      </c>
      <c r="G9" s="4"/>
      <c r="H9" s="4"/>
      <c r="I9" s="2">
        <f t="shared" si="0"/>
        <v>1.4000000000000002E-2</v>
      </c>
      <c r="J9" s="2">
        <f t="shared" si="1"/>
        <v>7.9999999999999984E-3</v>
      </c>
      <c r="K9" s="2">
        <f t="shared" si="2"/>
        <v>3.5777087639996628E-3</v>
      </c>
    </row>
    <row r="10" spans="1:13" x14ac:dyDescent="0.25">
      <c r="A10" s="1">
        <v>2</v>
      </c>
      <c r="B10" s="3">
        <v>1.0999999999999999E-2</v>
      </c>
      <c r="C10" s="3">
        <v>8.0000000000000002E-3</v>
      </c>
      <c r="D10" s="3">
        <v>1.2999999999999999E-2</v>
      </c>
      <c r="E10" s="3">
        <v>1.2E-2</v>
      </c>
      <c r="F10" s="3">
        <v>1.4E-2</v>
      </c>
      <c r="G10" s="4"/>
      <c r="H10" s="4"/>
      <c r="I10" s="2">
        <f t="shared" si="0"/>
        <v>1.1599999999999999E-2</v>
      </c>
      <c r="J10" s="2">
        <f t="shared" si="1"/>
        <v>2.3021728866442675E-3</v>
      </c>
      <c r="K10" s="2">
        <f t="shared" si="2"/>
        <v>1.0295630140986999E-3</v>
      </c>
    </row>
    <row r="11" spans="1:13" x14ac:dyDescent="0.25">
      <c r="A11" s="1">
        <v>2.25</v>
      </c>
      <c r="B11" s="3">
        <v>1.2E-2</v>
      </c>
      <c r="C11" s="3">
        <v>0.01</v>
      </c>
      <c r="D11" s="3">
        <v>1.2999999999999999E-2</v>
      </c>
      <c r="E11" s="3">
        <v>1.4E-2</v>
      </c>
      <c r="F11" s="3">
        <v>1.4E-2</v>
      </c>
      <c r="G11" s="4"/>
      <c r="H11" s="4"/>
      <c r="I11" s="2">
        <f t="shared" si="0"/>
        <v>1.26E-2</v>
      </c>
      <c r="J11" s="2">
        <f t="shared" si="1"/>
        <v>1.6733200530681513E-3</v>
      </c>
      <c r="K11" s="2">
        <f t="shared" si="2"/>
        <v>7.4833147735478838E-4</v>
      </c>
    </row>
    <row r="12" spans="1:13" x14ac:dyDescent="0.25">
      <c r="A12" s="1">
        <v>2.5</v>
      </c>
      <c r="B12" s="3">
        <v>1.2999999999999999E-2</v>
      </c>
      <c r="C12" s="3">
        <v>0.01</v>
      </c>
      <c r="D12" s="3">
        <v>1.4999999999999999E-2</v>
      </c>
      <c r="E12" s="3">
        <v>1.7000000000000001E-2</v>
      </c>
      <c r="F12" s="3">
        <v>1.4999999999999999E-2</v>
      </c>
      <c r="G12" s="4"/>
      <c r="H12" s="4"/>
      <c r="I12" s="2">
        <f t="shared" si="0"/>
        <v>1.4000000000000002E-2</v>
      </c>
      <c r="J12" s="2">
        <f t="shared" si="1"/>
        <v>2.6457513110645908E-3</v>
      </c>
      <c r="K12" s="2">
        <f t="shared" si="2"/>
        <v>1.1832159566199233E-3</v>
      </c>
    </row>
    <row r="13" spans="1:13" x14ac:dyDescent="0.25">
      <c r="A13" s="1">
        <v>2.75</v>
      </c>
      <c r="B13" s="3">
        <v>1.4E-2</v>
      </c>
      <c r="C13" s="3">
        <v>1.2E-2</v>
      </c>
      <c r="D13" s="3">
        <v>1.7000000000000001E-2</v>
      </c>
      <c r="E13" s="3">
        <v>2.5000000000000001E-2</v>
      </c>
      <c r="F13" s="3">
        <v>1.7000000000000001E-2</v>
      </c>
      <c r="G13" s="4"/>
      <c r="H13" s="4"/>
      <c r="I13" s="2">
        <f t="shared" si="0"/>
        <v>1.7000000000000001E-2</v>
      </c>
      <c r="J13" s="2">
        <f t="shared" si="1"/>
        <v>4.9497474683058273E-3</v>
      </c>
      <c r="K13" s="2">
        <f t="shared" si="2"/>
        <v>2.2135943621178632E-3</v>
      </c>
    </row>
    <row r="14" spans="1:13" x14ac:dyDescent="0.25">
      <c r="A14" s="1">
        <v>3</v>
      </c>
      <c r="B14" s="3">
        <v>1.4999999999999999E-2</v>
      </c>
      <c r="C14" s="3">
        <v>1.4E-2</v>
      </c>
      <c r="D14" s="3">
        <v>1.7999999999999999E-2</v>
      </c>
      <c r="E14" s="3">
        <v>2.5000000000000001E-2</v>
      </c>
      <c r="F14" s="3">
        <v>1.9E-2</v>
      </c>
      <c r="G14" s="4"/>
      <c r="H14" s="4"/>
      <c r="I14" s="2">
        <f t="shared" si="0"/>
        <v>1.8200000000000001E-2</v>
      </c>
      <c r="J14" s="2">
        <f t="shared" si="1"/>
        <v>4.3243496620879208E-3</v>
      </c>
      <c r="K14" s="2">
        <f t="shared" si="2"/>
        <v>1.9339079605813672E-3</v>
      </c>
    </row>
    <row r="15" spans="1:13" x14ac:dyDescent="0.25">
      <c r="A15" s="1">
        <v>3.25</v>
      </c>
      <c r="B15" s="3">
        <v>1.7000000000000001E-2</v>
      </c>
      <c r="C15" s="3">
        <v>1.4999999999999999E-2</v>
      </c>
      <c r="D15" s="3">
        <v>2.1000000000000001E-2</v>
      </c>
      <c r="E15" s="3">
        <v>4.8000000000000001E-2</v>
      </c>
      <c r="F15" s="3">
        <v>0.02</v>
      </c>
      <c r="G15" s="4"/>
      <c r="H15" s="4"/>
      <c r="I15" s="2">
        <f t="shared" si="0"/>
        <v>2.4200000000000003E-2</v>
      </c>
      <c r="J15" s="2">
        <f t="shared" si="1"/>
        <v>1.3516656391282569E-2</v>
      </c>
      <c r="K15" s="2">
        <f t="shared" si="2"/>
        <v>6.044832503882964E-3</v>
      </c>
    </row>
    <row r="16" spans="1:13" x14ac:dyDescent="0.25">
      <c r="A16" s="1">
        <v>3.5</v>
      </c>
      <c r="B16" s="3">
        <v>1.9E-2</v>
      </c>
      <c r="C16" s="3">
        <v>1.7999999999999999E-2</v>
      </c>
      <c r="D16" s="3">
        <v>2.3E-2</v>
      </c>
      <c r="E16" s="3">
        <v>6.3E-2</v>
      </c>
      <c r="F16" s="3">
        <v>2.1999999999999999E-2</v>
      </c>
      <c r="G16" s="4"/>
      <c r="H16" s="4"/>
      <c r="I16" s="2">
        <f t="shared" si="0"/>
        <v>2.8999999999999998E-2</v>
      </c>
      <c r="J16" s="2">
        <f t="shared" si="1"/>
        <v>1.9118054294305166E-2</v>
      </c>
      <c r="K16" s="2">
        <f t="shared" si="2"/>
        <v>8.5498537999196232E-3</v>
      </c>
    </row>
    <row r="17" spans="1:11" x14ac:dyDescent="0.25">
      <c r="A17" s="1">
        <v>3.75</v>
      </c>
      <c r="B17" s="3">
        <v>2.1000000000000001E-2</v>
      </c>
      <c r="C17" s="3">
        <v>1.9E-2</v>
      </c>
      <c r="D17" s="3">
        <v>2.7E-2</v>
      </c>
      <c r="E17" s="3">
        <v>5.8999999999999997E-2</v>
      </c>
      <c r="F17" s="3">
        <v>2.3E-2</v>
      </c>
      <c r="G17" s="4"/>
      <c r="H17" s="4"/>
      <c r="I17" s="2">
        <f t="shared" si="0"/>
        <v>2.98E-2</v>
      </c>
      <c r="J17" s="2">
        <f t="shared" si="1"/>
        <v>1.6589153082662168E-2</v>
      </c>
      <c r="K17" s="2">
        <f t="shared" si="2"/>
        <v>7.4188947963965586E-3</v>
      </c>
    </row>
    <row r="18" spans="1:11" x14ac:dyDescent="0.25">
      <c r="A18" s="1">
        <v>4</v>
      </c>
      <c r="B18" s="3">
        <v>2.3E-2</v>
      </c>
      <c r="C18" s="3">
        <v>0.02</v>
      </c>
      <c r="D18" s="3">
        <v>0.03</v>
      </c>
      <c r="E18" s="3">
        <v>6.0999999999999999E-2</v>
      </c>
      <c r="F18" s="3">
        <v>2.5999999999999999E-2</v>
      </c>
      <c r="G18" s="4"/>
      <c r="H18" s="4"/>
      <c r="I18" s="2">
        <f t="shared" si="0"/>
        <v>3.2000000000000001E-2</v>
      </c>
      <c r="J18" s="2">
        <f t="shared" si="1"/>
        <v>1.6628289148315878E-2</v>
      </c>
      <c r="K18" s="2">
        <f t="shared" si="2"/>
        <v>7.4363969770312767E-3</v>
      </c>
    </row>
    <row r="19" spans="1:11" x14ac:dyDescent="0.25">
      <c r="A19" s="1">
        <v>4.25</v>
      </c>
      <c r="B19" s="3">
        <v>2.8000000000000001E-2</v>
      </c>
      <c r="C19" s="3">
        <v>2.3E-2</v>
      </c>
      <c r="D19" s="3">
        <v>3.5999999999999997E-2</v>
      </c>
      <c r="E19" s="3">
        <v>6.6000000000000003E-2</v>
      </c>
      <c r="F19" s="3">
        <v>2.9000000000000001E-2</v>
      </c>
      <c r="G19" s="4"/>
      <c r="H19" s="4"/>
      <c r="I19" s="2">
        <f t="shared" si="0"/>
        <v>3.6400000000000002E-2</v>
      </c>
      <c r="J19" s="2">
        <f t="shared" si="1"/>
        <v>1.7184295155751955E-2</v>
      </c>
      <c r="K19" s="2">
        <f t="shared" si="2"/>
        <v>7.6850504227363413E-3</v>
      </c>
    </row>
    <row r="20" spans="1:11" x14ac:dyDescent="0.25">
      <c r="A20" s="1">
        <v>4.5</v>
      </c>
      <c r="B20" s="3">
        <v>3.3000000000000002E-2</v>
      </c>
      <c r="C20" s="3">
        <v>2.5999999999999999E-2</v>
      </c>
      <c r="D20" s="3">
        <v>4.1000000000000002E-2</v>
      </c>
      <c r="E20" s="3">
        <v>7.2999999999999995E-2</v>
      </c>
      <c r="F20" s="3">
        <v>3.3000000000000002E-2</v>
      </c>
      <c r="G20" s="4"/>
      <c r="H20" s="4"/>
      <c r="I20" s="2">
        <f t="shared" si="0"/>
        <v>4.1200000000000001E-2</v>
      </c>
      <c r="J20" s="2">
        <f t="shared" si="1"/>
        <v>1.8552627846210902E-2</v>
      </c>
      <c r="K20" s="2">
        <f t="shared" si="2"/>
        <v>8.2969874050766185E-3</v>
      </c>
    </row>
    <row r="21" spans="1:11" x14ac:dyDescent="0.25">
      <c r="A21" s="1">
        <v>4.75</v>
      </c>
      <c r="B21" s="3">
        <v>0.04</v>
      </c>
      <c r="C21" s="3">
        <v>0.03</v>
      </c>
      <c r="D21" s="3">
        <v>4.7E-2</v>
      </c>
      <c r="E21" s="3">
        <v>8.3000000000000004E-2</v>
      </c>
      <c r="F21" s="3">
        <v>3.6999999999999998E-2</v>
      </c>
      <c r="G21" s="4"/>
      <c r="H21" s="4"/>
      <c r="I21" s="2">
        <f t="shared" si="0"/>
        <v>4.7400000000000005E-2</v>
      </c>
      <c r="J21" s="2">
        <f t="shared" si="1"/>
        <v>2.0815859338494766E-2</v>
      </c>
      <c r="K21" s="2">
        <f t="shared" si="2"/>
        <v>9.3091352981896202E-3</v>
      </c>
    </row>
    <row r="22" spans="1:11" x14ac:dyDescent="0.25">
      <c r="A22" s="1">
        <v>5</v>
      </c>
      <c r="B22" s="3">
        <v>4.7E-2</v>
      </c>
      <c r="C22" s="3">
        <v>3.5000000000000003E-2</v>
      </c>
      <c r="D22" s="3">
        <v>5.5E-2</v>
      </c>
      <c r="E22" s="3">
        <v>9.4E-2</v>
      </c>
      <c r="F22" s="3">
        <v>4.2000000000000003E-2</v>
      </c>
      <c r="G22" s="4"/>
      <c r="H22" s="4"/>
      <c r="I22" s="2">
        <f t="shared" si="0"/>
        <v>5.4600000000000003E-2</v>
      </c>
      <c r="J22" s="2">
        <f t="shared" si="1"/>
        <v>2.3201293067413285E-2</v>
      </c>
      <c r="K22" s="2">
        <f t="shared" si="2"/>
        <v>1.0375933692926142E-2</v>
      </c>
    </row>
    <row r="23" spans="1:11" x14ac:dyDescent="0.25">
      <c r="A23" s="1">
        <v>5.25</v>
      </c>
      <c r="B23" s="3">
        <v>5.6000000000000001E-2</v>
      </c>
      <c r="C23" s="3">
        <v>4.2000000000000003E-2</v>
      </c>
      <c r="D23" s="3">
        <v>6.2E-2</v>
      </c>
      <c r="E23" s="3">
        <v>0.10299999999999999</v>
      </c>
      <c r="F23" s="3">
        <v>4.9000000000000002E-2</v>
      </c>
      <c r="G23" s="4"/>
      <c r="H23" s="4"/>
      <c r="I23" s="2">
        <f t="shared" si="0"/>
        <v>6.2399999999999997E-2</v>
      </c>
      <c r="J23" s="2">
        <f t="shared" si="1"/>
        <v>2.3901882771028716E-2</v>
      </c>
      <c r="K23" s="2">
        <f t="shared" si="2"/>
        <v>1.0689246933250249E-2</v>
      </c>
    </row>
    <row r="24" spans="1:11" x14ac:dyDescent="0.25">
      <c r="A24" s="1">
        <v>5.5</v>
      </c>
      <c r="B24" s="3">
        <v>6.8000000000000005E-2</v>
      </c>
      <c r="C24" s="3">
        <v>0.05</v>
      </c>
      <c r="D24" s="3">
        <v>7.0999999999999994E-2</v>
      </c>
      <c r="E24" s="3">
        <v>0.11799999999999999</v>
      </c>
      <c r="F24" s="3">
        <v>5.2999999999999999E-2</v>
      </c>
      <c r="G24" s="4"/>
      <c r="H24" s="4"/>
      <c r="I24" s="2">
        <f t="shared" si="0"/>
        <v>7.1999999999999995E-2</v>
      </c>
      <c r="J24" s="2">
        <f t="shared" si="1"/>
        <v>2.7285527299284511E-2</v>
      </c>
      <c r="K24" s="2">
        <f t="shared" si="2"/>
        <v>1.2202458768625283E-2</v>
      </c>
    </row>
    <row r="25" spans="1:11" x14ac:dyDescent="0.25">
      <c r="A25" s="1">
        <v>5.75</v>
      </c>
      <c r="B25" s="3">
        <v>7.5999999999999998E-2</v>
      </c>
      <c r="C25" s="3">
        <v>6.0999999999999999E-2</v>
      </c>
      <c r="D25" s="3">
        <v>8.4000000000000005E-2</v>
      </c>
      <c r="E25" s="3">
        <v>0.14000000000000001</v>
      </c>
      <c r="F25" s="3">
        <v>5.8000000000000003E-2</v>
      </c>
      <c r="G25" s="4"/>
      <c r="H25" s="4"/>
      <c r="I25" s="2">
        <f t="shared" si="0"/>
        <v>8.3800000000000013E-2</v>
      </c>
      <c r="J25" s="2">
        <f t="shared" si="1"/>
        <v>3.3184333653096004E-2</v>
      </c>
      <c r="K25" s="2">
        <f t="shared" si="2"/>
        <v>1.4840485167271317E-2</v>
      </c>
    </row>
    <row r="26" spans="1:11" x14ac:dyDescent="0.25">
      <c r="A26" s="1">
        <v>6</v>
      </c>
      <c r="B26" s="3">
        <v>8.8999999999999996E-2</v>
      </c>
      <c r="C26" s="3">
        <v>7.0000000000000007E-2</v>
      </c>
      <c r="D26" s="3">
        <v>0.1</v>
      </c>
      <c r="E26" s="3">
        <v>0.151</v>
      </c>
      <c r="F26" s="3">
        <v>7.3999999999999996E-2</v>
      </c>
      <c r="G26" s="4"/>
      <c r="H26" s="4"/>
      <c r="I26" s="2">
        <f t="shared" si="0"/>
        <v>9.6800000000000011E-2</v>
      </c>
      <c r="J26" s="2">
        <f t="shared" si="1"/>
        <v>3.2583738275403527E-2</v>
      </c>
      <c r="K26" s="2">
        <f t="shared" si="2"/>
        <v>1.457189074897281E-2</v>
      </c>
    </row>
    <row r="27" spans="1:11" x14ac:dyDescent="0.25">
      <c r="A27" s="1">
        <v>6.25</v>
      </c>
      <c r="B27" s="3">
        <v>0.106</v>
      </c>
      <c r="C27" s="3">
        <v>0.08</v>
      </c>
      <c r="D27" s="3">
        <v>0.114</v>
      </c>
      <c r="E27" s="3">
        <v>0.19</v>
      </c>
      <c r="F27" s="3">
        <v>8.3000000000000004E-2</v>
      </c>
      <c r="G27" s="4"/>
      <c r="H27" s="4"/>
      <c r="I27" s="2">
        <f t="shared" si="0"/>
        <v>0.11459999999999999</v>
      </c>
      <c r="J27" s="2">
        <f t="shared" si="1"/>
        <v>4.4595963942940013E-2</v>
      </c>
      <c r="K27" s="2">
        <f t="shared" si="2"/>
        <v>1.9943921379708685E-2</v>
      </c>
    </row>
    <row r="28" spans="1:11" x14ac:dyDescent="0.25">
      <c r="A28" s="1">
        <v>6.5</v>
      </c>
      <c r="B28" s="3">
        <v>0.104</v>
      </c>
      <c r="C28" s="3">
        <v>0.09</v>
      </c>
      <c r="D28" s="3">
        <v>0.121</v>
      </c>
      <c r="E28" s="3">
        <v>0.19700000000000001</v>
      </c>
      <c r="F28" s="3">
        <v>9.2999999999999999E-2</v>
      </c>
      <c r="G28" s="4"/>
      <c r="H28" s="4"/>
      <c r="I28" s="2">
        <f t="shared" si="0"/>
        <v>0.121</v>
      </c>
      <c r="J28" s="2">
        <f t="shared" si="1"/>
        <v>4.4187102190571433E-2</v>
      </c>
      <c r="K28" s="2">
        <f t="shared" si="2"/>
        <v>1.9761072845369518E-2</v>
      </c>
    </row>
    <row r="29" spans="1:11" x14ac:dyDescent="0.25">
      <c r="A29" s="1">
        <v>6.75</v>
      </c>
      <c r="B29" s="3">
        <v>0.112</v>
      </c>
      <c r="C29" s="3">
        <v>0.10199999999999999</v>
      </c>
      <c r="D29" s="3">
        <v>0.14099999999999999</v>
      </c>
      <c r="E29" s="3">
        <v>0.23599999999999999</v>
      </c>
      <c r="F29" s="3">
        <v>0.11899999999999999</v>
      </c>
      <c r="G29" s="4"/>
      <c r="H29" s="4"/>
      <c r="I29" s="2">
        <f t="shared" si="0"/>
        <v>0.14199999999999999</v>
      </c>
      <c r="J29" s="2">
        <f t="shared" si="1"/>
        <v>5.4465585464584854E-2</v>
      </c>
      <c r="K29" s="2">
        <f t="shared" si="2"/>
        <v>2.4357750306627238E-2</v>
      </c>
    </row>
    <row r="30" spans="1:11" x14ac:dyDescent="0.25">
      <c r="A30" s="1">
        <v>7</v>
      </c>
      <c r="B30" s="3">
        <v>0.123</v>
      </c>
      <c r="C30" s="3">
        <v>0.124</v>
      </c>
      <c r="D30" s="3">
        <v>0.153</v>
      </c>
      <c r="E30" s="3">
        <v>0.26500000000000001</v>
      </c>
      <c r="F30" s="3">
        <v>0.11700000000000001</v>
      </c>
      <c r="G30" s="4"/>
      <c r="H30" s="4"/>
      <c r="I30" s="2">
        <f t="shared" si="0"/>
        <v>0.15640000000000001</v>
      </c>
      <c r="J30" s="2">
        <f t="shared" si="1"/>
        <v>6.2296067291603544E-2</v>
      </c>
      <c r="K30" s="2">
        <f t="shared" si="2"/>
        <v>2.7859648238985346E-2</v>
      </c>
    </row>
    <row r="31" spans="1:11" x14ac:dyDescent="0.25">
      <c r="A31" s="1">
        <v>7.25</v>
      </c>
      <c r="B31" s="3">
        <v>0.14399999999999999</v>
      </c>
      <c r="C31" s="3">
        <v>0.13900000000000001</v>
      </c>
      <c r="D31" s="3">
        <v>0.161</v>
      </c>
      <c r="E31" s="3">
        <v>0.28899999999999998</v>
      </c>
      <c r="F31" s="3">
        <v>0.13900000000000001</v>
      </c>
      <c r="G31" s="4"/>
      <c r="H31" s="4"/>
      <c r="I31" s="2">
        <f t="shared" si="0"/>
        <v>0.17440000000000003</v>
      </c>
      <c r="J31" s="2">
        <f t="shared" si="1"/>
        <v>6.4697758848355713E-2</v>
      </c>
      <c r="K31" s="2">
        <f t="shared" si="2"/>
        <v>2.8933717355362376E-2</v>
      </c>
    </row>
    <row r="32" spans="1:11" x14ac:dyDescent="0.25">
      <c r="A32" s="1">
        <v>7.5</v>
      </c>
      <c r="B32" s="3">
        <v>0.157</v>
      </c>
      <c r="C32" s="3">
        <v>0.14499999999999999</v>
      </c>
      <c r="D32" s="3">
        <v>0.17100000000000001</v>
      </c>
      <c r="E32" s="3">
        <v>0.30199999999999999</v>
      </c>
      <c r="F32" s="3">
        <v>0.14599999999999999</v>
      </c>
      <c r="G32" s="4"/>
      <c r="H32" s="4"/>
      <c r="I32" s="2">
        <f t="shared" si="0"/>
        <v>0.18419999999999997</v>
      </c>
      <c r="J32" s="2">
        <f t="shared" si="1"/>
        <v>6.6683581187575794E-2</v>
      </c>
      <c r="K32" s="2">
        <f t="shared" si="2"/>
        <v>2.9821804103709125E-2</v>
      </c>
    </row>
    <row r="33" spans="1:11" x14ac:dyDescent="0.25">
      <c r="A33" s="1">
        <v>7.75</v>
      </c>
      <c r="B33" s="3">
        <v>0.185</v>
      </c>
      <c r="C33" s="3">
        <v>0.15</v>
      </c>
      <c r="D33" s="3">
        <v>0.18099999999999999</v>
      </c>
      <c r="E33" s="3">
        <v>0.30599999999999999</v>
      </c>
      <c r="F33" s="3">
        <v>0.17499999999999999</v>
      </c>
      <c r="G33" s="4"/>
      <c r="H33" s="4"/>
      <c r="I33" s="2">
        <f t="shared" si="0"/>
        <v>0.19940000000000002</v>
      </c>
      <c r="J33" s="2">
        <f t="shared" si="1"/>
        <v>6.1125281185447189E-2</v>
      </c>
      <c r="K33" s="2">
        <f t="shared" si="2"/>
        <v>2.7336056774889768E-2</v>
      </c>
    </row>
    <row r="34" spans="1:11" x14ac:dyDescent="0.25">
      <c r="A34" s="1">
        <v>8</v>
      </c>
      <c r="B34" s="3">
        <v>0.186</v>
      </c>
      <c r="C34" s="3">
        <v>0.17299999999999999</v>
      </c>
      <c r="D34" s="3">
        <v>0.20100000000000001</v>
      </c>
      <c r="E34" s="3">
        <v>0.32700000000000001</v>
      </c>
      <c r="F34" s="3">
        <v>0.17100000000000001</v>
      </c>
      <c r="G34" s="4"/>
      <c r="H34" s="4"/>
      <c r="I34" s="2">
        <f t="shared" si="0"/>
        <v>0.21160000000000001</v>
      </c>
      <c r="J34" s="2">
        <f t="shared" si="1"/>
        <v>6.5618594925524007E-2</v>
      </c>
      <c r="K34" s="2">
        <f t="shared" si="2"/>
        <v>2.9345527768298886E-2</v>
      </c>
    </row>
    <row r="35" spans="1:11" x14ac:dyDescent="0.25">
      <c r="A35" s="1">
        <v>8.25</v>
      </c>
      <c r="B35" s="3">
        <v>0.184</v>
      </c>
      <c r="C35" s="3">
        <v>0.183</v>
      </c>
      <c r="D35" s="3">
        <v>0.19600000000000001</v>
      </c>
      <c r="E35" s="3">
        <v>0.33</v>
      </c>
      <c r="F35" s="3">
        <v>0.17599999999999999</v>
      </c>
      <c r="I35" s="2">
        <f t="shared" si="0"/>
        <v>0.21379999999999999</v>
      </c>
      <c r="J35" s="2">
        <f t="shared" si="1"/>
        <v>6.5354418366320138E-2</v>
      </c>
      <c r="K35" s="2">
        <f t="shared" si="2"/>
        <v>2.9227384419410515E-2</v>
      </c>
    </row>
    <row r="36" spans="1:11" x14ac:dyDescent="0.25">
      <c r="A36" s="1">
        <v>8.5</v>
      </c>
      <c r="B36" s="3">
        <v>0.22</v>
      </c>
      <c r="C36" s="3">
        <v>0.184</v>
      </c>
      <c r="D36" s="3">
        <v>0.22600000000000001</v>
      </c>
      <c r="E36" s="3">
        <v>0.35</v>
      </c>
      <c r="F36" s="3">
        <v>0.17100000000000001</v>
      </c>
      <c r="I36" s="2">
        <f t="shared" si="0"/>
        <v>0.23020000000000002</v>
      </c>
      <c r="J36" s="2">
        <f t="shared" si="1"/>
        <v>7.0909801861237742E-2</v>
      </c>
      <c r="K36" s="2">
        <f t="shared" si="2"/>
        <v>3.1711827446553736E-2</v>
      </c>
    </row>
    <row r="37" spans="1:11" x14ac:dyDescent="0.25">
      <c r="A37" s="1">
        <v>8.75</v>
      </c>
      <c r="B37" s="3">
        <v>0.23799999999999999</v>
      </c>
      <c r="C37" s="3">
        <v>0.19900000000000001</v>
      </c>
      <c r="D37" s="3">
        <v>0.24299999999999999</v>
      </c>
      <c r="E37" s="3">
        <v>0.35099999999999998</v>
      </c>
      <c r="F37" s="3">
        <v>0.19</v>
      </c>
      <c r="I37" s="2">
        <f t="shared" si="0"/>
        <v>0.24419999999999997</v>
      </c>
      <c r="J37" s="2">
        <f t="shared" si="1"/>
        <v>6.4083539228104586E-2</v>
      </c>
      <c r="K37" s="2">
        <f t="shared" si="2"/>
        <v>2.8659029990563249E-2</v>
      </c>
    </row>
    <row r="38" spans="1:11" x14ac:dyDescent="0.25">
      <c r="A38" s="1">
        <v>9</v>
      </c>
      <c r="B38" s="3">
        <v>0.23899999999999999</v>
      </c>
      <c r="C38" s="3">
        <v>0.217</v>
      </c>
      <c r="D38" s="3">
        <v>0.25800000000000001</v>
      </c>
      <c r="E38" s="3">
        <v>0.378</v>
      </c>
      <c r="F38" s="3">
        <v>0.188</v>
      </c>
      <c r="I38" s="2">
        <f t="shared" si="0"/>
        <v>0.25600000000000001</v>
      </c>
      <c r="J38" s="2">
        <f t="shared" si="1"/>
        <v>7.301027324972828E-2</v>
      </c>
      <c r="K38" s="2">
        <f t="shared" si="2"/>
        <v>3.2651186808445379E-2</v>
      </c>
    </row>
    <row r="39" spans="1:11" x14ac:dyDescent="0.25">
      <c r="A39" s="1">
        <v>9.25</v>
      </c>
      <c r="B39" s="3">
        <v>0.246</v>
      </c>
      <c r="C39" s="3">
        <v>0.23200000000000001</v>
      </c>
      <c r="D39" s="3">
        <v>0.26800000000000002</v>
      </c>
      <c r="E39" s="3">
        <v>0.36399999999999999</v>
      </c>
      <c r="F39" s="3">
        <v>0.19600000000000001</v>
      </c>
      <c r="I39" s="2">
        <f t="shared" si="0"/>
        <v>0.26119999999999999</v>
      </c>
      <c r="J39" s="2">
        <f t="shared" si="1"/>
        <v>6.3144279234147754E-2</v>
      </c>
      <c r="K39" s="2">
        <f t="shared" si="2"/>
        <v>2.8238980151556545E-2</v>
      </c>
    </row>
    <row r="40" spans="1:11" x14ac:dyDescent="0.25">
      <c r="A40" s="1">
        <v>9.5</v>
      </c>
      <c r="B40" s="3">
        <v>0.255</v>
      </c>
      <c r="C40" s="3">
        <v>0.23400000000000001</v>
      </c>
      <c r="D40" s="3">
        <v>0.3</v>
      </c>
      <c r="E40" s="3">
        <v>0.38800000000000001</v>
      </c>
      <c r="F40" s="3">
        <v>0.219</v>
      </c>
      <c r="I40" s="2">
        <f t="shared" si="0"/>
        <v>0.2792</v>
      </c>
      <c r="J40" s="2">
        <f t="shared" si="1"/>
        <v>6.8049246873128383E-2</v>
      </c>
      <c r="K40" s="2">
        <f t="shared" si="2"/>
        <v>3.0432548365196013E-2</v>
      </c>
    </row>
    <row r="41" spans="1:11" x14ac:dyDescent="0.25">
      <c r="A41" s="1">
        <v>9.75</v>
      </c>
      <c r="B41" s="3">
        <v>0.26</v>
      </c>
      <c r="C41" s="3">
        <v>0.255</v>
      </c>
      <c r="D41" s="3">
        <v>0.29599999999999999</v>
      </c>
      <c r="E41" s="3">
        <v>0.439</v>
      </c>
      <c r="F41" s="3">
        <v>0.22500000000000001</v>
      </c>
      <c r="I41" s="2">
        <f t="shared" si="0"/>
        <v>0.29500000000000004</v>
      </c>
      <c r="J41" s="2">
        <f t="shared" si="1"/>
        <v>8.435342316705341E-2</v>
      </c>
      <c r="K41" s="2">
        <f t="shared" si="2"/>
        <v>3.7723997667267403E-2</v>
      </c>
    </row>
    <row r="42" spans="1:11" x14ac:dyDescent="0.25">
      <c r="A42" s="1">
        <v>10</v>
      </c>
      <c r="B42" s="3">
        <v>0.27100000000000002</v>
      </c>
      <c r="C42" s="3">
        <v>0.25800000000000001</v>
      </c>
      <c r="D42" s="3">
        <v>0.309</v>
      </c>
      <c r="E42" s="3">
        <v>0.47</v>
      </c>
      <c r="F42" s="3">
        <v>0.24099999999999999</v>
      </c>
      <c r="I42" s="2">
        <f t="shared" si="0"/>
        <v>0.30979999999999996</v>
      </c>
      <c r="J42" s="2">
        <f t="shared" si="1"/>
        <v>9.2987633586407714E-2</v>
      </c>
      <c r="K42" s="2">
        <f t="shared" si="2"/>
        <v>4.1585333953210041E-2</v>
      </c>
    </row>
    <row r="43" spans="1:11" x14ac:dyDescent="0.25">
      <c r="A43" s="1">
        <v>10.25</v>
      </c>
      <c r="B43" s="3">
        <v>0.27100000000000002</v>
      </c>
      <c r="C43" s="3">
        <v>0.28299999999999997</v>
      </c>
      <c r="D43" s="3">
        <v>0.32400000000000001</v>
      </c>
      <c r="E43" s="3">
        <v>0.49</v>
      </c>
      <c r="F43" s="3">
        <v>0.251</v>
      </c>
      <c r="I43" s="2">
        <f t="shared" si="0"/>
        <v>0.32380000000000003</v>
      </c>
      <c r="J43" s="2">
        <f t="shared" si="1"/>
        <v>9.6662816015259737E-2</v>
      </c>
      <c r="K43" s="2">
        <f t="shared" si="2"/>
        <v>4.3228925501335225E-2</v>
      </c>
    </row>
    <row r="44" spans="1:11" x14ac:dyDescent="0.25">
      <c r="A44" s="1">
        <v>10.5</v>
      </c>
      <c r="B44" s="3">
        <v>0.27200000000000002</v>
      </c>
      <c r="C44" s="3">
        <v>0.29399999999999998</v>
      </c>
      <c r="D44" s="3">
        <v>0.33400000000000002</v>
      </c>
      <c r="E44" s="3">
        <v>0.52900000000000003</v>
      </c>
      <c r="F44" s="3">
        <v>0.25900000000000001</v>
      </c>
      <c r="I44" s="2">
        <f t="shared" si="0"/>
        <v>0.33760000000000001</v>
      </c>
      <c r="J44" s="2">
        <f t="shared" si="1"/>
        <v>0.1107126912327577</v>
      </c>
      <c r="K44" s="2">
        <f t="shared" si="2"/>
        <v>4.9512220713678244E-2</v>
      </c>
    </row>
    <row r="45" spans="1:11" x14ac:dyDescent="0.25">
      <c r="A45" s="1">
        <v>10.75</v>
      </c>
      <c r="B45" s="3">
        <v>0.28699999999999998</v>
      </c>
      <c r="C45" s="3">
        <v>0.30399999999999999</v>
      </c>
      <c r="D45" s="3">
        <v>0.33200000000000002</v>
      </c>
      <c r="E45" s="3">
        <v>0.53400000000000003</v>
      </c>
      <c r="F45" s="3">
        <v>0.248</v>
      </c>
      <c r="I45" s="2">
        <f t="shared" si="0"/>
        <v>0.34100000000000003</v>
      </c>
      <c r="J45" s="2">
        <f t="shared" si="1"/>
        <v>0.11209817126073018</v>
      </c>
      <c r="K45" s="2">
        <f t="shared" si="2"/>
        <v>5.0131826218481196E-2</v>
      </c>
    </row>
    <row r="46" spans="1:11" x14ac:dyDescent="0.25">
      <c r="A46" s="1">
        <v>11</v>
      </c>
      <c r="B46" s="3">
        <v>0.29499999999999998</v>
      </c>
      <c r="C46" s="3">
        <v>0.29499999999999998</v>
      </c>
      <c r="D46" s="3">
        <v>0.34200000000000003</v>
      </c>
      <c r="E46" s="3">
        <v>0.53600000000000003</v>
      </c>
      <c r="F46" s="3">
        <v>0.24299999999999999</v>
      </c>
      <c r="I46" s="2">
        <f t="shared" si="0"/>
        <v>0.34219999999999995</v>
      </c>
      <c r="J46" s="2">
        <f t="shared" si="1"/>
        <v>0.1138582451998978</v>
      </c>
      <c r="K46" s="2">
        <f t="shared" si="2"/>
        <v>5.0918955213162122E-2</v>
      </c>
    </row>
    <row r="47" spans="1:11" x14ac:dyDescent="0.25">
      <c r="A47" s="1">
        <v>11.25</v>
      </c>
      <c r="B47" s="3">
        <v>0.314</v>
      </c>
      <c r="C47" s="3">
        <v>0.29799999999999999</v>
      </c>
      <c r="D47" s="3">
        <v>0.32900000000000001</v>
      </c>
      <c r="E47" s="3">
        <v>0.47399999999999998</v>
      </c>
      <c r="F47" s="3">
        <v>0.251</v>
      </c>
      <c r="I47" s="2">
        <f t="shared" si="0"/>
        <v>0.3332</v>
      </c>
      <c r="J47" s="2">
        <f t="shared" si="1"/>
        <v>8.3974400861214812E-2</v>
      </c>
      <c r="K47" s="2">
        <f t="shared" si="2"/>
        <v>3.7554493739098638E-2</v>
      </c>
    </row>
    <row r="48" spans="1:11" x14ac:dyDescent="0.25">
      <c r="A48" s="1">
        <v>11.5</v>
      </c>
      <c r="B48" s="3">
        <v>0.317</v>
      </c>
      <c r="C48" s="3">
        <v>0.30599999999999999</v>
      </c>
      <c r="D48" s="3">
        <v>0.35099999999999998</v>
      </c>
      <c r="E48" s="3">
        <v>0.39300000000000002</v>
      </c>
      <c r="F48" s="3">
        <v>0.253</v>
      </c>
      <c r="I48" s="2">
        <f t="shared" si="0"/>
        <v>0.32400000000000001</v>
      </c>
      <c r="J48" s="2">
        <f t="shared" si="1"/>
        <v>5.2211109928826244E-2</v>
      </c>
      <c r="K48" s="2">
        <f t="shared" si="2"/>
        <v>2.3349518196313937E-2</v>
      </c>
    </row>
    <row r="49" spans="1:11" x14ac:dyDescent="0.25">
      <c r="A49" s="1">
        <v>11.75</v>
      </c>
      <c r="B49" s="3">
        <v>0.28499999999999998</v>
      </c>
      <c r="C49" s="3">
        <v>0.307</v>
      </c>
      <c r="D49" s="3">
        <v>0.34499999999999997</v>
      </c>
      <c r="E49" s="3">
        <v>0.36699999999999999</v>
      </c>
      <c r="F49" s="3">
        <v>0.24399999999999999</v>
      </c>
      <c r="I49" s="2">
        <f t="shared" si="0"/>
        <v>0.30959999999999999</v>
      </c>
      <c r="J49" s="2">
        <f t="shared" si="1"/>
        <v>4.8639490128906726E-2</v>
      </c>
      <c r="K49" s="2">
        <f t="shared" si="2"/>
        <v>2.1752241263833089E-2</v>
      </c>
    </row>
    <row r="50" spans="1:11" x14ac:dyDescent="0.25">
      <c r="A50" s="1">
        <v>12</v>
      </c>
      <c r="B50" s="3">
        <v>0.311</v>
      </c>
      <c r="C50" s="3">
        <v>0.307</v>
      </c>
      <c r="D50" s="3">
        <v>0.378</v>
      </c>
      <c r="E50" s="3">
        <v>0.60399999999999998</v>
      </c>
      <c r="F50" s="3">
        <v>0.25700000000000001</v>
      </c>
      <c r="I50" s="2">
        <f t="shared" si="0"/>
        <v>0.37140000000000006</v>
      </c>
      <c r="J50" s="2">
        <f t="shared" si="1"/>
        <v>0.13695729261342721</v>
      </c>
      <c r="K50" s="2">
        <f t="shared" si="2"/>
        <v>6.1249163259590608E-2</v>
      </c>
    </row>
    <row r="51" spans="1:11" x14ac:dyDescent="0.25">
      <c r="A51" s="1">
        <v>12.25</v>
      </c>
      <c r="B51" s="3">
        <v>0.35199999999999998</v>
      </c>
      <c r="C51" s="3">
        <v>0.32400000000000001</v>
      </c>
      <c r="D51" s="3">
        <v>0.38900000000000001</v>
      </c>
      <c r="E51" s="3">
        <v>0.60399999999999998</v>
      </c>
      <c r="F51" s="3">
        <v>0.3</v>
      </c>
      <c r="I51" s="2">
        <f t="shared" si="0"/>
        <v>0.39380000000000004</v>
      </c>
      <c r="J51" s="2">
        <f t="shared" si="1"/>
        <v>0.12209094970553706</v>
      </c>
      <c r="K51" s="2">
        <f t="shared" si="2"/>
        <v>5.4600732595817755E-2</v>
      </c>
    </row>
    <row r="52" spans="1:11" x14ac:dyDescent="0.25">
      <c r="A52" s="1">
        <v>12.5</v>
      </c>
      <c r="B52" s="3">
        <v>0.35</v>
      </c>
      <c r="C52" s="3">
        <v>0.318</v>
      </c>
      <c r="D52" s="3">
        <v>0.39600000000000002</v>
      </c>
      <c r="E52" s="3">
        <v>0.44400000000000001</v>
      </c>
      <c r="F52" s="3">
        <v>0.33900000000000002</v>
      </c>
      <c r="I52" s="2">
        <f t="shared" si="0"/>
        <v>0.36940000000000001</v>
      </c>
      <c r="J52" s="2">
        <f t="shared" si="1"/>
        <v>5.0535136291495475E-2</v>
      </c>
      <c r="K52" s="2">
        <f t="shared" si="2"/>
        <v>2.2600000000000099E-2</v>
      </c>
    </row>
    <row r="53" spans="1:11" x14ac:dyDescent="0.25">
      <c r="A53" s="1">
        <v>12.75</v>
      </c>
      <c r="B53" s="3">
        <v>0.41799999999999998</v>
      </c>
      <c r="C53" s="3">
        <v>0.33300000000000002</v>
      </c>
      <c r="D53" s="3">
        <v>0.42499999999999999</v>
      </c>
      <c r="E53" s="3">
        <v>0.42099999999999999</v>
      </c>
      <c r="F53" s="3">
        <v>0.379</v>
      </c>
      <c r="I53" s="2">
        <f t="shared" si="0"/>
        <v>0.3952</v>
      </c>
      <c r="J53" s="2">
        <f t="shared" si="1"/>
        <v>3.9385276436759951E-2</v>
      </c>
      <c r="K53" s="2">
        <f t="shared" si="2"/>
        <v>1.7613631085043189E-2</v>
      </c>
    </row>
    <row r="54" spans="1:11" x14ac:dyDescent="0.25">
      <c r="A54" s="1">
        <v>13</v>
      </c>
      <c r="B54" s="3">
        <v>0.41</v>
      </c>
      <c r="C54" s="3">
        <v>0.32900000000000001</v>
      </c>
      <c r="D54" s="3">
        <v>0.46</v>
      </c>
      <c r="E54" s="3">
        <v>0.41699999999999998</v>
      </c>
      <c r="F54" s="3">
        <v>0.42099999999999999</v>
      </c>
      <c r="I54" s="2">
        <f t="shared" si="0"/>
        <v>0.40739999999999998</v>
      </c>
      <c r="J54" s="2">
        <f t="shared" si="1"/>
        <v>4.7951016673267483E-2</v>
      </c>
      <c r="K54" s="2">
        <f t="shared" si="2"/>
        <v>2.1444346574330381E-2</v>
      </c>
    </row>
    <row r="55" spans="1:11" x14ac:dyDescent="0.25">
      <c r="A55" s="1">
        <v>13.25</v>
      </c>
      <c r="B55" s="3">
        <v>0.39400000000000002</v>
      </c>
      <c r="C55" s="3">
        <v>0.36199999999999999</v>
      </c>
      <c r="D55" s="3">
        <v>0.47399999999999998</v>
      </c>
      <c r="E55" s="3">
        <v>0.44700000000000001</v>
      </c>
      <c r="F55" s="3">
        <v>0.46200000000000002</v>
      </c>
      <c r="I55" s="2">
        <f t="shared" si="0"/>
        <v>0.42780000000000007</v>
      </c>
      <c r="J55" s="2">
        <f t="shared" si="1"/>
        <v>4.7814223825133874E-2</v>
      </c>
      <c r="K55" s="2">
        <f t="shared" si="2"/>
        <v>2.138317095287787E-2</v>
      </c>
    </row>
    <row r="56" spans="1:11" x14ac:dyDescent="0.25">
      <c r="A56" s="1">
        <v>13.5</v>
      </c>
      <c r="B56" s="3">
        <v>0.503</v>
      </c>
      <c r="C56" s="3">
        <v>0.379</v>
      </c>
      <c r="D56" s="3">
        <v>0.52400000000000002</v>
      </c>
      <c r="E56" s="3">
        <v>0.53300000000000003</v>
      </c>
      <c r="F56" s="3">
        <v>0.45200000000000001</v>
      </c>
      <c r="I56" s="2">
        <f t="shared" si="0"/>
        <v>0.47820000000000001</v>
      </c>
      <c r="J56" s="2">
        <f t="shared" si="1"/>
        <v>6.3723621993731439E-2</v>
      </c>
      <c r="K56" s="2">
        <f t="shared" si="2"/>
        <v>2.8498070110096835E-2</v>
      </c>
    </row>
    <row r="57" spans="1:11" x14ac:dyDescent="0.25">
      <c r="A57" s="1">
        <v>13.75</v>
      </c>
      <c r="B57" s="3">
        <v>0.496</v>
      </c>
      <c r="C57" s="3">
        <v>0.40899999999999997</v>
      </c>
      <c r="D57" s="3">
        <v>0.56000000000000005</v>
      </c>
      <c r="E57" s="3">
        <v>0.55800000000000005</v>
      </c>
      <c r="F57" s="3">
        <v>0.48799999999999999</v>
      </c>
      <c r="I57" s="2">
        <f t="shared" si="0"/>
        <v>0.50219999999999998</v>
      </c>
      <c r="J57" s="2">
        <f t="shared" si="1"/>
        <v>6.2009676664210991E-2</v>
      </c>
      <c r="K57" s="2">
        <f t="shared" si="2"/>
        <v>2.7731570456791633E-2</v>
      </c>
    </row>
    <row r="58" spans="1:11" x14ac:dyDescent="0.25">
      <c r="A58" s="1">
        <v>14</v>
      </c>
      <c r="B58" s="3">
        <v>0.57099999999999995</v>
      </c>
      <c r="C58" s="3">
        <v>0.443</v>
      </c>
      <c r="D58" s="3">
        <v>0.58399999999999996</v>
      </c>
      <c r="E58" s="3">
        <v>0.73099999999999998</v>
      </c>
      <c r="F58" s="3">
        <v>0.53400000000000003</v>
      </c>
      <c r="I58" s="2">
        <f t="shared" si="0"/>
        <v>0.57259999999999989</v>
      </c>
      <c r="J58" s="2">
        <f t="shared" si="1"/>
        <v>0.10429429514599584</v>
      </c>
      <c r="K58" s="2">
        <f t="shared" si="2"/>
        <v>4.6641826722374609E-2</v>
      </c>
    </row>
    <row r="59" spans="1:11" x14ac:dyDescent="0.25">
      <c r="A59" s="1">
        <v>14.25</v>
      </c>
      <c r="B59" s="3">
        <v>0.63300000000000001</v>
      </c>
      <c r="C59" s="3">
        <v>0.46400000000000002</v>
      </c>
      <c r="D59" s="3">
        <v>0.629</v>
      </c>
      <c r="E59" s="3">
        <v>0.747</v>
      </c>
      <c r="F59" s="3">
        <v>0.48799999999999999</v>
      </c>
      <c r="I59" s="2">
        <f t="shared" si="0"/>
        <v>0.59219999999999995</v>
      </c>
      <c r="J59" s="2">
        <f t="shared" si="1"/>
        <v>0.11648476295207069</v>
      </c>
      <c r="K59" s="2">
        <f t="shared" si="2"/>
        <v>5.2093569660755824E-2</v>
      </c>
    </row>
    <row r="60" spans="1:11" x14ac:dyDescent="0.25">
      <c r="A60" s="1">
        <v>14.5</v>
      </c>
      <c r="B60" s="3">
        <v>0.75900000000000001</v>
      </c>
      <c r="C60" s="3">
        <v>0.48099999999999998</v>
      </c>
      <c r="D60" s="3">
        <v>0.70299999999999996</v>
      </c>
      <c r="E60" s="3">
        <v>0.82299999999999995</v>
      </c>
      <c r="F60" s="3">
        <v>0.66</v>
      </c>
      <c r="I60" s="2">
        <f t="shared" si="0"/>
        <v>0.68520000000000003</v>
      </c>
      <c r="J60" s="2">
        <f t="shared" si="1"/>
        <v>0.12950366790172388</v>
      </c>
      <c r="K60" s="2">
        <f t="shared" si="2"/>
        <v>5.7915800952762428E-2</v>
      </c>
    </row>
    <row r="61" spans="1:11" x14ac:dyDescent="0.25">
      <c r="A61" s="1">
        <v>14.75</v>
      </c>
      <c r="B61" s="3">
        <v>0.76900000000000002</v>
      </c>
      <c r="C61" s="3">
        <v>0.624</v>
      </c>
      <c r="D61" s="3">
        <v>0.72399999999999998</v>
      </c>
      <c r="E61" s="3">
        <v>0.79100000000000004</v>
      </c>
      <c r="F61" s="3">
        <v>0.70299999999999996</v>
      </c>
      <c r="I61" s="2">
        <f t="shared" si="0"/>
        <v>0.72219999999999995</v>
      </c>
      <c r="J61" s="2">
        <f t="shared" si="1"/>
        <v>6.5074572607125139E-2</v>
      </c>
      <c r="K61" s="2">
        <f t="shared" si="2"/>
        <v>2.9102233591255505E-2</v>
      </c>
    </row>
    <row r="62" spans="1:11" x14ac:dyDescent="0.25">
      <c r="A62" s="1">
        <v>15</v>
      </c>
      <c r="B62" s="3">
        <v>0.80100000000000005</v>
      </c>
      <c r="C62" s="3">
        <v>0.628</v>
      </c>
      <c r="D62" s="3">
        <v>0.86499999999999999</v>
      </c>
      <c r="E62" s="3">
        <v>0.77900000000000003</v>
      </c>
      <c r="F62" s="3">
        <v>0.67800000000000005</v>
      </c>
      <c r="I62" s="2">
        <f t="shared" si="0"/>
        <v>0.75019999999999998</v>
      </c>
      <c r="J62" s="2">
        <f t="shared" si="1"/>
        <v>9.5831623173148014E-2</v>
      </c>
      <c r="K62" s="2">
        <f t="shared" si="2"/>
        <v>4.2857204761860612E-2</v>
      </c>
    </row>
    <row r="63" spans="1:11" x14ac:dyDescent="0.25">
      <c r="A63" s="1">
        <v>15.25</v>
      </c>
      <c r="B63" s="3">
        <v>0.83299999999999996</v>
      </c>
      <c r="C63" s="3">
        <v>0.63700000000000001</v>
      </c>
      <c r="D63" s="3">
        <v>0.93400000000000005</v>
      </c>
      <c r="E63" s="3">
        <v>0.86599999999999999</v>
      </c>
      <c r="F63" s="3">
        <v>0.748</v>
      </c>
      <c r="I63" s="2">
        <f t="shared" si="0"/>
        <v>0.80359999999999998</v>
      </c>
      <c r="J63" s="2">
        <f t="shared" si="1"/>
        <v>0.11468347744989349</v>
      </c>
      <c r="K63" s="2">
        <f t="shared" si="2"/>
        <v>5.128801029480521E-2</v>
      </c>
    </row>
    <row r="64" spans="1:11" x14ac:dyDescent="0.25">
      <c r="A64" s="1">
        <v>15.5</v>
      </c>
      <c r="B64" s="3">
        <v>0.89300000000000002</v>
      </c>
      <c r="C64" s="3">
        <v>0.81799999999999995</v>
      </c>
      <c r="D64" s="3">
        <v>0.94899999999999995</v>
      </c>
      <c r="E64" s="3">
        <v>0.92100000000000004</v>
      </c>
      <c r="F64" s="3">
        <v>0.78700000000000003</v>
      </c>
      <c r="I64" s="2">
        <f t="shared" si="0"/>
        <v>0.87359999999999993</v>
      </c>
      <c r="J64" s="2">
        <f t="shared" si="1"/>
        <v>6.8737180623007807E-2</v>
      </c>
      <c r="K64" s="2">
        <f t="shared" si="2"/>
        <v>3.0740201690945358E-2</v>
      </c>
    </row>
    <row r="65" spans="1:11" x14ac:dyDescent="0.25">
      <c r="A65" s="1">
        <v>15.75</v>
      </c>
      <c r="B65" s="3">
        <v>0.89300000000000002</v>
      </c>
      <c r="C65" s="3">
        <v>0.72599999999999998</v>
      </c>
      <c r="D65" s="3">
        <v>1.0229999999999999</v>
      </c>
      <c r="E65" s="3">
        <v>0.97699999999999998</v>
      </c>
      <c r="F65" s="3">
        <v>0.94899999999999995</v>
      </c>
      <c r="I65" s="2">
        <f t="shared" si="0"/>
        <v>0.91359999999999997</v>
      </c>
      <c r="J65" s="2">
        <f t="shared" si="1"/>
        <v>0.11495564361961566</v>
      </c>
      <c r="K65" s="2">
        <f t="shared" si="2"/>
        <v>5.1409726706140114E-2</v>
      </c>
    </row>
    <row r="66" spans="1:11" x14ac:dyDescent="0.25">
      <c r="A66" s="1">
        <v>16</v>
      </c>
      <c r="B66" s="3">
        <v>1.0169999999999999</v>
      </c>
      <c r="C66" s="3">
        <v>0.97299999999999998</v>
      </c>
      <c r="D66" s="3">
        <v>1.0409999999999999</v>
      </c>
      <c r="E66" s="3">
        <v>0.95499999999999996</v>
      </c>
      <c r="F66" s="3">
        <v>0.90400000000000003</v>
      </c>
      <c r="I66" s="2">
        <f t="shared" si="0"/>
        <v>0.97799999999999998</v>
      </c>
      <c r="J66" s="2">
        <f t="shared" si="1"/>
        <v>5.3665631459994909E-2</v>
      </c>
      <c r="K66" s="2">
        <f t="shared" si="2"/>
        <v>2.399999999999998E-2</v>
      </c>
    </row>
    <row r="67" spans="1:11" x14ac:dyDescent="0.25">
      <c r="A67" s="1">
        <v>16.25</v>
      </c>
      <c r="B67" s="3">
        <v>1.016</v>
      </c>
      <c r="C67" s="3">
        <v>0.92</v>
      </c>
      <c r="D67" s="3">
        <v>1.1120000000000001</v>
      </c>
      <c r="E67" s="3">
        <v>1.0069999999999999</v>
      </c>
      <c r="F67" s="3">
        <v>0.876</v>
      </c>
      <c r="I67" s="2">
        <f t="shared" ref="I67:I98" si="3">AVERAGE(B67:G67)</f>
        <v>0.98619999999999997</v>
      </c>
      <c r="J67" s="2">
        <f t="shared" ref="J67:J98" si="4">STDEV(B67:G67)</f>
        <v>9.1750749315741315E-2</v>
      </c>
      <c r="K67" s="2">
        <f t="shared" ref="K67:K98" si="5">J67/(SQRT(5))</f>
        <v>4.1032182491307974E-2</v>
      </c>
    </row>
    <row r="68" spans="1:11" x14ac:dyDescent="0.25">
      <c r="A68" s="1">
        <v>16.5</v>
      </c>
      <c r="B68" s="3">
        <v>1.036</v>
      </c>
      <c r="C68" s="3">
        <v>1.0029999999999999</v>
      </c>
      <c r="D68" s="3">
        <v>1.141</v>
      </c>
      <c r="E68" s="3">
        <v>1.054</v>
      </c>
      <c r="F68" s="3">
        <v>0.91100000000000003</v>
      </c>
      <c r="I68" s="2">
        <f t="shared" si="3"/>
        <v>1.0289999999999999</v>
      </c>
      <c r="J68" s="2">
        <f t="shared" si="4"/>
        <v>8.3393644841798356E-2</v>
      </c>
      <c r="K68" s="2">
        <f t="shared" si="5"/>
        <v>3.7294771751547162E-2</v>
      </c>
    </row>
    <row r="69" spans="1:11" x14ac:dyDescent="0.25">
      <c r="A69" s="1">
        <v>16.75</v>
      </c>
      <c r="B69" s="3">
        <v>1.0249999999999999</v>
      </c>
      <c r="C69" s="3">
        <v>1.0269999999999999</v>
      </c>
      <c r="D69" s="3">
        <v>1.0469999999999999</v>
      </c>
      <c r="E69" s="3">
        <v>0.96599999999999997</v>
      </c>
      <c r="F69" s="3">
        <v>1.0489999999999999</v>
      </c>
      <c r="I69" s="2">
        <f t="shared" si="3"/>
        <v>1.0227999999999997</v>
      </c>
      <c r="J69" s="2">
        <f t="shared" si="4"/>
        <v>3.3618447316912166E-2</v>
      </c>
      <c r="K69" s="2">
        <f t="shared" si="5"/>
        <v>1.5034626699722203E-2</v>
      </c>
    </row>
    <row r="70" spans="1:11" x14ac:dyDescent="0.25">
      <c r="A70" s="1">
        <v>17</v>
      </c>
      <c r="B70" s="3">
        <v>1.044</v>
      </c>
      <c r="C70" s="3">
        <v>0.94499999999999995</v>
      </c>
      <c r="D70" s="3">
        <v>1.0840000000000001</v>
      </c>
      <c r="E70" s="3">
        <v>1.0429999999999999</v>
      </c>
      <c r="F70" s="3">
        <v>0.94599999999999995</v>
      </c>
      <c r="I70" s="2">
        <f t="shared" si="3"/>
        <v>1.0124</v>
      </c>
      <c r="J70" s="2">
        <f t="shared" si="4"/>
        <v>6.3271636615469376E-2</v>
      </c>
      <c r="K70" s="2">
        <f t="shared" si="5"/>
        <v>2.8295936103970847E-2</v>
      </c>
    </row>
    <row r="71" spans="1:11" x14ac:dyDescent="0.25">
      <c r="A71" s="1">
        <v>17.25</v>
      </c>
      <c r="B71" s="3">
        <v>1.071</v>
      </c>
      <c r="C71" s="3">
        <v>1.018</v>
      </c>
      <c r="D71" s="3">
        <v>1.1060000000000001</v>
      </c>
      <c r="E71" s="3">
        <v>1.0940000000000001</v>
      </c>
      <c r="F71" s="3">
        <v>1.016</v>
      </c>
      <c r="I71" s="2">
        <f t="shared" si="3"/>
        <v>1.0610000000000002</v>
      </c>
      <c r="J71" s="2">
        <f t="shared" si="4"/>
        <v>4.2095130359698404E-2</v>
      </c>
      <c r="K71" s="2">
        <f t="shared" si="5"/>
        <v>1.8825514601200161E-2</v>
      </c>
    </row>
    <row r="72" spans="1:11" x14ac:dyDescent="0.25">
      <c r="A72" s="1">
        <v>17.5</v>
      </c>
      <c r="B72" s="3">
        <v>1.155</v>
      </c>
      <c r="C72" s="3">
        <v>0.99299999999999999</v>
      </c>
      <c r="D72" s="3">
        <v>1.0760000000000001</v>
      </c>
      <c r="E72" s="3">
        <v>1.0569999999999999</v>
      </c>
      <c r="F72" s="3">
        <v>0.99099999999999999</v>
      </c>
      <c r="I72" s="2">
        <f t="shared" si="3"/>
        <v>1.0544</v>
      </c>
      <c r="J72" s="2">
        <f t="shared" si="4"/>
        <v>6.7792329949633703E-2</v>
      </c>
      <c r="K72" s="2">
        <f t="shared" si="5"/>
        <v>3.0317651624095169E-2</v>
      </c>
    </row>
    <row r="73" spans="1:11" x14ac:dyDescent="0.25">
      <c r="A73" s="1">
        <v>17.75</v>
      </c>
      <c r="B73" s="3">
        <v>1.131</v>
      </c>
      <c r="C73" s="3">
        <v>1.081</v>
      </c>
      <c r="D73" s="3">
        <v>1.179</v>
      </c>
      <c r="E73" s="3">
        <v>1.1140000000000001</v>
      </c>
      <c r="F73" s="3">
        <v>1.0609999999999999</v>
      </c>
      <c r="I73" s="2">
        <f t="shared" si="3"/>
        <v>1.1132</v>
      </c>
      <c r="J73" s="2">
        <f t="shared" si="4"/>
        <v>4.58497546340218E-2</v>
      </c>
      <c r="K73" s="2">
        <f t="shared" si="5"/>
        <v>2.0504633622671745E-2</v>
      </c>
    </row>
    <row r="74" spans="1:11" x14ac:dyDescent="0.25">
      <c r="A74" s="1">
        <v>18</v>
      </c>
      <c r="B74" s="3">
        <v>1.119</v>
      </c>
      <c r="C74" s="3">
        <v>1.071</v>
      </c>
      <c r="D74" s="3">
        <v>1.163</v>
      </c>
      <c r="E74" s="3">
        <v>1.2509999999999999</v>
      </c>
      <c r="F74" s="3">
        <v>1.0880000000000001</v>
      </c>
      <c r="I74" s="2">
        <f t="shared" si="3"/>
        <v>1.1383999999999999</v>
      </c>
      <c r="J74" s="2">
        <f t="shared" si="4"/>
        <v>7.201249891511885E-2</v>
      </c>
      <c r="K74" s="2">
        <f t="shared" si="5"/>
        <v>3.2204968560767121E-2</v>
      </c>
    </row>
    <row r="75" spans="1:11" x14ac:dyDescent="0.25">
      <c r="A75" s="1">
        <v>18.25</v>
      </c>
      <c r="B75" s="3">
        <v>1.1919999999999999</v>
      </c>
      <c r="C75" s="3">
        <v>1.0840000000000001</v>
      </c>
      <c r="D75" s="3">
        <v>1.123</v>
      </c>
      <c r="E75" s="3">
        <v>1.121</v>
      </c>
      <c r="F75" s="3">
        <v>1.0289999999999999</v>
      </c>
      <c r="I75" s="2">
        <f t="shared" si="3"/>
        <v>1.1097999999999999</v>
      </c>
      <c r="J75" s="2">
        <f t="shared" si="4"/>
        <v>5.9688357323685833E-2</v>
      </c>
      <c r="K75" s="2">
        <f t="shared" si="5"/>
        <v>2.6693444888211786E-2</v>
      </c>
    </row>
    <row r="76" spans="1:11" x14ac:dyDescent="0.25">
      <c r="A76" s="1">
        <v>18.5</v>
      </c>
      <c r="B76" s="3">
        <v>1.194</v>
      </c>
      <c r="C76" s="3">
        <v>1.08</v>
      </c>
      <c r="D76" s="3">
        <v>1.05</v>
      </c>
      <c r="E76" s="3">
        <v>1.087</v>
      </c>
      <c r="F76" s="3">
        <v>1.034</v>
      </c>
      <c r="I76" s="2">
        <f t="shared" si="3"/>
        <v>1.089</v>
      </c>
      <c r="J76" s="2">
        <f t="shared" si="4"/>
        <v>6.2561969278468174E-2</v>
      </c>
      <c r="K76" s="2">
        <f t="shared" si="5"/>
        <v>2.7978563222581659E-2</v>
      </c>
    </row>
    <row r="77" spans="1:11" x14ac:dyDescent="0.25">
      <c r="A77" s="1">
        <v>18.75</v>
      </c>
      <c r="B77" s="3">
        <v>1.115</v>
      </c>
      <c r="C77" s="3">
        <v>1.0289999999999999</v>
      </c>
      <c r="D77" s="3">
        <v>1.0980000000000001</v>
      </c>
      <c r="E77" s="3">
        <v>1.0960000000000001</v>
      </c>
      <c r="F77" s="3">
        <v>1.0980000000000001</v>
      </c>
      <c r="I77" s="2">
        <f t="shared" si="3"/>
        <v>1.0871999999999999</v>
      </c>
      <c r="J77" s="2">
        <f t="shared" si="4"/>
        <v>3.3432020579079624E-2</v>
      </c>
      <c r="K77" s="2">
        <f t="shared" si="5"/>
        <v>1.4951254127998784E-2</v>
      </c>
    </row>
    <row r="78" spans="1:11" x14ac:dyDescent="0.25">
      <c r="A78" s="1">
        <v>19</v>
      </c>
      <c r="B78" s="3">
        <v>1.19</v>
      </c>
      <c r="C78" s="3">
        <v>1.17</v>
      </c>
      <c r="D78" s="3">
        <v>1.097</v>
      </c>
      <c r="E78" s="3">
        <v>1.105</v>
      </c>
      <c r="F78" s="3">
        <v>1.091</v>
      </c>
      <c r="I78" s="2">
        <f t="shared" si="3"/>
        <v>1.1305999999999998</v>
      </c>
      <c r="J78" s="2">
        <f t="shared" si="4"/>
        <v>4.5916228068080663E-2</v>
      </c>
      <c r="K78" s="2">
        <f t="shared" si="5"/>
        <v>2.0534361446122439E-2</v>
      </c>
    </row>
    <row r="79" spans="1:11" x14ac:dyDescent="0.25">
      <c r="A79" s="1">
        <v>19.25</v>
      </c>
      <c r="B79" s="3">
        <v>1.1279999999999999</v>
      </c>
      <c r="C79" s="3">
        <v>1.0720000000000001</v>
      </c>
      <c r="D79" s="3">
        <v>1.145</v>
      </c>
      <c r="E79" s="3">
        <v>1.131</v>
      </c>
      <c r="F79" s="3">
        <v>1.085</v>
      </c>
      <c r="I79" s="2">
        <f t="shared" si="3"/>
        <v>1.1122000000000001</v>
      </c>
      <c r="J79" s="2">
        <f t="shared" si="4"/>
        <v>3.1760037783352818E-2</v>
      </c>
      <c r="K79" s="2">
        <f t="shared" si="5"/>
        <v>1.4203520690307727E-2</v>
      </c>
    </row>
    <row r="80" spans="1:11" x14ac:dyDescent="0.25">
      <c r="A80" s="1">
        <v>19.5</v>
      </c>
      <c r="B80" s="3">
        <v>1.1599999999999999</v>
      </c>
      <c r="C80" s="3">
        <v>1.1599999999999999</v>
      </c>
      <c r="D80" s="3">
        <v>1.111</v>
      </c>
      <c r="E80" s="3">
        <v>1.17</v>
      </c>
      <c r="F80" s="3">
        <v>1.147</v>
      </c>
      <c r="I80" s="2">
        <f t="shared" si="3"/>
        <v>1.1496</v>
      </c>
      <c r="J80" s="2">
        <f t="shared" si="4"/>
        <v>2.3071627597549306E-2</v>
      </c>
      <c r="K80" s="2">
        <f t="shared" si="5"/>
        <v>1.031794553193608E-2</v>
      </c>
    </row>
    <row r="81" spans="1:11" x14ac:dyDescent="0.25">
      <c r="A81" s="1">
        <v>19.75</v>
      </c>
      <c r="B81" s="3">
        <v>1.171</v>
      </c>
      <c r="C81" s="3">
        <v>1.1930000000000001</v>
      </c>
      <c r="D81" s="3">
        <v>1.093</v>
      </c>
      <c r="E81" s="3">
        <v>1.1890000000000001</v>
      </c>
      <c r="F81" s="3">
        <v>1.1539999999999999</v>
      </c>
      <c r="I81" s="2">
        <f t="shared" si="3"/>
        <v>1.1599999999999999</v>
      </c>
      <c r="J81" s="2">
        <f t="shared" si="4"/>
        <v>4.0546269865426629E-2</v>
      </c>
      <c r="K81" s="2">
        <f t="shared" si="5"/>
        <v>1.8132843130629038E-2</v>
      </c>
    </row>
    <row r="82" spans="1:11" x14ac:dyDescent="0.25">
      <c r="A82" s="1">
        <v>20</v>
      </c>
      <c r="B82" s="3">
        <v>1.1990000000000001</v>
      </c>
      <c r="C82" s="3">
        <v>1.1619999999999999</v>
      </c>
      <c r="D82" s="3">
        <v>1.1100000000000001</v>
      </c>
      <c r="E82" s="3">
        <v>1.163</v>
      </c>
      <c r="F82" s="3">
        <v>1.149</v>
      </c>
      <c r="I82" s="2">
        <f t="shared" si="3"/>
        <v>1.1566000000000001</v>
      </c>
      <c r="J82" s="2">
        <f t="shared" si="4"/>
        <v>3.200468715672751E-2</v>
      </c>
      <c r="K82" s="2">
        <f t="shared" si="5"/>
        <v>1.4312931216211435E-2</v>
      </c>
    </row>
    <row r="83" spans="1:11" x14ac:dyDescent="0.25">
      <c r="A83" s="1">
        <v>20.25</v>
      </c>
      <c r="B83" s="3">
        <v>1.169</v>
      </c>
      <c r="C83" s="3">
        <v>1.161</v>
      </c>
      <c r="D83" s="3">
        <v>1.1240000000000001</v>
      </c>
      <c r="E83" s="3">
        <v>1.1950000000000001</v>
      </c>
      <c r="F83" s="3">
        <v>1.1080000000000001</v>
      </c>
      <c r="I83" s="2">
        <f t="shared" si="3"/>
        <v>1.1514</v>
      </c>
      <c r="J83" s="2">
        <f t="shared" si="4"/>
        <v>3.5132605938074081E-2</v>
      </c>
      <c r="K83" s="2">
        <f t="shared" si="5"/>
        <v>1.5711779020849283E-2</v>
      </c>
    </row>
    <row r="84" spans="1:11" x14ac:dyDescent="0.25">
      <c r="A84" s="1">
        <v>20.5</v>
      </c>
      <c r="B84" s="3">
        <v>1.206</v>
      </c>
      <c r="C84" s="3">
        <v>1.17</v>
      </c>
      <c r="D84" s="3">
        <v>1.101</v>
      </c>
      <c r="E84" s="3">
        <v>1.1379999999999999</v>
      </c>
      <c r="F84" s="3">
        <v>1.17</v>
      </c>
      <c r="I84" s="2">
        <f t="shared" si="3"/>
        <v>1.157</v>
      </c>
      <c r="J84" s="2">
        <f t="shared" si="4"/>
        <v>3.9484174044799258E-2</v>
      </c>
      <c r="K84" s="2">
        <f t="shared" si="5"/>
        <v>1.7657859439920792E-2</v>
      </c>
    </row>
    <row r="85" spans="1:11" x14ac:dyDescent="0.25">
      <c r="A85" s="1">
        <v>20.75</v>
      </c>
      <c r="B85" s="3">
        <v>1.198</v>
      </c>
      <c r="C85" s="3">
        <v>1.135</v>
      </c>
      <c r="D85" s="3">
        <v>1.1379999999999999</v>
      </c>
      <c r="E85" s="3">
        <v>1.24</v>
      </c>
      <c r="F85" s="3">
        <v>1.121</v>
      </c>
      <c r="I85" s="2">
        <f t="shared" si="3"/>
        <v>1.1664000000000001</v>
      </c>
      <c r="J85" s="2">
        <f t="shared" si="4"/>
        <v>5.0668530667466571E-2</v>
      </c>
      <c r="K85" s="2">
        <f t="shared" si="5"/>
        <v>2.2659655778497607E-2</v>
      </c>
    </row>
    <row r="86" spans="1:11" x14ac:dyDescent="0.25">
      <c r="A86" s="1">
        <v>21</v>
      </c>
      <c r="B86" s="3">
        <v>1.21</v>
      </c>
      <c r="C86" s="3">
        <v>1.121</v>
      </c>
      <c r="D86" s="3">
        <v>1.137</v>
      </c>
      <c r="E86" s="3">
        <v>1.23</v>
      </c>
      <c r="F86" s="3">
        <v>1.1870000000000001</v>
      </c>
      <c r="I86" s="2">
        <f t="shared" si="3"/>
        <v>1.177</v>
      </c>
      <c r="J86" s="2">
        <f t="shared" si="4"/>
        <v>4.6727935969824295E-2</v>
      </c>
      <c r="K86" s="2">
        <f t="shared" si="5"/>
        <v>2.0897368255356936E-2</v>
      </c>
    </row>
    <row r="87" spans="1:11" x14ac:dyDescent="0.25">
      <c r="A87" s="1">
        <v>21.25</v>
      </c>
      <c r="B87" s="3">
        <v>1.2509999999999999</v>
      </c>
      <c r="C87" s="3">
        <v>1.21</v>
      </c>
      <c r="D87" s="3">
        <v>1.1140000000000001</v>
      </c>
      <c r="E87" s="3">
        <v>1.1479999999999999</v>
      </c>
      <c r="F87" s="3">
        <v>1.238</v>
      </c>
      <c r="I87" s="2">
        <f t="shared" si="3"/>
        <v>1.1922000000000001</v>
      </c>
      <c r="J87" s="2">
        <f t="shared" si="4"/>
        <v>5.9035582490562372E-2</v>
      </c>
      <c r="K87" s="2">
        <f t="shared" si="5"/>
        <v>2.6401515108038759E-2</v>
      </c>
    </row>
    <row r="88" spans="1:11" x14ac:dyDescent="0.25">
      <c r="A88" s="1">
        <v>21.5</v>
      </c>
      <c r="B88" s="3">
        <v>1.22</v>
      </c>
      <c r="C88" s="3">
        <v>1.1990000000000001</v>
      </c>
      <c r="D88" s="3">
        <v>1.155</v>
      </c>
      <c r="E88" s="3">
        <v>1.24</v>
      </c>
      <c r="F88" s="3">
        <v>1.216</v>
      </c>
      <c r="I88" s="2">
        <f t="shared" si="3"/>
        <v>1.206</v>
      </c>
      <c r="J88" s="2">
        <f t="shared" si="4"/>
        <v>3.2023428923211812E-2</v>
      </c>
      <c r="K88" s="2">
        <f t="shared" si="5"/>
        <v>1.4321312788986901E-2</v>
      </c>
    </row>
    <row r="89" spans="1:11" x14ac:dyDescent="0.25">
      <c r="A89" s="1">
        <v>21.75</v>
      </c>
      <c r="B89" s="3">
        <v>1.1619999999999999</v>
      </c>
      <c r="C89" s="3">
        <v>1.2090000000000001</v>
      </c>
      <c r="D89" s="3">
        <v>1.149</v>
      </c>
      <c r="E89" s="3">
        <v>1.159</v>
      </c>
      <c r="F89" s="3">
        <v>1.2350000000000001</v>
      </c>
      <c r="I89" s="2">
        <f t="shared" si="3"/>
        <v>1.1828000000000001</v>
      </c>
      <c r="J89" s="2">
        <f t="shared" si="4"/>
        <v>3.725855606434586E-2</v>
      </c>
      <c r="K89" s="2">
        <f t="shared" si="5"/>
        <v>1.6662532820672874E-2</v>
      </c>
    </row>
    <row r="90" spans="1:11" x14ac:dyDescent="0.25">
      <c r="A90" s="1">
        <v>22</v>
      </c>
      <c r="B90" s="3">
        <v>1.238</v>
      </c>
      <c r="C90" s="3">
        <v>1.2330000000000001</v>
      </c>
      <c r="D90" s="3">
        <v>1.0940000000000001</v>
      </c>
      <c r="E90" s="3">
        <v>1.167</v>
      </c>
      <c r="F90" s="3">
        <v>1.212</v>
      </c>
      <c r="I90" s="2">
        <f t="shared" si="3"/>
        <v>1.1888000000000001</v>
      </c>
      <c r="J90" s="2">
        <f t="shared" si="4"/>
        <v>5.9947477011130311E-2</v>
      </c>
      <c r="K90" s="2">
        <f t="shared" si="5"/>
        <v>2.6809326735298657E-2</v>
      </c>
    </row>
    <row r="91" spans="1:11" x14ac:dyDescent="0.25">
      <c r="A91" s="1">
        <v>22.25</v>
      </c>
      <c r="B91" s="3">
        <v>1.1339999999999999</v>
      </c>
      <c r="C91" s="3">
        <v>1.244</v>
      </c>
      <c r="D91" s="3">
        <v>1.1200000000000001</v>
      </c>
      <c r="E91" s="3">
        <v>1.4670000000000001</v>
      </c>
      <c r="F91" s="3">
        <v>1.1719999999999999</v>
      </c>
      <c r="I91" s="2">
        <f t="shared" si="3"/>
        <v>1.2273999999999998</v>
      </c>
      <c r="J91" s="2">
        <f t="shared" si="4"/>
        <v>0.14231233256468037</v>
      </c>
      <c r="K91" s="2">
        <f t="shared" si="5"/>
        <v>6.3644009930236459E-2</v>
      </c>
    </row>
    <row r="92" spans="1:11" x14ac:dyDescent="0.25">
      <c r="A92" s="1">
        <v>22.5</v>
      </c>
      <c r="B92" s="3">
        <v>1.222</v>
      </c>
      <c r="C92" s="3">
        <v>1.177</v>
      </c>
      <c r="D92" s="3">
        <v>1.161</v>
      </c>
      <c r="E92" s="3">
        <v>1.1419999999999999</v>
      </c>
      <c r="F92" s="3">
        <v>1.1759999999999999</v>
      </c>
      <c r="I92" s="2">
        <f t="shared" si="3"/>
        <v>1.1756</v>
      </c>
      <c r="J92" s="2">
        <f t="shared" si="4"/>
        <v>2.9568564388552935E-2</v>
      </c>
      <c r="K92" s="2">
        <f t="shared" si="5"/>
        <v>1.3223463993976772E-2</v>
      </c>
    </row>
    <row r="93" spans="1:11" x14ac:dyDescent="0.25">
      <c r="A93" s="1">
        <v>22.75</v>
      </c>
      <c r="B93" s="3">
        <v>1.278</v>
      </c>
      <c r="C93" s="3">
        <v>1.1200000000000001</v>
      </c>
      <c r="D93" s="3">
        <v>1.1359999999999999</v>
      </c>
      <c r="E93" s="3">
        <v>1.3080000000000001</v>
      </c>
      <c r="F93" s="3">
        <v>1.2370000000000001</v>
      </c>
      <c r="I93" s="2">
        <f t="shared" si="3"/>
        <v>1.2158</v>
      </c>
      <c r="J93" s="2">
        <f t="shared" si="4"/>
        <v>8.4209263148420935E-2</v>
      </c>
      <c r="K93" s="2">
        <f t="shared" si="5"/>
        <v>3.7659527347007435E-2</v>
      </c>
    </row>
    <row r="94" spans="1:11" x14ac:dyDescent="0.25">
      <c r="A94" s="1">
        <v>23</v>
      </c>
      <c r="B94" s="3">
        <v>1.1399999999999999</v>
      </c>
      <c r="C94" s="3">
        <v>1.19</v>
      </c>
      <c r="D94" s="3">
        <v>1.157</v>
      </c>
      <c r="E94" s="3">
        <v>1.232</v>
      </c>
      <c r="F94" s="3">
        <v>1.256</v>
      </c>
      <c r="I94" s="2">
        <f t="shared" si="3"/>
        <v>1.1950000000000001</v>
      </c>
      <c r="J94" s="2">
        <f t="shared" si="4"/>
        <v>4.8948953002081692E-2</v>
      </c>
      <c r="K94" s="2">
        <f t="shared" si="5"/>
        <v>2.1890637268019413E-2</v>
      </c>
    </row>
    <row r="95" spans="1:11" x14ac:dyDescent="0.25">
      <c r="A95" s="1">
        <v>23.25</v>
      </c>
      <c r="B95" s="3">
        <v>1.242</v>
      </c>
      <c r="C95" s="3">
        <v>1.1970000000000001</v>
      </c>
      <c r="D95" s="3">
        <v>1.157</v>
      </c>
      <c r="E95" s="3">
        <v>1.155</v>
      </c>
      <c r="F95" s="3">
        <v>1.2030000000000001</v>
      </c>
      <c r="I95" s="2">
        <f t="shared" si="3"/>
        <v>1.1908000000000001</v>
      </c>
      <c r="J95" s="2">
        <f t="shared" si="4"/>
        <v>3.6169047540680413E-2</v>
      </c>
      <c r="K95" s="2">
        <f t="shared" si="5"/>
        <v>1.6175289796476599E-2</v>
      </c>
    </row>
    <row r="96" spans="1:11" x14ac:dyDescent="0.25">
      <c r="A96" s="1">
        <v>23.5</v>
      </c>
      <c r="B96" s="3">
        <v>1.1519999999999999</v>
      </c>
      <c r="C96" s="3">
        <v>1.1890000000000001</v>
      </c>
      <c r="D96" s="3">
        <v>1.208</v>
      </c>
      <c r="E96" s="3">
        <v>1.1459999999999999</v>
      </c>
      <c r="F96" s="3">
        <v>1.1639999999999999</v>
      </c>
      <c r="I96" s="2">
        <f t="shared" si="3"/>
        <v>1.1718</v>
      </c>
      <c r="J96" s="2">
        <f t="shared" si="4"/>
        <v>2.609980842841576E-2</v>
      </c>
      <c r="K96" s="2">
        <f t="shared" si="5"/>
        <v>1.1672189169131918E-2</v>
      </c>
    </row>
    <row r="97" spans="1:11" x14ac:dyDescent="0.25">
      <c r="A97" s="1">
        <v>23.75</v>
      </c>
      <c r="B97" s="3">
        <v>1.2190000000000001</v>
      </c>
      <c r="C97" s="3">
        <v>1.278</v>
      </c>
      <c r="D97" s="3">
        <v>1.1679999999999999</v>
      </c>
      <c r="E97" s="3">
        <v>1.284</v>
      </c>
      <c r="F97" s="3">
        <v>1.2350000000000001</v>
      </c>
      <c r="I97" s="2">
        <f t="shared" si="3"/>
        <v>1.2368000000000001</v>
      </c>
      <c r="J97" s="2">
        <f t="shared" si="4"/>
        <v>4.7378265058990947E-2</v>
      </c>
      <c r="K97" s="2">
        <f t="shared" si="5"/>
        <v>2.1188204265581368E-2</v>
      </c>
    </row>
    <row r="98" spans="1:11" x14ac:dyDescent="0.25">
      <c r="A98" s="1">
        <v>24</v>
      </c>
      <c r="B98" s="3">
        <v>1.1679999999999999</v>
      </c>
      <c r="C98" s="3">
        <v>1.179</v>
      </c>
      <c r="D98" s="3">
        <v>1.121</v>
      </c>
      <c r="E98" s="3">
        <v>1.1819999999999999</v>
      </c>
      <c r="F98" s="3">
        <v>1.1679999999999999</v>
      </c>
      <c r="I98" s="2">
        <f t="shared" si="3"/>
        <v>1.1636000000000002</v>
      </c>
      <c r="J98" s="2">
        <f t="shared" si="4"/>
        <v>2.4643457549621554E-2</v>
      </c>
      <c r="K98" s="2">
        <f t="shared" si="5"/>
        <v>1.1020889256316838E-2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5" sqref="L5"/>
    </sheetView>
  </sheetViews>
  <sheetFormatPr defaultRowHeight="15" x14ac:dyDescent="0.25"/>
  <cols>
    <col min="1" max="1" width="12.28515625" customWidth="1"/>
    <col min="12" max="12" width="11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2.1000000000000001E-2</v>
      </c>
      <c r="C2" s="3">
        <v>2.7E-2</v>
      </c>
      <c r="D2" s="3">
        <v>2.1999999999999999E-2</v>
      </c>
      <c r="E2" s="3">
        <v>1.9E-2</v>
      </c>
      <c r="F2" s="3">
        <v>1.4E-2</v>
      </c>
      <c r="G2" s="3">
        <v>1.4999999999999999E-2</v>
      </c>
      <c r="H2" s="4"/>
      <c r="I2" s="3">
        <f>AVERAGE(B2:G2)</f>
        <v>1.9666666666666669E-2</v>
      </c>
      <c r="J2" s="3">
        <f>STDEV(B2:G2)</f>
        <v>4.8027769744874299E-3</v>
      </c>
      <c r="K2" s="3">
        <f>J2/(SQRT(6))</f>
        <v>1.9607254893136976E-3</v>
      </c>
      <c r="L2">
        <v>6.5</v>
      </c>
      <c r="M2">
        <v>0</v>
      </c>
    </row>
    <row r="3" spans="1:13" x14ac:dyDescent="0.25">
      <c r="A3" s="1">
        <v>0.25</v>
      </c>
      <c r="B3" s="3">
        <v>1.4E-2</v>
      </c>
      <c r="C3" s="3">
        <v>2.5999999999999999E-2</v>
      </c>
      <c r="D3" s="3">
        <v>1.6E-2</v>
      </c>
      <c r="E3" s="3">
        <v>0.02</v>
      </c>
      <c r="F3" s="3">
        <v>2.1000000000000001E-2</v>
      </c>
      <c r="G3" s="3">
        <v>1.6E-2</v>
      </c>
      <c r="H3" s="4"/>
      <c r="I3" s="3">
        <f t="shared" ref="I3:I66" si="0">AVERAGE(B3:G3)</f>
        <v>1.8833333333333334E-2</v>
      </c>
      <c r="J3" s="3">
        <f t="shared" ref="J3:J66" si="1">STDEV(B3:G3)</f>
        <v>4.4007575105505037E-3</v>
      </c>
      <c r="K3" s="3">
        <f t="shared" ref="K3:K66" si="2">J3/(SQRT(6))</f>
        <v>1.796601730428249E-3</v>
      </c>
    </row>
    <row r="4" spans="1:13" x14ac:dyDescent="0.25">
      <c r="A4" s="1">
        <v>0.5</v>
      </c>
      <c r="B4" s="3">
        <v>8.9999999999999993E-3</v>
      </c>
      <c r="C4" s="3">
        <v>2.4E-2</v>
      </c>
      <c r="D4" s="3">
        <v>1.2E-2</v>
      </c>
      <c r="E4" s="3">
        <v>1.7000000000000001E-2</v>
      </c>
      <c r="F4" s="3">
        <v>0.01</v>
      </c>
      <c r="G4" s="3">
        <v>1.0999999999999999E-2</v>
      </c>
      <c r="H4" s="4"/>
      <c r="I4" s="3">
        <f t="shared" si="0"/>
        <v>1.3833333333333331E-2</v>
      </c>
      <c r="J4" s="3">
        <f t="shared" si="1"/>
        <v>5.7067211835402226E-3</v>
      </c>
      <c r="K4" s="3">
        <f t="shared" si="2"/>
        <v>2.3297591673342092E-3</v>
      </c>
    </row>
    <row r="5" spans="1:13" x14ac:dyDescent="0.25">
      <c r="A5" s="1">
        <v>0.75</v>
      </c>
      <c r="B5" s="3">
        <v>0.01</v>
      </c>
      <c r="C5" s="3">
        <v>2.5000000000000001E-2</v>
      </c>
      <c r="D5" s="3">
        <v>0.01</v>
      </c>
      <c r="E5" s="3">
        <v>1.4E-2</v>
      </c>
      <c r="F5" s="3">
        <v>8.0000000000000002E-3</v>
      </c>
      <c r="G5" s="3">
        <v>1.0999999999999999E-2</v>
      </c>
      <c r="H5" s="4"/>
      <c r="I5" s="3">
        <f t="shared" si="0"/>
        <v>1.2999999999999999E-2</v>
      </c>
      <c r="J5" s="3">
        <f t="shared" si="1"/>
        <v>6.1967733539318726E-3</v>
      </c>
      <c r="K5" s="3">
        <f t="shared" si="2"/>
        <v>2.5298221281347061E-3</v>
      </c>
    </row>
    <row r="6" spans="1:13" x14ac:dyDescent="0.25">
      <c r="A6" s="1">
        <v>1</v>
      </c>
      <c r="B6" s="3">
        <v>8.9999999999999993E-3</v>
      </c>
      <c r="C6" s="3">
        <v>2.5000000000000001E-2</v>
      </c>
      <c r="D6" s="3">
        <v>0.01</v>
      </c>
      <c r="E6" s="3">
        <v>1.4E-2</v>
      </c>
      <c r="F6" s="3">
        <v>8.0000000000000002E-3</v>
      </c>
      <c r="G6" s="3">
        <v>8.9999999999999993E-3</v>
      </c>
      <c r="H6" s="4"/>
      <c r="I6" s="3">
        <f t="shared" si="0"/>
        <v>1.2499999999999999E-2</v>
      </c>
      <c r="J6" s="3">
        <f t="shared" si="1"/>
        <v>6.4730209330729075E-3</v>
      </c>
      <c r="K6" s="3">
        <f t="shared" si="2"/>
        <v>2.6425997300638143E-3</v>
      </c>
    </row>
    <row r="7" spans="1:13" x14ac:dyDescent="0.25">
      <c r="A7" s="1">
        <v>1.25</v>
      </c>
      <c r="B7" s="3">
        <v>1.0999999999999999E-2</v>
      </c>
      <c r="C7" s="3">
        <v>2.5999999999999999E-2</v>
      </c>
      <c r="D7" s="3">
        <v>1.2E-2</v>
      </c>
      <c r="E7" s="3">
        <v>1.4999999999999999E-2</v>
      </c>
      <c r="F7" s="3">
        <v>0.01</v>
      </c>
      <c r="G7" s="3">
        <v>0.01</v>
      </c>
      <c r="H7" s="4"/>
      <c r="I7" s="3">
        <f t="shared" si="0"/>
        <v>1.3999999999999999E-2</v>
      </c>
      <c r="J7" s="3">
        <f t="shared" si="1"/>
        <v>6.164414002968981E-3</v>
      </c>
      <c r="K7" s="3">
        <f t="shared" si="2"/>
        <v>2.5166114784235852E-3</v>
      </c>
    </row>
    <row r="8" spans="1:13" x14ac:dyDescent="0.25">
      <c r="A8" s="1">
        <v>1.5</v>
      </c>
      <c r="B8" s="3">
        <v>1.2E-2</v>
      </c>
      <c r="C8" s="3">
        <v>2.7E-2</v>
      </c>
      <c r="D8" s="3">
        <v>1.2999999999999999E-2</v>
      </c>
      <c r="E8" s="3">
        <v>1.6E-2</v>
      </c>
      <c r="F8" s="3">
        <v>1.0999999999999999E-2</v>
      </c>
      <c r="G8" s="3">
        <v>1.0999999999999999E-2</v>
      </c>
      <c r="H8" s="4"/>
      <c r="I8" s="3">
        <f t="shared" si="0"/>
        <v>1.4999999999999999E-2</v>
      </c>
      <c r="J8" s="3">
        <f t="shared" si="1"/>
        <v>6.1644140029689775E-3</v>
      </c>
      <c r="K8" s="3">
        <f t="shared" si="2"/>
        <v>2.5166114784235839E-3</v>
      </c>
    </row>
    <row r="9" spans="1:13" x14ac:dyDescent="0.25">
      <c r="A9" s="1">
        <v>1.75</v>
      </c>
      <c r="B9" s="3">
        <v>1.2999999999999999E-2</v>
      </c>
      <c r="C9" s="3">
        <v>2.8000000000000001E-2</v>
      </c>
      <c r="D9" s="3">
        <v>1.4999999999999999E-2</v>
      </c>
      <c r="E9" s="3">
        <v>1.7999999999999999E-2</v>
      </c>
      <c r="F9" s="3">
        <v>1.2E-2</v>
      </c>
      <c r="G9" s="3">
        <v>1.4E-2</v>
      </c>
      <c r="H9" s="4"/>
      <c r="I9" s="3">
        <f t="shared" si="0"/>
        <v>1.6666666666666666E-2</v>
      </c>
      <c r="J9" s="3">
        <f t="shared" si="1"/>
        <v>5.921711464320658E-3</v>
      </c>
      <c r="K9" s="3">
        <f t="shared" si="2"/>
        <v>2.4175285819291676E-3</v>
      </c>
    </row>
    <row r="10" spans="1:13" x14ac:dyDescent="0.25">
      <c r="A10" s="1">
        <v>2</v>
      </c>
      <c r="B10" s="3">
        <v>1.4999999999999999E-2</v>
      </c>
      <c r="C10" s="3">
        <v>2.5000000000000001E-2</v>
      </c>
      <c r="D10" s="3">
        <v>1.6E-2</v>
      </c>
      <c r="E10" s="3">
        <v>0.02</v>
      </c>
      <c r="F10" s="3">
        <v>1.4E-2</v>
      </c>
      <c r="G10" s="3">
        <v>1.4E-2</v>
      </c>
      <c r="H10" s="4"/>
      <c r="I10" s="3">
        <f t="shared" si="0"/>
        <v>1.7333333333333333E-2</v>
      </c>
      <c r="J10" s="3">
        <f t="shared" si="1"/>
        <v>4.3665394383500845E-3</v>
      </c>
      <c r="K10" s="3">
        <f t="shared" si="2"/>
        <v>1.7826322609494588E-3</v>
      </c>
    </row>
    <row r="11" spans="1:13" x14ac:dyDescent="0.25">
      <c r="A11" s="1">
        <v>2.25</v>
      </c>
      <c r="B11" s="3">
        <v>1.7000000000000001E-2</v>
      </c>
      <c r="C11" s="3">
        <v>3.2000000000000001E-2</v>
      </c>
      <c r="D11" s="3">
        <v>1.7999999999999999E-2</v>
      </c>
      <c r="E11" s="3">
        <v>2.3E-2</v>
      </c>
      <c r="F11" s="3">
        <v>1.4999999999999999E-2</v>
      </c>
      <c r="G11" s="3">
        <v>1.6E-2</v>
      </c>
      <c r="H11" s="4"/>
      <c r="I11" s="3">
        <f t="shared" si="0"/>
        <v>2.0166666666666666E-2</v>
      </c>
      <c r="J11" s="3">
        <f t="shared" si="1"/>
        <v>6.4316923641190051E-3</v>
      </c>
      <c r="K11" s="3">
        <f t="shared" si="2"/>
        <v>2.6257274124410657E-3</v>
      </c>
    </row>
    <row r="12" spans="1:13" x14ac:dyDescent="0.25">
      <c r="A12" s="1">
        <v>2.5</v>
      </c>
      <c r="B12" s="3">
        <v>1.9E-2</v>
      </c>
      <c r="C12" s="3">
        <v>3.3000000000000002E-2</v>
      </c>
      <c r="D12" s="3">
        <v>1.9E-2</v>
      </c>
      <c r="E12" s="3">
        <v>2.5000000000000001E-2</v>
      </c>
      <c r="F12" s="3">
        <v>1.7000000000000001E-2</v>
      </c>
      <c r="G12" s="3">
        <v>1.6E-2</v>
      </c>
      <c r="H12" s="4"/>
      <c r="I12" s="3">
        <f t="shared" si="0"/>
        <v>2.1500000000000002E-2</v>
      </c>
      <c r="J12" s="3">
        <f t="shared" si="1"/>
        <v>6.4420493633625727E-3</v>
      </c>
      <c r="K12" s="3">
        <f t="shared" si="2"/>
        <v>2.6299556396765875E-3</v>
      </c>
    </row>
    <row r="13" spans="1:13" x14ac:dyDescent="0.25">
      <c r="A13" s="1">
        <v>2.75</v>
      </c>
      <c r="B13" s="3">
        <v>2.1000000000000001E-2</v>
      </c>
      <c r="C13" s="3">
        <v>3.3000000000000002E-2</v>
      </c>
      <c r="D13" s="3">
        <v>2.1000000000000001E-2</v>
      </c>
      <c r="E13" s="3">
        <v>2.8000000000000001E-2</v>
      </c>
      <c r="F13" s="3">
        <v>1.7000000000000001E-2</v>
      </c>
      <c r="G13" s="3">
        <v>1.7999999999999999E-2</v>
      </c>
      <c r="H13" s="4"/>
      <c r="I13" s="3">
        <f t="shared" si="0"/>
        <v>2.3000000000000003E-2</v>
      </c>
      <c r="J13" s="3">
        <f t="shared" si="1"/>
        <v>6.2289646009589779E-3</v>
      </c>
      <c r="K13" s="3">
        <f t="shared" si="2"/>
        <v>2.5429641497014218E-3</v>
      </c>
    </row>
    <row r="14" spans="1:13" x14ac:dyDescent="0.25">
      <c r="A14" s="1">
        <v>3</v>
      </c>
      <c r="B14" s="3">
        <v>2.4E-2</v>
      </c>
      <c r="C14" s="3">
        <v>3.5999999999999997E-2</v>
      </c>
      <c r="D14" s="3">
        <v>2.4E-2</v>
      </c>
      <c r="E14" s="3">
        <v>3.1E-2</v>
      </c>
      <c r="F14" s="3">
        <v>1.9E-2</v>
      </c>
      <c r="G14" s="3">
        <v>0.02</v>
      </c>
      <c r="H14" s="4"/>
      <c r="I14" s="3">
        <f t="shared" si="0"/>
        <v>2.5666666666666661E-2</v>
      </c>
      <c r="J14" s="3">
        <f t="shared" si="1"/>
        <v>6.592925501373954E-3</v>
      </c>
      <c r="K14" s="3">
        <f t="shared" si="2"/>
        <v>2.6915505650915239E-3</v>
      </c>
    </row>
    <row r="15" spans="1:13" x14ac:dyDescent="0.25">
      <c r="A15" s="1">
        <v>3.25</v>
      </c>
      <c r="B15" s="3">
        <v>2.5999999999999999E-2</v>
      </c>
      <c r="C15" s="3">
        <v>3.6999999999999998E-2</v>
      </c>
      <c r="D15" s="3">
        <v>2.5999999999999999E-2</v>
      </c>
      <c r="E15" s="3">
        <v>3.5999999999999997E-2</v>
      </c>
      <c r="F15" s="3">
        <v>2.1999999999999999E-2</v>
      </c>
      <c r="G15" s="3">
        <v>2.1999999999999999E-2</v>
      </c>
      <c r="H15" s="4"/>
      <c r="I15" s="3">
        <f t="shared" si="0"/>
        <v>2.8166666666666663E-2</v>
      </c>
      <c r="J15" s="3">
        <f t="shared" si="1"/>
        <v>6.7057189522576003E-3</v>
      </c>
      <c r="K15" s="3">
        <f t="shared" si="2"/>
        <v>2.7375982985902922E-3</v>
      </c>
    </row>
    <row r="16" spans="1:13" x14ac:dyDescent="0.25">
      <c r="A16" s="1">
        <v>3.5</v>
      </c>
      <c r="B16" s="3">
        <v>0.03</v>
      </c>
      <c r="C16" s="3">
        <v>4.1000000000000002E-2</v>
      </c>
      <c r="D16" s="3">
        <v>2.9000000000000001E-2</v>
      </c>
      <c r="E16" s="3">
        <v>4.2000000000000003E-2</v>
      </c>
      <c r="F16" s="3">
        <v>2.4E-2</v>
      </c>
      <c r="G16" s="3">
        <v>2.5999999999999999E-2</v>
      </c>
      <c r="H16" s="4"/>
      <c r="I16" s="3">
        <f t="shared" si="0"/>
        <v>3.2000000000000001E-2</v>
      </c>
      <c r="J16" s="3">
        <f t="shared" si="1"/>
        <v>7.6681158050723366E-3</v>
      </c>
      <c r="K16" s="3">
        <f t="shared" si="2"/>
        <v>3.1304951684997103E-3</v>
      </c>
    </row>
    <row r="17" spans="1:11" x14ac:dyDescent="0.25">
      <c r="A17" s="1">
        <v>3.75</v>
      </c>
      <c r="B17" s="3">
        <v>3.4000000000000002E-2</v>
      </c>
      <c r="C17" s="3">
        <v>4.2999999999999997E-2</v>
      </c>
      <c r="D17" s="3">
        <v>3.4000000000000002E-2</v>
      </c>
      <c r="E17" s="3">
        <v>5.1999999999999998E-2</v>
      </c>
      <c r="F17" s="3">
        <v>2.9000000000000001E-2</v>
      </c>
      <c r="G17" s="3">
        <v>2.9000000000000001E-2</v>
      </c>
      <c r="H17" s="4"/>
      <c r="I17" s="3">
        <f t="shared" si="0"/>
        <v>3.6833333333333336E-2</v>
      </c>
      <c r="J17" s="3">
        <f t="shared" si="1"/>
        <v>9.02034736951224E-3</v>
      </c>
      <c r="K17" s="3">
        <f t="shared" si="2"/>
        <v>3.6825413929935762E-3</v>
      </c>
    </row>
    <row r="18" spans="1:11" x14ac:dyDescent="0.25">
      <c r="A18" s="1">
        <v>4</v>
      </c>
      <c r="B18" s="3">
        <v>4.2000000000000003E-2</v>
      </c>
      <c r="C18" s="3">
        <v>4.8000000000000001E-2</v>
      </c>
      <c r="D18" s="3">
        <v>0.04</v>
      </c>
      <c r="E18" s="3">
        <v>0.06</v>
      </c>
      <c r="F18" s="3">
        <v>3.2000000000000001E-2</v>
      </c>
      <c r="G18" s="3">
        <v>3.3000000000000002E-2</v>
      </c>
      <c r="H18" s="4"/>
      <c r="I18" s="3">
        <f t="shared" si="0"/>
        <v>4.2500000000000003E-2</v>
      </c>
      <c r="J18" s="3">
        <f t="shared" si="1"/>
        <v>1.0425929215182698E-2</v>
      </c>
      <c r="K18" s="3">
        <f t="shared" si="2"/>
        <v>4.2563677785955817E-3</v>
      </c>
    </row>
    <row r="19" spans="1:11" x14ac:dyDescent="0.25">
      <c r="A19" s="1">
        <v>4.25</v>
      </c>
      <c r="B19" s="3">
        <v>5.1999999999999998E-2</v>
      </c>
      <c r="C19" s="3">
        <v>5.2999999999999999E-2</v>
      </c>
      <c r="D19" s="3">
        <v>4.8000000000000001E-2</v>
      </c>
      <c r="E19" s="3">
        <v>6.9000000000000006E-2</v>
      </c>
      <c r="F19" s="3">
        <v>3.6999999999999998E-2</v>
      </c>
      <c r="G19" s="3">
        <v>3.7999999999999999E-2</v>
      </c>
      <c r="H19" s="4"/>
      <c r="I19" s="3">
        <f t="shared" si="0"/>
        <v>4.9499999999999995E-2</v>
      </c>
      <c r="J19" s="3">
        <f t="shared" si="1"/>
        <v>1.1743083070471734E-2</v>
      </c>
      <c r="K19" s="3">
        <f t="shared" si="2"/>
        <v>4.7940935882952174E-3</v>
      </c>
    </row>
    <row r="20" spans="1:11" x14ac:dyDescent="0.25">
      <c r="A20" s="1">
        <v>4.5</v>
      </c>
      <c r="B20" s="3">
        <v>6.4000000000000001E-2</v>
      </c>
      <c r="C20" s="3">
        <v>5.6000000000000001E-2</v>
      </c>
      <c r="D20" s="3">
        <v>5.8999999999999997E-2</v>
      </c>
      <c r="E20" s="3">
        <v>7.9000000000000001E-2</v>
      </c>
      <c r="F20" s="3">
        <v>4.3999999999999997E-2</v>
      </c>
      <c r="G20" s="3">
        <v>4.4999999999999998E-2</v>
      </c>
      <c r="H20" s="4"/>
      <c r="I20" s="3">
        <f t="shared" si="0"/>
        <v>5.7833333333333327E-2</v>
      </c>
      <c r="J20" s="3">
        <f t="shared" si="1"/>
        <v>1.301409492306964E-2</v>
      </c>
      <c r="K20" s="3">
        <f t="shared" si="2"/>
        <v>5.3129820042776199E-3</v>
      </c>
    </row>
    <row r="21" spans="1:11" x14ac:dyDescent="0.25">
      <c r="A21" s="1">
        <v>4.75</v>
      </c>
      <c r="B21" s="3">
        <v>7.3999999999999996E-2</v>
      </c>
      <c r="C21" s="3">
        <v>6.9000000000000006E-2</v>
      </c>
      <c r="D21" s="3">
        <v>6.9000000000000006E-2</v>
      </c>
      <c r="E21" s="3">
        <v>8.5999999999999993E-2</v>
      </c>
      <c r="F21" s="3">
        <v>5.2999999999999999E-2</v>
      </c>
      <c r="G21" s="3">
        <v>5.5E-2</v>
      </c>
      <c r="H21" s="4"/>
      <c r="I21" s="3">
        <f t="shared" si="0"/>
        <v>6.7666666666666667E-2</v>
      </c>
      <c r="J21" s="3">
        <f t="shared" si="1"/>
        <v>1.2290918056299375E-2</v>
      </c>
      <c r="K21" s="3">
        <f t="shared" si="2"/>
        <v>5.017746284715646E-3</v>
      </c>
    </row>
    <row r="22" spans="1:11" x14ac:dyDescent="0.25">
      <c r="A22" s="1">
        <v>5</v>
      </c>
      <c r="B22" s="3">
        <v>8.8999999999999996E-2</v>
      </c>
      <c r="C22" s="3">
        <v>8.2000000000000003E-2</v>
      </c>
      <c r="D22" s="3">
        <v>8.3000000000000004E-2</v>
      </c>
      <c r="E22" s="3">
        <v>9.9000000000000005E-2</v>
      </c>
      <c r="F22" s="3">
        <v>6.6000000000000003E-2</v>
      </c>
      <c r="G22" s="3">
        <v>6.7000000000000004E-2</v>
      </c>
      <c r="H22" s="4"/>
      <c r="I22" s="3">
        <f t="shared" si="0"/>
        <v>8.1000000000000003E-2</v>
      </c>
      <c r="J22" s="3">
        <f t="shared" si="1"/>
        <v>1.2759310326189282E-2</v>
      </c>
      <c r="K22" s="3">
        <f t="shared" si="2"/>
        <v>5.2089666281646893E-3</v>
      </c>
    </row>
    <row r="23" spans="1:11" x14ac:dyDescent="0.25">
      <c r="A23" s="1">
        <v>5.25</v>
      </c>
      <c r="B23" s="3">
        <v>0.10199999999999999</v>
      </c>
      <c r="C23" s="3">
        <v>9.4E-2</v>
      </c>
      <c r="D23" s="3">
        <v>0.09</v>
      </c>
      <c r="E23" s="3">
        <v>0.13500000000000001</v>
      </c>
      <c r="F23" s="3">
        <v>7.2999999999999995E-2</v>
      </c>
      <c r="G23" s="3">
        <v>7.9000000000000001E-2</v>
      </c>
      <c r="H23" s="4"/>
      <c r="I23" s="3">
        <f t="shared" si="0"/>
        <v>9.5500000000000015E-2</v>
      </c>
      <c r="J23" s="3">
        <f t="shared" si="1"/>
        <v>2.1970434679359406E-2</v>
      </c>
      <c r="K23" s="3">
        <f t="shared" si="2"/>
        <v>8.9693923985964489E-3</v>
      </c>
    </row>
    <row r="24" spans="1:11" x14ac:dyDescent="0.25">
      <c r="A24" s="1">
        <v>5.5</v>
      </c>
      <c r="B24" s="3">
        <v>0.12</v>
      </c>
      <c r="C24" s="3">
        <v>0.10299999999999999</v>
      </c>
      <c r="D24" s="3">
        <v>0.111</v>
      </c>
      <c r="E24" s="3">
        <v>0.2</v>
      </c>
      <c r="F24" s="3">
        <v>9.7000000000000003E-2</v>
      </c>
      <c r="G24" s="3">
        <v>0.1</v>
      </c>
      <c r="H24" s="4"/>
      <c r="I24" s="3">
        <f t="shared" si="0"/>
        <v>0.12183333333333334</v>
      </c>
      <c r="J24" s="3">
        <f t="shared" si="1"/>
        <v>3.918885896101941E-2</v>
      </c>
      <c r="K24" s="3">
        <f t="shared" si="2"/>
        <v>1.5998784676065615E-2</v>
      </c>
    </row>
    <row r="25" spans="1:11" x14ac:dyDescent="0.25">
      <c r="A25" s="1">
        <v>5.75</v>
      </c>
      <c r="B25" s="3">
        <v>0.18099999999999999</v>
      </c>
      <c r="C25" s="3">
        <v>0.123</v>
      </c>
      <c r="D25" s="3">
        <v>0.14299999999999999</v>
      </c>
      <c r="E25" s="3">
        <v>0.26400000000000001</v>
      </c>
      <c r="F25" s="3">
        <v>0.113</v>
      </c>
      <c r="G25" s="3">
        <v>0.16</v>
      </c>
      <c r="H25" s="4"/>
      <c r="I25" s="3">
        <f t="shared" si="0"/>
        <v>0.16400000000000001</v>
      </c>
      <c r="J25" s="3">
        <f t="shared" si="1"/>
        <v>5.4823352688430214E-2</v>
      </c>
      <c r="K25" s="3">
        <f t="shared" si="2"/>
        <v>2.2381540012549064E-2</v>
      </c>
    </row>
    <row r="26" spans="1:11" x14ac:dyDescent="0.25">
      <c r="A26" s="1">
        <v>6</v>
      </c>
      <c r="B26" s="3">
        <v>0.215</v>
      </c>
      <c r="C26" s="3">
        <v>0.16300000000000001</v>
      </c>
      <c r="D26" s="3">
        <v>0.20599999999999999</v>
      </c>
      <c r="E26" s="3">
        <v>0.31900000000000001</v>
      </c>
      <c r="F26" s="3">
        <v>0.19500000000000001</v>
      </c>
      <c r="G26" s="3">
        <v>0.23</v>
      </c>
      <c r="H26" s="4"/>
      <c r="I26" s="3">
        <f t="shared" si="0"/>
        <v>0.22133333333333335</v>
      </c>
      <c r="J26" s="3">
        <f t="shared" si="1"/>
        <v>5.2887301563481745E-2</v>
      </c>
      <c r="K26" s="3">
        <f t="shared" si="2"/>
        <v>2.1591150450538214E-2</v>
      </c>
    </row>
    <row r="27" spans="1:11" x14ac:dyDescent="0.25">
      <c r="A27" s="1">
        <v>6.25</v>
      </c>
      <c r="B27" s="3">
        <v>0.26</v>
      </c>
      <c r="C27" s="3">
        <v>0.21099999999999999</v>
      </c>
      <c r="D27" s="3">
        <v>0.251</v>
      </c>
      <c r="E27" s="3">
        <v>0.34699999999999998</v>
      </c>
      <c r="F27" s="3">
        <v>0.27500000000000002</v>
      </c>
      <c r="G27" s="3">
        <v>0.307</v>
      </c>
      <c r="H27" s="4"/>
      <c r="I27" s="3">
        <f t="shared" si="0"/>
        <v>0.27516666666666662</v>
      </c>
      <c r="J27" s="3">
        <f t="shared" si="1"/>
        <v>4.7127133019808018E-2</v>
      </c>
      <c r="K27" s="3">
        <f t="shared" si="2"/>
        <v>1.9239571489799694E-2</v>
      </c>
    </row>
    <row r="28" spans="1:11" x14ac:dyDescent="0.25">
      <c r="A28" s="1">
        <v>6.5</v>
      </c>
      <c r="B28" s="3">
        <v>0.29599999999999999</v>
      </c>
      <c r="C28" s="3">
        <v>0.254</v>
      </c>
      <c r="D28" s="3">
        <v>0.32</v>
      </c>
      <c r="E28" s="3">
        <v>0.38</v>
      </c>
      <c r="F28" s="3">
        <v>0.313</v>
      </c>
      <c r="G28" s="3">
        <v>0.34699999999999998</v>
      </c>
      <c r="H28" s="4"/>
      <c r="I28" s="3">
        <f t="shared" si="0"/>
        <v>0.3183333333333333</v>
      </c>
      <c r="J28" s="3">
        <f t="shared" si="1"/>
        <v>4.3112256571265821E-2</v>
      </c>
      <c r="K28" s="3">
        <f t="shared" si="2"/>
        <v>1.7600505043258718E-2</v>
      </c>
    </row>
    <row r="29" spans="1:11" x14ac:dyDescent="0.25">
      <c r="A29" s="1">
        <v>6.75</v>
      </c>
      <c r="B29" s="3">
        <v>0.33600000000000002</v>
      </c>
      <c r="C29" s="3">
        <v>0.28399999999999997</v>
      </c>
      <c r="D29" s="3">
        <v>0.36</v>
      </c>
      <c r="E29" s="3">
        <v>0.40300000000000002</v>
      </c>
      <c r="F29" s="3">
        <v>0.35799999999999998</v>
      </c>
      <c r="G29" s="3">
        <v>0.39300000000000002</v>
      </c>
      <c r="H29" s="4"/>
      <c r="I29" s="3">
        <f t="shared" si="0"/>
        <v>0.35566666666666674</v>
      </c>
      <c r="J29" s="3">
        <f t="shared" si="1"/>
        <v>4.2851682191795609E-2</v>
      </c>
      <c r="K29" s="3">
        <f t="shared" si="2"/>
        <v>1.7494125998301323E-2</v>
      </c>
    </row>
    <row r="30" spans="1:11" x14ac:dyDescent="0.25">
      <c r="A30" s="1">
        <v>7</v>
      </c>
      <c r="B30" s="3">
        <v>0.38100000000000001</v>
      </c>
      <c r="C30" s="3">
        <v>0.33300000000000002</v>
      </c>
      <c r="D30" s="3">
        <v>0.39300000000000002</v>
      </c>
      <c r="E30" s="3">
        <v>0.40799999999999997</v>
      </c>
      <c r="F30" s="3">
        <v>0.39700000000000002</v>
      </c>
      <c r="G30" s="3">
        <v>0.435</v>
      </c>
      <c r="H30" s="4"/>
      <c r="I30" s="3">
        <f t="shared" si="0"/>
        <v>0.39116666666666666</v>
      </c>
      <c r="J30" s="3">
        <f t="shared" si="1"/>
        <v>3.3849175273064872E-2</v>
      </c>
      <c r="K30" s="3">
        <f t="shared" si="2"/>
        <v>1.3818867938840398E-2</v>
      </c>
    </row>
    <row r="31" spans="1:11" x14ac:dyDescent="0.25">
      <c r="A31" s="1">
        <v>7.25</v>
      </c>
      <c r="B31" s="3">
        <v>0.41899999999999998</v>
      </c>
      <c r="C31" s="3">
        <v>0.36799999999999999</v>
      </c>
      <c r="D31" s="3">
        <v>0.42199999999999999</v>
      </c>
      <c r="E31" s="3">
        <v>0.44900000000000001</v>
      </c>
      <c r="F31" s="3">
        <v>0.41299999999999998</v>
      </c>
      <c r="G31" s="3">
        <v>0.46800000000000003</v>
      </c>
      <c r="H31" s="4"/>
      <c r="I31" s="3">
        <f t="shared" si="0"/>
        <v>0.42316666666666664</v>
      </c>
      <c r="J31" s="3">
        <f t="shared" si="1"/>
        <v>3.4184304390563039E-2</v>
      </c>
      <c r="K31" s="3">
        <f t="shared" si="2"/>
        <v>1.3955683828143689E-2</v>
      </c>
    </row>
    <row r="32" spans="1:11" x14ac:dyDescent="0.25">
      <c r="A32" s="1">
        <v>7.5</v>
      </c>
      <c r="B32" s="3">
        <v>0.41899999999999998</v>
      </c>
      <c r="C32" s="3">
        <v>0.36499999999999999</v>
      </c>
      <c r="D32" s="3">
        <v>0.44700000000000001</v>
      </c>
      <c r="E32" s="3">
        <v>0.47099999999999997</v>
      </c>
      <c r="F32" s="3">
        <v>0.46800000000000003</v>
      </c>
      <c r="G32" s="3">
        <v>0.51700000000000002</v>
      </c>
      <c r="H32" s="4"/>
      <c r="I32" s="3">
        <f t="shared" si="0"/>
        <v>0.44783333333333331</v>
      </c>
      <c r="J32" s="3">
        <f t="shared" si="1"/>
        <v>5.180894388681101E-2</v>
      </c>
      <c r="K32" s="3">
        <f t="shared" si="2"/>
        <v>2.1150912772528802E-2</v>
      </c>
    </row>
    <row r="33" spans="1:11" x14ac:dyDescent="0.25">
      <c r="A33" s="1">
        <v>7.75</v>
      </c>
      <c r="B33" s="3">
        <v>0.42699999999999999</v>
      </c>
      <c r="C33" s="3">
        <v>0.39600000000000002</v>
      </c>
      <c r="D33" s="3">
        <v>0.46300000000000002</v>
      </c>
      <c r="E33" s="3">
        <v>0.504</v>
      </c>
      <c r="F33" s="3">
        <v>0.46700000000000003</v>
      </c>
      <c r="G33" s="3">
        <v>0.52700000000000002</v>
      </c>
      <c r="H33" s="4"/>
      <c r="I33" s="3">
        <f t="shared" si="0"/>
        <v>0.46400000000000002</v>
      </c>
      <c r="J33" s="3">
        <f t="shared" si="1"/>
        <v>4.8108211357314044E-2</v>
      </c>
      <c r="K33" s="3">
        <f t="shared" si="2"/>
        <v>1.964009504389766E-2</v>
      </c>
    </row>
    <row r="34" spans="1:11" x14ac:dyDescent="0.25">
      <c r="A34" s="1">
        <v>8</v>
      </c>
      <c r="B34" s="3">
        <v>0.433</v>
      </c>
      <c r="C34" s="3">
        <v>0.42499999999999999</v>
      </c>
      <c r="D34" s="3">
        <v>0.48699999999999999</v>
      </c>
      <c r="E34" s="3">
        <v>0.52</v>
      </c>
      <c r="F34" s="3">
        <v>0.51600000000000001</v>
      </c>
      <c r="G34" s="3">
        <v>0.55500000000000005</v>
      </c>
      <c r="H34" s="4"/>
      <c r="I34" s="3">
        <f t="shared" si="0"/>
        <v>0.4893333333333334</v>
      </c>
      <c r="J34" s="3">
        <f t="shared" si="1"/>
        <v>5.1538982010383837E-2</v>
      </c>
      <c r="K34" s="3">
        <f t="shared" si="2"/>
        <v>2.1040701297986995E-2</v>
      </c>
    </row>
    <row r="35" spans="1:11" x14ac:dyDescent="0.25">
      <c r="A35" s="1">
        <v>8.25</v>
      </c>
      <c r="B35" s="3">
        <v>0.46899999999999997</v>
      </c>
      <c r="C35" s="3">
        <v>0.44900000000000001</v>
      </c>
      <c r="D35" s="3">
        <v>0.505</v>
      </c>
      <c r="E35" s="3">
        <v>0.54400000000000004</v>
      </c>
      <c r="F35" s="3">
        <v>0.51700000000000002</v>
      </c>
      <c r="G35" s="3">
        <v>0.54100000000000004</v>
      </c>
      <c r="I35" s="3">
        <f t="shared" si="0"/>
        <v>0.50416666666666665</v>
      </c>
      <c r="J35" s="3">
        <f t="shared" si="1"/>
        <v>3.8441730796969435E-2</v>
      </c>
      <c r="K35" s="3">
        <f t="shared" si="2"/>
        <v>1.5693770880334808E-2</v>
      </c>
    </row>
    <row r="36" spans="1:11" x14ac:dyDescent="0.25">
      <c r="A36" s="1">
        <v>8.5</v>
      </c>
      <c r="B36" s="3">
        <v>0.45600000000000002</v>
      </c>
      <c r="C36" s="3">
        <v>0.42399999999999999</v>
      </c>
      <c r="D36" s="3">
        <v>0.504</v>
      </c>
      <c r="E36" s="3">
        <v>0.57199999999999995</v>
      </c>
      <c r="F36" s="3">
        <v>0.53200000000000003</v>
      </c>
      <c r="G36" s="3">
        <v>0.58399999999999996</v>
      </c>
      <c r="I36" s="3">
        <f t="shared" si="0"/>
        <v>0.51200000000000001</v>
      </c>
      <c r="J36" s="3">
        <f t="shared" si="1"/>
        <v>6.3447616188474956E-2</v>
      </c>
      <c r="K36" s="3">
        <f t="shared" si="2"/>
        <v>2.5902380842952225E-2</v>
      </c>
    </row>
    <row r="37" spans="1:11" x14ac:dyDescent="0.25">
      <c r="A37" s="1">
        <v>8.75</v>
      </c>
      <c r="B37" s="3">
        <v>0.496</v>
      </c>
      <c r="C37" s="3">
        <v>0.438</v>
      </c>
      <c r="D37" s="3">
        <v>0.54</v>
      </c>
      <c r="E37" s="3">
        <v>0.57699999999999996</v>
      </c>
      <c r="F37" s="3">
        <v>0.53800000000000003</v>
      </c>
      <c r="G37" s="3">
        <v>0.57599999999999996</v>
      </c>
      <c r="I37" s="3">
        <f t="shared" si="0"/>
        <v>0.52750000000000008</v>
      </c>
      <c r="J37" s="3">
        <f t="shared" si="1"/>
        <v>5.3049976437318035E-2</v>
      </c>
      <c r="K37" s="3">
        <f t="shared" si="2"/>
        <v>2.1657562189683306E-2</v>
      </c>
    </row>
    <row r="38" spans="1:11" x14ac:dyDescent="0.25">
      <c r="A38" s="1">
        <v>9</v>
      </c>
      <c r="B38" s="3">
        <v>0.53</v>
      </c>
      <c r="C38" s="3">
        <v>0.496</v>
      </c>
      <c r="D38" s="3">
        <v>0.56699999999999995</v>
      </c>
      <c r="E38" s="3">
        <v>0.59599999999999997</v>
      </c>
      <c r="F38" s="3">
        <v>0.55800000000000005</v>
      </c>
      <c r="G38" s="3">
        <v>0.59499999999999997</v>
      </c>
      <c r="I38" s="3">
        <f t="shared" si="0"/>
        <v>0.55699999999999994</v>
      </c>
      <c r="J38" s="3">
        <f t="shared" si="1"/>
        <v>3.8771123274932325E-2</v>
      </c>
      <c r="K38" s="3">
        <f t="shared" si="2"/>
        <v>1.5828244796354814E-2</v>
      </c>
    </row>
    <row r="39" spans="1:11" x14ac:dyDescent="0.25">
      <c r="A39" s="1">
        <v>9.25</v>
      </c>
      <c r="B39" s="3">
        <v>0.53400000000000003</v>
      </c>
      <c r="C39" s="3">
        <v>0.495</v>
      </c>
      <c r="D39" s="3">
        <v>0.58499999999999996</v>
      </c>
      <c r="E39" s="3">
        <v>0.63200000000000001</v>
      </c>
      <c r="F39" s="3">
        <v>0.59</v>
      </c>
      <c r="G39" s="3">
        <v>0.61199999999999999</v>
      </c>
      <c r="I39" s="3">
        <f t="shared" si="0"/>
        <v>0.57466666666666666</v>
      </c>
      <c r="J39" s="3">
        <f t="shared" si="1"/>
        <v>5.1035935052339991E-2</v>
      </c>
      <c r="K39" s="3">
        <f t="shared" si="2"/>
        <v>2.0835333237342546E-2</v>
      </c>
    </row>
    <row r="40" spans="1:11" x14ac:dyDescent="0.25">
      <c r="A40" s="1">
        <v>9.5</v>
      </c>
      <c r="B40" s="3">
        <v>0.54700000000000004</v>
      </c>
      <c r="C40" s="3">
        <v>0.57299999999999995</v>
      </c>
      <c r="D40" s="3">
        <v>0.60099999999999998</v>
      </c>
      <c r="E40" s="3">
        <v>0.64800000000000002</v>
      </c>
      <c r="F40" s="3">
        <v>0.63400000000000001</v>
      </c>
      <c r="G40" s="3">
        <v>0.64900000000000002</v>
      </c>
      <c r="I40" s="3">
        <f t="shared" si="0"/>
        <v>0.60866666666666669</v>
      </c>
      <c r="J40" s="3">
        <f t="shared" si="1"/>
        <v>4.2306815841737212E-2</v>
      </c>
      <c r="K40" s="3">
        <f t="shared" si="2"/>
        <v>1.7271685242358698E-2</v>
      </c>
    </row>
    <row r="41" spans="1:11" x14ac:dyDescent="0.25">
      <c r="A41" s="1">
        <v>9.75</v>
      </c>
      <c r="B41" s="3">
        <v>0.54900000000000004</v>
      </c>
      <c r="C41" s="3">
        <v>0.56799999999999995</v>
      </c>
      <c r="D41" s="3">
        <v>0.61</v>
      </c>
      <c r="E41" s="3">
        <v>0.66600000000000004</v>
      </c>
      <c r="F41" s="3">
        <v>0.63800000000000001</v>
      </c>
      <c r="G41" s="3">
        <v>0.66100000000000003</v>
      </c>
      <c r="I41" s="3">
        <f t="shared" si="0"/>
        <v>0.61533333333333329</v>
      </c>
      <c r="J41" s="3">
        <f t="shared" si="1"/>
        <v>4.8652509356318589E-2</v>
      </c>
      <c r="K41" s="3">
        <f t="shared" si="2"/>
        <v>1.9862303771494165E-2</v>
      </c>
    </row>
    <row r="42" spans="1:11" x14ac:dyDescent="0.25">
      <c r="A42" s="1">
        <v>10</v>
      </c>
      <c r="B42" s="3">
        <v>0.55700000000000005</v>
      </c>
      <c r="C42" s="3">
        <v>0.59599999999999997</v>
      </c>
      <c r="D42" s="3">
        <v>0.63100000000000001</v>
      </c>
      <c r="E42" s="3">
        <v>0.66700000000000004</v>
      </c>
      <c r="F42" s="3">
        <v>0.64200000000000002</v>
      </c>
      <c r="G42" s="3">
        <v>0.68600000000000005</v>
      </c>
      <c r="I42" s="3">
        <f t="shared" si="0"/>
        <v>0.62983333333333336</v>
      </c>
      <c r="J42" s="3">
        <f t="shared" si="1"/>
        <v>4.7190747680733641E-2</v>
      </c>
      <c r="K42" s="3">
        <f t="shared" si="2"/>
        <v>1.926554206637102E-2</v>
      </c>
    </row>
    <row r="43" spans="1:11" x14ac:dyDescent="0.25">
      <c r="A43" s="1">
        <v>10.25</v>
      </c>
      <c r="B43" s="3">
        <v>0.59399999999999997</v>
      </c>
      <c r="C43" s="3">
        <v>0.60799999999999998</v>
      </c>
      <c r="D43" s="3">
        <v>0.63500000000000001</v>
      </c>
      <c r="E43" s="3">
        <v>0.71699999999999997</v>
      </c>
      <c r="F43" s="3">
        <v>0.66900000000000004</v>
      </c>
      <c r="G43" s="3">
        <v>0.69899999999999995</v>
      </c>
      <c r="I43" s="3">
        <f t="shared" si="0"/>
        <v>0.65366666666666662</v>
      </c>
      <c r="J43" s="3">
        <f t="shared" si="1"/>
        <v>4.9588977269819409E-2</v>
      </c>
      <c r="K43" s="3">
        <f t="shared" si="2"/>
        <v>2.0244615196255138E-2</v>
      </c>
    </row>
    <row r="44" spans="1:11" x14ac:dyDescent="0.25">
      <c r="A44" s="1">
        <v>10.5</v>
      </c>
      <c r="B44" s="3">
        <v>0.57399999999999995</v>
      </c>
      <c r="C44" s="3">
        <v>0.63700000000000001</v>
      </c>
      <c r="D44" s="3">
        <v>0.69799999999999995</v>
      </c>
      <c r="E44" s="3">
        <v>0.77300000000000002</v>
      </c>
      <c r="F44" s="3">
        <v>0.68899999999999995</v>
      </c>
      <c r="G44" s="3">
        <v>0.71699999999999997</v>
      </c>
      <c r="I44" s="3">
        <f t="shared" si="0"/>
        <v>0.68133333333333335</v>
      </c>
      <c r="J44" s="3">
        <f t="shared" si="1"/>
        <v>6.8552656160550549E-2</v>
      </c>
      <c r="K44" s="3">
        <f t="shared" si="2"/>
        <v>2.798650468430177E-2</v>
      </c>
    </row>
    <row r="45" spans="1:11" x14ac:dyDescent="0.25">
      <c r="A45" s="1">
        <v>10.75</v>
      </c>
      <c r="B45" s="3">
        <v>0.63500000000000001</v>
      </c>
      <c r="C45" s="3">
        <v>0.63200000000000001</v>
      </c>
      <c r="D45" s="3">
        <v>0.64400000000000002</v>
      </c>
      <c r="E45" s="3">
        <v>0.78800000000000003</v>
      </c>
      <c r="F45" s="3">
        <v>0.69399999999999995</v>
      </c>
      <c r="G45" s="3">
        <v>0.73799999999999999</v>
      </c>
      <c r="I45" s="3">
        <f t="shared" si="0"/>
        <v>0.6885</v>
      </c>
      <c r="J45" s="3">
        <f t="shared" si="1"/>
        <v>6.3899139274328262E-2</v>
      </c>
      <c r="K45" s="3">
        <f t="shared" si="2"/>
        <v>2.6086714370856804E-2</v>
      </c>
    </row>
    <row r="46" spans="1:11" x14ac:dyDescent="0.25">
      <c r="A46" s="1">
        <v>11</v>
      </c>
      <c r="B46" s="3">
        <v>0.69799999999999995</v>
      </c>
      <c r="C46" s="3">
        <v>0.65100000000000002</v>
      </c>
      <c r="D46" s="3">
        <v>0.74099999999999999</v>
      </c>
      <c r="E46" s="3">
        <v>0.82299999999999995</v>
      </c>
      <c r="F46" s="3">
        <v>0.71899999999999997</v>
      </c>
      <c r="G46" s="3">
        <v>0.77300000000000002</v>
      </c>
      <c r="I46" s="3">
        <f t="shared" si="0"/>
        <v>0.73416666666666652</v>
      </c>
      <c r="J46" s="3">
        <f t="shared" si="1"/>
        <v>5.9834493953460195E-2</v>
      </c>
      <c r="K46" s="3">
        <f t="shared" si="2"/>
        <v>2.4427329867270475E-2</v>
      </c>
    </row>
    <row r="47" spans="1:11" x14ac:dyDescent="0.25">
      <c r="A47" s="1">
        <v>11.25</v>
      </c>
      <c r="B47" s="3">
        <v>0.72699999999999998</v>
      </c>
      <c r="C47" s="3">
        <v>0.67100000000000004</v>
      </c>
      <c r="D47" s="3">
        <v>0.71299999999999997</v>
      </c>
      <c r="E47" s="3">
        <v>0.83399999999999996</v>
      </c>
      <c r="F47" s="3">
        <v>0.75</v>
      </c>
      <c r="G47" s="3">
        <v>0.79400000000000004</v>
      </c>
      <c r="I47" s="3">
        <f t="shared" si="0"/>
        <v>0.74816666666666676</v>
      </c>
      <c r="J47" s="3">
        <f t="shared" si="1"/>
        <v>5.8499287744951785E-2</v>
      </c>
      <c r="K47" s="3">
        <f t="shared" si="2"/>
        <v>2.388223421523018E-2</v>
      </c>
    </row>
    <row r="48" spans="1:11" x14ac:dyDescent="0.25">
      <c r="A48" s="1">
        <v>11.5</v>
      </c>
      <c r="B48" s="3">
        <v>0.80900000000000005</v>
      </c>
      <c r="C48" s="3">
        <v>0.69499999999999995</v>
      </c>
      <c r="D48" s="3">
        <v>0.82399999999999995</v>
      </c>
      <c r="E48" s="3">
        <v>0.86299999999999999</v>
      </c>
      <c r="F48" s="3">
        <v>0.76400000000000001</v>
      </c>
      <c r="G48" s="3">
        <v>0.83399999999999996</v>
      </c>
      <c r="I48" s="3">
        <f t="shared" si="0"/>
        <v>0.79816666666666658</v>
      </c>
      <c r="J48" s="3">
        <f t="shared" si="1"/>
        <v>6.0137897092155355E-2</v>
      </c>
      <c r="K48" s="3">
        <f t="shared" si="2"/>
        <v>2.4551193679964146E-2</v>
      </c>
    </row>
    <row r="49" spans="1:11" x14ac:dyDescent="0.25">
      <c r="A49" s="1">
        <v>11.75</v>
      </c>
      <c r="B49" s="3">
        <v>0.91600000000000004</v>
      </c>
      <c r="C49" s="3">
        <v>0.72099999999999997</v>
      </c>
      <c r="D49" s="3">
        <v>0.90500000000000003</v>
      </c>
      <c r="E49" s="3">
        <v>0.92800000000000005</v>
      </c>
      <c r="F49" s="3">
        <v>0.83099999999999996</v>
      </c>
      <c r="G49" s="3">
        <v>0.85699999999999998</v>
      </c>
      <c r="I49" s="3">
        <f t="shared" si="0"/>
        <v>0.85966666666666669</v>
      </c>
      <c r="J49" s="3">
        <f t="shared" si="1"/>
        <v>7.7401981025466471E-2</v>
      </c>
      <c r="K49" s="3">
        <f t="shared" si="2"/>
        <v>3.1599226432163049E-2</v>
      </c>
    </row>
    <row r="50" spans="1:11" x14ac:dyDescent="0.25">
      <c r="A50" s="1">
        <v>12</v>
      </c>
      <c r="B50" s="3">
        <v>1.1120000000000001</v>
      </c>
      <c r="C50" s="3">
        <v>0.77100000000000002</v>
      </c>
      <c r="D50" s="3">
        <v>0.92800000000000005</v>
      </c>
      <c r="E50" s="3">
        <v>1.0389999999999999</v>
      </c>
      <c r="F50" s="3">
        <v>0.90600000000000003</v>
      </c>
      <c r="G50" s="3">
        <v>0.90100000000000002</v>
      </c>
      <c r="I50" s="3">
        <f t="shared" si="0"/>
        <v>0.94283333333333319</v>
      </c>
      <c r="J50" s="3">
        <f t="shared" si="1"/>
        <v>0.11892756899334574</v>
      </c>
      <c r="K50" s="3">
        <f t="shared" si="2"/>
        <v>4.8551976730556522E-2</v>
      </c>
    </row>
    <row r="51" spans="1:11" x14ac:dyDescent="0.25">
      <c r="A51" s="1">
        <v>12.25</v>
      </c>
      <c r="B51" s="3">
        <v>0.996</v>
      </c>
      <c r="C51" s="3">
        <v>0.79700000000000004</v>
      </c>
      <c r="D51" s="3">
        <v>1.0429999999999999</v>
      </c>
      <c r="E51" s="3">
        <v>0.96799999999999997</v>
      </c>
      <c r="F51" s="3">
        <v>0.90200000000000002</v>
      </c>
      <c r="G51" s="3">
        <v>0.92700000000000005</v>
      </c>
      <c r="I51" s="3">
        <f t="shared" si="0"/>
        <v>0.93883333333333352</v>
      </c>
      <c r="J51" s="3">
        <f t="shared" si="1"/>
        <v>8.5536931594876964E-2</v>
      </c>
      <c r="K51" s="3">
        <f t="shared" si="2"/>
        <v>3.4920306095132914E-2</v>
      </c>
    </row>
    <row r="52" spans="1:11" x14ac:dyDescent="0.25">
      <c r="A52" s="1">
        <v>12.5</v>
      </c>
      <c r="B52" s="3">
        <v>1.103</v>
      </c>
      <c r="C52" s="3">
        <v>0.83299999999999996</v>
      </c>
      <c r="D52" s="3">
        <v>1.0209999999999999</v>
      </c>
      <c r="E52" s="3">
        <v>1.0089999999999999</v>
      </c>
      <c r="F52" s="3">
        <v>0.96399999999999997</v>
      </c>
      <c r="G52" s="3">
        <v>0.94299999999999995</v>
      </c>
      <c r="I52" s="3">
        <f t="shared" si="0"/>
        <v>0.97883333333333322</v>
      </c>
      <c r="J52" s="3">
        <f t="shared" si="1"/>
        <v>9.0417734248689652E-2</v>
      </c>
      <c r="K52" s="3">
        <f t="shared" si="2"/>
        <v>3.6912885434643432E-2</v>
      </c>
    </row>
    <row r="53" spans="1:11" x14ac:dyDescent="0.25">
      <c r="A53" s="1">
        <v>12.75</v>
      </c>
      <c r="B53" s="3">
        <v>1.123</v>
      </c>
      <c r="C53" s="3">
        <v>0.91100000000000003</v>
      </c>
      <c r="D53" s="3">
        <v>1.0900000000000001</v>
      </c>
      <c r="E53" s="3">
        <v>1.0980000000000001</v>
      </c>
      <c r="F53" s="3">
        <v>0.98799999999999999</v>
      </c>
      <c r="G53" s="3">
        <v>0.97499999999999998</v>
      </c>
      <c r="I53" s="3">
        <f t="shared" si="0"/>
        <v>1.030833333333333</v>
      </c>
      <c r="J53" s="3">
        <f t="shared" si="1"/>
        <v>8.4639037486650748E-2</v>
      </c>
      <c r="K53" s="3">
        <f t="shared" si="2"/>
        <v>3.4553742360431988E-2</v>
      </c>
    </row>
    <row r="54" spans="1:11" x14ac:dyDescent="0.25">
      <c r="A54" s="1">
        <v>13</v>
      </c>
      <c r="B54" s="3">
        <v>1.194</v>
      </c>
      <c r="C54" s="3">
        <v>0.93600000000000005</v>
      </c>
      <c r="D54" s="3">
        <v>1.163</v>
      </c>
      <c r="E54" s="3">
        <v>1.2270000000000001</v>
      </c>
      <c r="F54" s="3">
        <v>1.0489999999999999</v>
      </c>
      <c r="G54" s="3">
        <v>1.0169999999999999</v>
      </c>
      <c r="I54" s="3">
        <f t="shared" si="0"/>
        <v>1.0976666666666668</v>
      </c>
      <c r="J54" s="3">
        <f t="shared" si="1"/>
        <v>0.1142692726268382</v>
      </c>
      <c r="K54" s="3">
        <f t="shared" si="2"/>
        <v>4.6650235202455793E-2</v>
      </c>
    </row>
    <row r="55" spans="1:11" x14ac:dyDescent="0.25">
      <c r="A55" s="1">
        <v>13.25</v>
      </c>
      <c r="B55" s="3">
        <v>1.145</v>
      </c>
      <c r="C55" s="3">
        <v>0.94299999999999995</v>
      </c>
      <c r="D55" s="3">
        <v>1.0920000000000001</v>
      </c>
      <c r="E55" s="3">
        <v>1.1240000000000001</v>
      </c>
      <c r="F55" s="3">
        <v>1.05</v>
      </c>
      <c r="G55" s="3">
        <v>1.0429999999999999</v>
      </c>
      <c r="I55" s="3">
        <f t="shared" si="0"/>
        <v>1.0661666666666667</v>
      </c>
      <c r="J55" s="3">
        <f t="shared" si="1"/>
        <v>7.2380706453216342E-2</v>
      </c>
      <c r="K55" s="3">
        <f t="shared" si="2"/>
        <v>2.9549299672092272E-2</v>
      </c>
    </row>
    <row r="56" spans="1:11" x14ac:dyDescent="0.25">
      <c r="A56" s="1">
        <v>13.5</v>
      </c>
      <c r="B56" s="3">
        <v>1.1719999999999999</v>
      </c>
      <c r="C56" s="3">
        <v>0.995</v>
      </c>
      <c r="D56" s="3">
        <v>1.163</v>
      </c>
      <c r="E56" s="3">
        <v>1.196</v>
      </c>
      <c r="F56" s="3">
        <v>1.083</v>
      </c>
      <c r="G56" s="3">
        <v>1.1020000000000001</v>
      </c>
      <c r="I56" s="3">
        <f t="shared" si="0"/>
        <v>1.1185</v>
      </c>
      <c r="J56" s="3">
        <f t="shared" si="1"/>
        <v>7.4341778294576707E-2</v>
      </c>
      <c r="K56" s="3">
        <f t="shared" si="2"/>
        <v>3.0349903898804462E-2</v>
      </c>
    </row>
    <row r="57" spans="1:11" x14ac:dyDescent="0.25">
      <c r="A57" s="1">
        <v>13.75</v>
      </c>
      <c r="B57" s="3">
        <v>1.2230000000000001</v>
      </c>
      <c r="C57" s="3">
        <v>1.0649999999999999</v>
      </c>
      <c r="D57" s="3">
        <v>1.2390000000000001</v>
      </c>
      <c r="E57" s="3">
        <v>1.323</v>
      </c>
      <c r="F57" s="3">
        <v>1.1930000000000001</v>
      </c>
      <c r="G57" s="3">
        <v>1.0249999999999999</v>
      </c>
      <c r="I57" s="3">
        <f t="shared" si="0"/>
        <v>1.1779999999999999</v>
      </c>
      <c r="J57" s="3">
        <f t="shared" si="1"/>
        <v>0.11240462623931458</v>
      </c>
      <c r="K57" s="3">
        <f t="shared" si="2"/>
        <v>4.5888996502429662E-2</v>
      </c>
    </row>
    <row r="58" spans="1:11" x14ac:dyDescent="0.25">
      <c r="A58" s="1">
        <v>14</v>
      </c>
      <c r="B58" s="3">
        <v>1.407</v>
      </c>
      <c r="C58" s="3">
        <v>1.06</v>
      </c>
      <c r="D58" s="3">
        <v>1.2050000000000001</v>
      </c>
      <c r="E58" s="3">
        <v>1.23</v>
      </c>
      <c r="F58" s="3">
        <v>1.1779999999999999</v>
      </c>
      <c r="G58" s="3">
        <v>1.1120000000000001</v>
      </c>
      <c r="I58" s="3">
        <f t="shared" si="0"/>
        <v>1.1986666666666668</v>
      </c>
      <c r="J58" s="3">
        <f t="shared" si="1"/>
        <v>0.11965895982611023</v>
      </c>
      <c r="K58" s="3">
        <f t="shared" si="2"/>
        <v>4.8850565787693569E-2</v>
      </c>
    </row>
    <row r="59" spans="1:11" x14ac:dyDescent="0.25">
      <c r="A59" s="1">
        <v>14.25</v>
      </c>
      <c r="B59" s="3">
        <v>1.29</v>
      </c>
      <c r="C59" s="3">
        <v>1.0760000000000001</v>
      </c>
      <c r="D59" s="3">
        <v>1.1870000000000001</v>
      </c>
      <c r="E59" s="3">
        <v>1.32</v>
      </c>
      <c r="F59" s="3">
        <v>1.1539999999999999</v>
      </c>
      <c r="G59" s="3">
        <v>1.1970000000000001</v>
      </c>
      <c r="I59" s="3">
        <f t="shared" si="0"/>
        <v>1.204</v>
      </c>
      <c r="J59" s="3">
        <f t="shared" si="1"/>
        <v>8.9525415385799806E-2</v>
      </c>
      <c r="K59" s="3">
        <f t="shared" si="2"/>
        <v>3.6548597784319993E-2</v>
      </c>
    </row>
    <row r="60" spans="1:11" x14ac:dyDescent="0.25">
      <c r="A60" s="1">
        <v>14.5</v>
      </c>
      <c r="B60" s="3">
        <v>1.2549999999999999</v>
      </c>
      <c r="C60" s="3">
        <v>1.2290000000000001</v>
      </c>
      <c r="D60" s="3">
        <v>1.1879999999999999</v>
      </c>
      <c r="E60" s="3">
        <v>1.377</v>
      </c>
      <c r="F60" s="3">
        <v>1.2190000000000001</v>
      </c>
      <c r="G60" s="3">
        <v>1.204</v>
      </c>
      <c r="I60" s="3">
        <f t="shared" si="0"/>
        <v>1.2453333333333332</v>
      </c>
      <c r="J60" s="3">
        <f t="shared" si="1"/>
        <v>6.838908294944937E-2</v>
      </c>
      <c r="K60" s="3">
        <f t="shared" si="2"/>
        <v>2.7919726200504029E-2</v>
      </c>
    </row>
    <row r="61" spans="1:11" x14ac:dyDescent="0.25">
      <c r="A61" s="1">
        <v>14.75</v>
      </c>
      <c r="B61" s="3">
        <v>1.32</v>
      </c>
      <c r="C61" s="3">
        <v>1.2030000000000001</v>
      </c>
      <c r="D61" s="3">
        <v>1.206</v>
      </c>
      <c r="E61" s="3">
        <v>1.246</v>
      </c>
      <c r="F61" s="3">
        <v>1.1970000000000001</v>
      </c>
      <c r="G61" s="3">
        <v>1.2549999999999999</v>
      </c>
      <c r="I61" s="3">
        <f t="shared" si="0"/>
        <v>1.2378333333333333</v>
      </c>
      <c r="J61" s="3">
        <f t="shared" si="1"/>
        <v>4.6918724051988742E-2</v>
      </c>
      <c r="K61" s="3">
        <f t="shared" si="2"/>
        <v>1.9154488884970136E-2</v>
      </c>
    </row>
    <row r="62" spans="1:11" x14ac:dyDescent="0.25">
      <c r="A62" s="1">
        <v>15</v>
      </c>
      <c r="B62" s="3">
        <v>1.1990000000000001</v>
      </c>
      <c r="C62" s="3">
        <v>1.286</v>
      </c>
      <c r="D62" s="3">
        <v>1.218</v>
      </c>
      <c r="E62" s="3">
        <v>1.3819999999999999</v>
      </c>
      <c r="F62" s="3">
        <v>1.258</v>
      </c>
      <c r="G62" s="3">
        <v>1.2270000000000001</v>
      </c>
      <c r="I62" s="3">
        <f t="shared" si="0"/>
        <v>1.2616666666666667</v>
      </c>
      <c r="J62" s="3">
        <f t="shared" si="1"/>
        <v>6.65151611789873E-2</v>
      </c>
      <c r="K62" s="3">
        <f t="shared" si="2"/>
        <v>2.7154700841249876E-2</v>
      </c>
    </row>
    <row r="63" spans="1:11" x14ac:dyDescent="0.25">
      <c r="A63" s="1">
        <v>15.25</v>
      </c>
      <c r="B63" s="3">
        <v>1.329</v>
      </c>
      <c r="C63" s="3">
        <v>1.2689999999999999</v>
      </c>
      <c r="D63" s="3">
        <v>1.2110000000000001</v>
      </c>
      <c r="E63" s="3">
        <v>1.3640000000000001</v>
      </c>
      <c r="F63" s="3">
        <v>1.2350000000000001</v>
      </c>
      <c r="G63" s="3">
        <v>1.27</v>
      </c>
      <c r="I63" s="3">
        <f t="shared" si="0"/>
        <v>1.2796666666666667</v>
      </c>
      <c r="J63" s="3">
        <f t="shared" si="1"/>
        <v>5.7381762491811497E-2</v>
      </c>
      <c r="K63" s="3">
        <f t="shared" si="2"/>
        <v>2.3426006441085463E-2</v>
      </c>
    </row>
    <row r="64" spans="1:11" x14ac:dyDescent="0.25">
      <c r="A64" s="1">
        <v>15.5</v>
      </c>
      <c r="B64" s="3">
        <v>1.2529999999999999</v>
      </c>
      <c r="C64" s="3">
        <v>1.212</v>
      </c>
      <c r="D64" s="3">
        <v>1.228</v>
      </c>
      <c r="E64" s="3">
        <v>1.3680000000000001</v>
      </c>
      <c r="F64" s="3">
        <v>1.214</v>
      </c>
      <c r="G64" s="3">
        <v>1.238</v>
      </c>
      <c r="I64" s="3">
        <f t="shared" si="0"/>
        <v>1.2521666666666667</v>
      </c>
      <c r="J64" s="3">
        <f t="shared" si="1"/>
        <v>5.877556181498117E-2</v>
      </c>
      <c r="K64" s="3">
        <f t="shared" si="2"/>
        <v>2.3995022632019171E-2</v>
      </c>
    </row>
    <row r="65" spans="1:11" x14ac:dyDescent="0.25">
      <c r="A65" s="1">
        <v>15.75</v>
      </c>
      <c r="B65" s="3">
        <v>1.1990000000000001</v>
      </c>
      <c r="C65" s="3">
        <v>1.155</v>
      </c>
      <c r="D65" s="3">
        <v>1.2</v>
      </c>
      <c r="E65" s="3">
        <v>1.383</v>
      </c>
      <c r="F65" s="3">
        <v>1.298</v>
      </c>
      <c r="G65" s="3">
        <v>1.321</v>
      </c>
      <c r="I65" s="3">
        <f t="shared" si="0"/>
        <v>1.2593333333333334</v>
      </c>
      <c r="J65" s="3">
        <f t="shared" si="1"/>
        <v>8.7906010412637112E-2</v>
      </c>
      <c r="K65" s="3">
        <f t="shared" si="2"/>
        <v>3.5887478472457643E-2</v>
      </c>
    </row>
    <row r="66" spans="1:11" x14ac:dyDescent="0.25">
      <c r="A66" s="1">
        <v>16</v>
      </c>
      <c r="B66" s="3">
        <v>1.2450000000000001</v>
      </c>
      <c r="C66" s="3">
        <v>1.286</v>
      </c>
      <c r="D66" s="3">
        <v>1.3520000000000001</v>
      </c>
      <c r="E66" s="3">
        <v>1.3680000000000001</v>
      </c>
      <c r="F66" s="3">
        <v>1.1970000000000001</v>
      </c>
      <c r="G66" s="3">
        <v>1.28</v>
      </c>
      <c r="I66" s="3">
        <f t="shared" si="0"/>
        <v>1.288</v>
      </c>
      <c r="J66" s="3">
        <f t="shared" si="1"/>
        <v>6.4333506044673194E-2</v>
      </c>
      <c r="K66" s="3">
        <f t="shared" si="2"/>
        <v>2.6264043862284432E-2</v>
      </c>
    </row>
    <row r="67" spans="1:11" x14ac:dyDescent="0.25">
      <c r="A67" s="1">
        <v>16.25</v>
      </c>
      <c r="B67" s="3">
        <v>1.3029999999999999</v>
      </c>
      <c r="C67" s="3">
        <v>1.159</v>
      </c>
      <c r="D67" s="3">
        <v>1.3029999999999999</v>
      </c>
      <c r="E67" s="3">
        <v>1.373</v>
      </c>
      <c r="F67" s="3">
        <v>1.367</v>
      </c>
      <c r="G67" s="3">
        <v>1.34</v>
      </c>
      <c r="I67" s="3">
        <f t="shared" ref="I67:I98" si="3">AVERAGE(B67:G67)</f>
        <v>1.3074999999999999</v>
      </c>
      <c r="J67" s="3">
        <f t="shared" ref="J67:J98" si="4">STDEV(B67:G67)</f>
        <v>7.8714039408481623E-2</v>
      </c>
      <c r="K67" s="3">
        <f t="shared" ref="K67:K98" si="5">J67/(SQRT(6))</f>
        <v>3.2134872024017769E-2</v>
      </c>
    </row>
    <row r="68" spans="1:11" x14ac:dyDescent="0.25">
      <c r="A68" s="1">
        <v>16.5</v>
      </c>
      <c r="B68" s="3">
        <v>1.3129999999999999</v>
      </c>
      <c r="C68" s="3">
        <v>1.139</v>
      </c>
      <c r="D68" s="3">
        <v>1.2569999999999999</v>
      </c>
      <c r="E68" s="3">
        <v>1.367</v>
      </c>
      <c r="F68" s="3">
        <v>1.3220000000000001</v>
      </c>
      <c r="G68" s="3">
        <v>1.339</v>
      </c>
      <c r="I68" s="3">
        <f t="shared" si="3"/>
        <v>1.2895000000000001</v>
      </c>
      <c r="J68" s="3">
        <f t="shared" si="4"/>
        <v>8.218454842608798E-2</v>
      </c>
      <c r="K68" s="3">
        <f t="shared" si="5"/>
        <v>3.3551701397494985E-2</v>
      </c>
    </row>
    <row r="69" spans="1:11" x14ac:dyDescent="0.25">
      <c r="A69" s="1">
        <v>16.75</v>
      </c>
      <c r="B69" s="3">
        <v>1.278</v>
      </c>
      <c r="C69" s="3">
        <v>1.2430000000000001</v>
      </c>
      <c r="D69" s="3">
        <v>1.419</v>
      </c>
      <c r="E69" s="3">
        <v>1.3109999999999999</v>
      </c>
      <c r="F69" s="3">
        <v>1.222</v>
      </c>
      <c r="G69" s="3">
        <v>1.306</v>
      </c>
      <c r="I69" s="3">
        <f t="shared" si="3"/>
        <v>1.2964999999999998</v>
      </c>
      <c r="J69" s="3">
        <f t="shared" si="4"/>
        <v>6.9370743112640798E-2</v>
      </c>
      <c r="K69" s="3">
        <f t="shared" si="5"/>
        <v>2.8320487283943409E-2</v>
      </c>
    </row>
    <row r="70" spans="1:11" x14ac:dyDescent="0.25">
      <c r="A70" s="1">
        <v>17</v>
      </c>
      <c r="B70" s="3">
        <v>1.278</v>
      </c>
      <c r="C70" s="3">
        <v>1.2709999999999999</v>
      </c>
      <c r="D70" s="3">
        <v>1.2589999999999999</v>
      </c>
      <c r="E70" s="3">
        <v>1.375</v>
      </c>
      <c r="F70" s="3">
        <v>1.2350000000000001</v>
      </c>
      <c r="G70" s="3">
        <v>1.2490000000000001</v>
      </c>
      <c r="I70" s="3">
        <f t="shared" si="3"/>
        <v>1.2778333333333334</v>
      </c>
      <c r="J70" s="3">
        <f t="shared" si="4"/>
        <v>5.0017663546657841E-2</v>
      </c>
      <c r="K70" s="3">
        <f t="shared" si="5"/>
        <v>2.0419625635919744E-2</v>
      </c>
    </row>
    <row r="71" spans="1:11" x14ac:dyDescent="0.25">
      <c r="A71" s="1">
        <v>17.25</v>
      </c>
      <c r="B71" s="3">
        <v>1.341</v>
      </c>
      <c r="C71" s="3">
        <v>1.248</v>
      </c>
      <c r="D71" s="3">
        <v>1.409</v>
      </c>
      <c r="E71" s="3">
        <v>1.224</v>
      </c>
      <c r="F71" s="3">
        <v>1.23</v>
      </c>
      <c r="G71" s="3">
        <v>1.2290000000000001</v>
      </c>
      <c r="I71" s="3">
        <f t="shared" si="3"/>
        <v>1.2801666666666667</v>
      </c>
      <c r="J71" s="3">
        <f t="shared" si="4"/>
        <v>7.6971206737757883E-2</v>
      </c>
      <c r="K71" s="3">
        <f t="shared" si="5"/>
        <v>3.1423363565630233E-2</v>
      </c>
    </row>
    <row r="72" spans="1:11" x14ac:dyDescent="0.25">
      <c r="A72" s="1">
        <v>17.5</v>
      </c>
      <c r="B72" s="3">
        <v>1.302</v>
      </c>
      <c r="C72" s="3">
        <v>1.1919999999999999</v>
      </c>
      <c r="D72" s="3">
        <v>1.306</v>
      </c>
      <c r="E72" s="3">
        <v>1.25</v>
      </c>
      <c r="F72" s="3">
        <v>1.1950000000000001</v>
      </c>
      <c r="G72" s="3">
        <v>1.2110000000000001</v>
      </c>
      <c r="I72" s="3">
        <f t="shared" si="3"/>
        <v>1.2426666666666668</v>
      </c>
      <c r="J72" s="3">
        <f t="shared" si="4"/>
        <v>5.1821488464407005E-2</v>
      </c>
      <c r="K72" s="3">
        <f t="shared" si="5"/>
        <v>2.1156034074886958E-2</v>
      </c>
    </row>
    <row r="73" spans="1:11" x14ac:dyDescent="0.25">
      <c r="A73" s="1">
        <v>17.75</v>
      </c>
      <c r="B73" s="3">
        <v>1.244</v>
      </c>
      <c r="C73" s="3">
        <v>1.2090000000000001</v>
      </c>
      <c r="D73" s="3">
        <v>1.212</v>
      </c>
      <c r="E73" s="3">
        <v>1.321</v>
      </c>
      <c r="F73" s="3">
        <v>1.2849999999999999</v>
      </c>
      <c r="G73" s="3">
        <v>1.2050000000000001</v>
      </c>
      <c r="I73" s="3">
        <f t="shared" si="3"/>
        <v>1.246</v>
      </c>
      <c r="J73" s="3">
        <f t="shared" si="4"/>
        <v>4.7657108598822863E-2</v>
      </c>
      <c r="K73" s="3">
        <f t="shared" si="5"/>
        <v>1.9455933113920101E-2</v>
      </c>
    </row>
    <row r="74" spans="1:11" x14ac:dyDescent="0.25">
      <c r="A74" s="1">
        <v>18</v>
      </c>
      <c r="B74" s="3">
        <v>1.2689999999999999</v>
      </c>
      <c r="C74" s="3">
        <v>1.32</v>
      </c>
      <c r="D74" s="3">
        <v>1.2030000000000001</v>
      </c>
      <c r="E74" s="3">
        <v>1.2270000000000001</v>
      </c>
      <c r="F74" s="3">
        <v>1.21</v>
      </c>
      <c r="G74" s="3">
        <v>1.262</v>
      </c>
      <c r="I74" s="3">
        <f t="shared" si="3"/>
        <v>1.2484999999999999</v>
      </c>
      <c r="J74" s="3">
        <f t="shared" si="4"/>
        <v>4.4112356545530411E-2</v>
      </c>
      <c r="K74" s="3">
        <f t="shared" si="5"/>
        <v>1.8008794148045189E-2</v>
      </c>
    </row>
    <row r="75" spans="1:11" x14ac:dyDescent="0.25">
      <c r="A75" s="1">
        <v>18.25</v>
      </c>
      <c r="B75" s="3">
        <v>1.3620000000000001</v>
      </c>
      <c r="C75" s="3">
        <v>1.2949999999999999</v>
      </c>
      <c r="D75" s="3">
        <v>1.2749999999999999</v>
      </c>
      <c r="E75" s="3">
        <v>1.3149999999999999</v>
      </c>
      <c r="F75" s="3">
        <v>1.2609999999999999</v>
      </c>
      <c r="G75" s="3">
        <v>1.2669999999999999</v>
      </c>
      <c r="I75" s="3">
        <f t="shared" si="3"/>
        <v>1.2958333333333334</v>
      </c>
      <c r="J75" s="3">
        <f t="shared" si="4"/>
        <v>3.8012717170266483E-2</v>
      </c>
      <c r="K75" s="3">
        <f t="shared" si="5"/>
        <v>1.5518626800647625E-2</v>
      </c>
    </row>
    <row r="76" spans="1:11" x14ac:dyDescent="0.25">
      <c r="A76" s="1">
        <v>18.5</v>
      </c>
      <c r="B76" s="3">
        <v>1.2569999999999999</v>
      </c>
      <c r="C76" s="3">
        <v>1.2290000000000001</v>
      </c>
      <c r="D76" s="3">
        <v>1.24</v>
      </c>
      <c r="E76" s="3">
        <v>1.367</v>
      </c>
      <c r="F76" s="3">
        <v>1.2889999999999999</v>
      </c>
      <c r="G76" s="3">
        <v>1.341</v>
      </c>
      <c r="I76" s="3">
        <f t="shared" si="3"/>
        <v>1.2871666666666666</v>
      </c>
      <c r="J76" s="3">
        <f t="shared" si="4"/>
        <v>5.6201126916340965E-2</v>
      </c>
      <c r="K76" s="3">
        <f t="shared" si="5"/>
        <v>2.2944013985738799E-2</v>
      </c>
    </row>
    <row r="77" spans="1:11" x14ac:dyDescent="0.25">
      <c r="A77" s="1">
        <v>18.75</v>
      </c>
      <c r="B77" s="3">
        <v>1.2709999999999999</v>
      </c>
      <c r="C77" s="3">
        <v>1.246</v>
      </c>
      <c r="D77" s="3">
        <v>1.331</v>
      </c>
      <c r="E77" s="3">
        <v>1.369</v>
      </c>
      <c r="F77" s="3">
        <v>1.254</v>
      </c>
      <c r="G77" s="3">
        <v>1.252</v>
      </c>
      <c r="I77" s="3">
        <f t="shared" si="3"/>
        <v>1.2871666666666666</v>
      </c>
      <c r="J77" s="3">
        <f t="shared" si="4"/>
        <v>5.0815024025052537E-2</v>
      </c>
      <c r="K77" s="3">
        <f t="shared" si="5"/>
        <v>2.0745146688107827E-2</v>
      </c>
    </row>
    <row r="78" spans="1:11" x14ac:dyDescent="0.25">
      <c r="A78" s="1">
        <v>19</v>
      </c>
      <c r="B78" s="3">
        <v>1.292</v>
      </c>
      <c r="C78" s="3">
        <v>1.2849999999999999</v>
      </c>
      <c r="D78" s="3">
        <v>1.294</v>
      </c>
      <c r="E78" s="3">
        <v>1.351</v>
      </c>
      <c r="F78" s="3">
        <v>1.2789999999999999</v>
      </c>
      <c r="G78" s="3">
        <v>1.2669999999999999</v>
      </c>
      <c r="I78" s="3">
        <f t="shared" si="3"/>
        <v>1.2946666666666664</v>
      </c>
      <c r="J78" s="3">
        <f t="shared" si="4"/>
        <v>2.9275700959441913E-2</v>
      </c>
      <c r="K78" s="3">
        <f t="shared" si="5"/>
        <v>1.1951754868823437E-2</v>
      </c>
    </row>
    <row r="79" spans="1:11" x14ac:dyDescent="0.25">
      <c r="A79" s="1">
        <v>19.25</v>
      </c>
      <c r="B79" s="3">
        <v>1.2589999999999999</v>
      </c>
      <c r="C79" s="3">
        <v>1.2090000000000001</v>
      </c>
      <c r="D79" s="3">
        <v>1.31</v>
      </c>
      <c r="E79" s="3">
        <v>1.3720000000000001</v>
      </c>
      <c r="F79" s="3">
        <v>1.2370000000000001</v>
      </c>
      <c r="G79" s="3">
        <v>1.2030000000000001</v>
      </c>
      <c r="I79" s="3">
        <f t="shared" si="3"/>
        <v>1.2650000000000001</v>
      </c>
      <c r="J79" s="3">
        <f t="shared" si="4"/>
        <v>6.5228827982725557E-2</v>
      </c>
      <c r="K79" s="3">
        <f t="shared" si="5"/>
        <v>2.6629557512909102E-2</v>
      </c>
    </row>
    <row r="80" spans="1:11" x14ac:dyDescent="0.25">
      <c r="A80" s="1">
        <v>19.5</v>
      </c>
      <c r="B80" s="3">
        <v>1.2609999999999999</v>
      </c>
      <c r="C80" s="3">
        <v>1.3080000000000001</v>
      </c>
      <c r="D80" s="3">
        <v>1.2529999999999999</v>
      </c>
      <c r="E80" s="3">
        <v>1.3819999999999999</v>
      </c>
      <c r="F80" s="3">
        <v>1.202</v>
      </c>
      <c r="G80" s="3">
        <v>1.286</v>
      </c>
      <c r="I80" s="3">
        <f t="shared" si="3"/>
        <v>1.282</v>
      </c>
      <c r="J80" s="3">
        <f t="shared" si="4"/>
        <v>6.0620128670269252E-2</v>
      </c>
      <c r="K80" s="3">
        <f t="shared" si="5"/>
        <v>2.4748063897336834E-2</v>
      </c>
    </row>
    <row r="81" spans="1:11" x14ac:dyDescent="0.25">
      <c r="A81" s="1">
        <v>19.75</v>
      </c>
      <c r="B81" s="3">
        <v>1.341</v>
      </c>
      <c r="C81" s="3">
        <v>1.3560000000000001</v>
      </c>
      <c r="D81" s="3">
        <v>1.2410000000000001</v>
      </c>
      <c r="E81" s="3">
        <v>1.3859999999999999</v>
      </c>
      <c r="F81" s="3">
        <v>1.222</v>
      </c>
      <c r="G81" s="3">
        <v>1.3220000000000001</v>
      </c>
      <c r="I81" s="3">
        <f t="shared" si="3"/>
        <v>1.3113333333333332</v>
      </c>
      <c r="J81" s="3">
        <f t="shared" si="4"/>
        <v>6.5561167368089646E-2</v>
      </c>
      <c r="K81" s="3">
        <f t="shared" si="5"/>
        <v>2.6765234498837803E-2</v>
      </c>
    </row>
    <row r="82" spans="1:11" x14ac:dyDescent="0.25">
      <c r="A82" s="1">
        <v>20</v>
      </c>
      <c r="B82" s="3">
        <v>1.246</v>
      </c>
      <c r="C82" s="3">
        <v>1.2869999999999999</v>
      </c>
      <c r="D82" s="3">
        <v>1.2909999999999999</v>
      </c>
      <c r="E82" s="3">
        <v>1.262</v>
      </c>
      <c r="F82" s="3">
        <v>1.2130000000000001</v>
      </c>
      <c r="G82" s="3">
        <v>1.214</v>
      </c>
      <c r="I82" s="3">
        <f t="shared" si="3"/>
        <v>1.2521666666666667</v>
      </c>
      <c r="J82" s="3">
        <f t="shared" si="4"/>
        <v>3.4196003665145781E-2</v>
      </c>
      <c r="K82" s="3">
        <f t="shared" si="5"/>
        <v>1.3960460036991761E-2</v>
      </c>
    </row>
    <row r="83" spans="1:11" x14ac:dyDescent="0.25">
      <c r="A83" s="1">
        <v>20.25</v>
      </c>
      <c r="B83" s="3">
        <v>1.329</v>
      </c>
      <c r="C83" s="3">
        <v>1.2649999999999999</v>
      </c>
      <c r="D83" s="3">
        <v>1.359</v>
      </c>
      <c r="E83" s="3">
        <v>1.4339999999999999</v>
      </c>
      <c r="F83" s="3">
        <v>1.242</v>
      </c>
      <c r="G83" s="3">
        <v>1.262</v>
      </c>
      <c r="I83" s="3">
        <f t="shared" si="3"/>
        <v>1.3151666666666666</v>
      </c>
      <c r="J83" s="3">
        <f t="shared" si="4"/>
        <v>7.3390508014774397E-2</v>
      </c>
      <c r="K83" s="3">
        <f t="shared" si="5"/>
        <v>2.9961549433306086E-2</v>
      </c>
    </row>
    <row r="84" spans="1:11" x14ac:dyDescent="0.25">
      <c r="A84" s="1">
        <v>20.5</v>
      </c>
      <c r="B84" s="3">
        <v>1.323</v>
      </c>
      <c r="C84" s="3">
        <v>1.381</v>
      </c>
      <c r="D84" s="3">
        <v>1.333</v>
      </c>
      <c r="E84" s="3">
        <v>1.3180000000000001</v>
      </c>
      <c r="F84" s="3">
        <v>1.1299999999999999</v>
      </c>
      <c r="G84" s="3">
        <v>1.2450000000000001</v>
      </c>
      <c r="I84" s="3">
        <f t="shared" si="3"/>
        <v>1.2883333333333333</v>
      </c>
      <c r="J84" s="3">
        <f t="shared" si="4"/>
        <v>8.9007115820403215E-2</v>
      </c>
      <c r="K84" s="3">
        <f t="shared" si="5"/>
        <v>3.6337002872798674E-2</v>
      </c>
    </row>
    <row r="85" spans="1:11" x14ac:dyDescent="0.25">
      <c r="A85" s="1">
        <v>20.75</v>
      </c>
      <c r="B85" s="3">
        <v>1.355</v>
      </c>
      <c r="C85" s="3">
        <v>1.36</v>
      </c>
      <c r="D85" s="3">
        <v>1.286</v>
      </c>
      <c r="E85" s="3">
        <v>1.41</v>
      </c>
      <c r="F85" s="3">
        <v>1.294</v>
      </c>
      <c r="G85" s="3">
        <v>1.3109999999999999</v>
      </c>
      <c r="I85" s="3">
        <f t="shared" si="3"/>
        <v>1.3360000000000001</v>
      </c>
      <c r="J85" s="3">
        <f t="shared" si="4"/>
        <v>4.754366414150258E-2</v>
      </c>
      <c r="K85" s="3">
        <f t="shared" si="5"/>
        <v>1.9409619608156497E-2</v>
      </c>
    </row>
    <row r="86" spans="1:11" x14ac:dyDescent="0.25">
      <c r="A86" s="1">
        <v>21</v>
      </c>
      <c r="B86" s="3">
        <v>1.351</v>
      </c>
      <c r="C86" s="3">
        <v>1.36</v>
      </c>
      <c r="D86" s="3">
        <v>1.36</v>
      </c>
      <c r="E86" s="3">
        <v>1.407</v>
      </c>
      <c r="F86" s="3">
        <v>1.2110000000000001</v>
      </c>
      <c r="G86" s="3">
        <v>1.347</v>
      </c>
      <c r="I86" s="3">
        <f t="shared" si="3"/>
        <v>1.3393333333333335</v>
      </c>
      <c r="J86" s="3">
        <f t="shared" si="4"/>
        <v>6.647906938779051E-2</v>
      </c>
      <c r="K86" s="3">
        <f t="shared" si="5"/>
        <v>2.7139966429194008E-2</v>
      </c>
    </row>
    <row r="87" spans="1:11" x14ac:dyDescent="0.25">
      <c r="A87" s="1">
        <v>21.25</v>
      </c>
      <c r="B87" s="3">
        <v>1.3759999999999999</v>
      </c>
      <c r="C87" s="3">
        <v>1.397</v>
      </c>
      <c r="D87" s="3">
        <v>1.3069999999999999</v>
      </c>
      <c r="E87" s="3">
        <v>1.3240000000000001</v>
      </c>
      <c r="F87" s="3">
        <v>1.177</v>
      </c>
      <c r="G87" s="3">
        <v>1.2490000000000001</v>
      </c>
      <c r="I87" s="3">
        <f t="shared" si="3"/>
        <v>1.3049999999999999</v>
      </c>
      <c r="J87" s="3">
        <f t="shared" si="4"/>
        <v>8.171903083125738E-2</v>
      </c>
      <c r="K87" s="3">
        <f t="shared" si="5"/>
        <v>3.3361654635224544E-2</v>
      </c>
    </row>
    <row r="88" spans="1:11" x14ac:dyDescent="0.25">
      <c r="A88" s="1">
        <v>21.5</v>
      </c>
      <c r="B88" s="3">
        <v>1.4470000000000001</v>
      </c>
      <c r="C88" s="3">
        <v>1.3180000000000001</v>
      </c>
      <c r="D88" s="3">
        <v>1.24</v>
      </c>
      <c r="E88" s="3">
        <v>1.288</v>
      </c>
      <c r="F88" s="3">
        <v>1.2549999999999999</v>
      </c>
      <c r="G88" s="3">
        <v>1.2430000000000001</v>
      </c>
      <c r="I88" s="3">
        <f t="shared" si="3"/>
        <v>1.2985</v>
      </c>
      <c r="J88" s="3">
        <f t="shared" si="4"/>
        <v>7.8660663612761389E-2</v>
      </c>
      <c r="K88" s="3">
        <f t="shared" si="5"/>
        <v>3.2113081446662833E-2</v>
      </c>
    </row>
    <row r="89" spans="1:11" x14ac:dyDescent="0.25">
      <c r="A89" s="1">
        <v>21.75</v>
      </c>
      <c r="B89" s="3">
        <v>1.335</v>
      </c>
      <c r="C89" s="3">
        <v>1.375</v>
      </c>
      <c r="D89" s="3">
        <v>1.2989999999999999</v>
      </c>
      <c r="E89" s="3">
        <v>1.3979999999999999</v>
      </c>
      <c r="F89" s="3">
        <v>1.234</v>
      </c>
      <c r="G89" s="3">
        <v>1.3480000000000001</v>
      </c>
      <c r="I89" s="3">
        <f t="shared" si="3"/>
        <v>1.3314999999999999</v>
      </c>
      <c r="J89" s="3">
        <f t="shared" si="4"/>
        <v>5.8585834465338119E-2</v>
      </c>
      <c r="K89" s="3">
        <f t="shared" si="5"/>
        <v>2.3917566765873154E-2</v>
      </c>
    </row>
    <row r="90" spans="1:11" x14ac:dyDescent="0.25">
      <c r="A90" s="1">
        <v>22</v>
      </c>
      <c r="B90" s="3">
        <v>1.3240000000000001</v>
      </c>
      <c r="C90" s="3">
        <v>1.3540000000000001</v>
      </c>
      <c r="D90" s="3">
        <v>1.3080000000000001</v>
      </c>
      <c r="E90" s="3">
        <v>1.387</v>
      </c>
      <c r="F90" s="3">
        <v>1.3160000000000001</v>
      </c>
      <c r="G90" s="3">
        <v>1.2889999999999999</v>
      </c>
      <c r="I90" s="3">
        <f t="shared" si="3"/>
        <v>1.3296666666666666</v>
      </c>
      <c r="J90" s="3">
        <f t="shared" si="4"/>
        <v>3.5274164294376534E-2</v>
      </c>
      <c r="K90" s="3">
        <f t="shared" si="5"/>
        <v>1.4400617270720659E-2</v>
      </c>
    </row>
    <row r="91" spans="1:11" x14ac:dyDescent="0.25">
      <c r="A91" s="1">
        <v>22.25</v>
      </c>
      <c r="B91" s="3">
        <v>1.4179999999999999</v>
      </c>
      <c r="C91" s="3">
        <v>1.411</v>
      </c>
      <c r="D91" s="3">
        <v>1.3340000000000001</v>
      </c>
      <c r="E91" s="3">
        <v>1.385</v>
      </c>
      <c r="F91" s="3">
        <v>1.2430000000000001</v>
      </c>
      <c r="G91" s="3">
        <v>1.238</v>
      </c>
      <c r="I91" s="3">
        <f t="shared" si="3"/>
        <v>1.3381666666666667</v>
      </c>
      <c r="J91" s="3">
        <f t="shared" si="4"/>
        <v>8.1214325501518886E-2</v>
      </c>
      <c r="K91" s="3">
        <f t="shared" si="5"/>
        <v>3.3155609547170804E-2</v>
      </c>
    </row>
    <row r="92" spans="1:11" x14ac:dyDescent="0.25">
      <c r="A92" s="1">
        <v>22.5</v>
      </c>
      <c r="B92" s="3">
        <v>1.411</v>
      </c>
      <c r="C92" s="3">
        <v>1.357</v>
      </c>
      <c r="D92" s="3">
        <v>1.3620000000000001</v>
      </c>
      <c r="E92" s="3">
        <v>1.43</v>
      </c>
      <c r="F92" s="3">
        <v>1.3480000000000001</v>
      </c>
      <c r="G92" s="3">
        <v>1.349</v>
      </c>
      <c r="I92" s="3">
        <f t="shared" si="3"/>
        <v>1.3761666666666665</v>
      </c>
      <c r="J92" s="3">
        <f t="shared" si="4"/>
        <v>3.5244384895564071E-2</v>
      </c>
      <c r="K92" s="3">
        <f t="shared" si="5"/>
        <v>1.4388459882064428E-2</v>
      </c>
    </row>
    <row r="93" spans="1:11" x14ac:dyDescent="0.25">
      <c r="A93" s="1">
        <v>22.75</v>
      </c>
      <c r="B93" s="3">
        <v>1.375</v>
      </c>
      <c r="C93" s="3">
        <v>1.3740000000000001</v>
      </c>
      <c r="D93" s="3">
        <v>1.3029999999999999</v>
      </c>
      <c r="E93" s="3">
        <v>1.298</v>
      </c>
      <c r="F93" s="3">
        <v>1.3260000000000001</v>
      </c>
      <c r="G93" s="3">
        <v>1.294</v>
      </c>
      <c r="I93" s="3">
        <f t="shared" si="3"/>
        <v>1.3283333333333334</v>
      </c>
      <c r="J93" s="3">
        <f t="shared" si="4"/>
        <v>3.7441509941062309E-2</v>
      </c>
      <c r="K93" s="3">
        <f t="shared" si="5"/>
        <v>1.5285432425824422E-2</v>
      </c>
    </row>
    <row r="94" spans="1:11" x14ac:dyDescent="0.25">
      <c r="A94" s="1">
        <v>23</v>
      </c>
      <c r="B94" s="3">
        <v>1.391</v>
      </c>
      <c r="C94" s="3">
        <v>1.335</v>
      </c>
      <c r="D94" s="3">
        <v>1.415</v>
      </c>
      <c r="E94" s="3">
        <v>1.3759999999999999</v>
      </c>
      <c r="F94" s="3">
        <v>1.2490000000000001</v>
      </c>
      <c r="G94" s="3">
        <v>1.325</v>
      </c>
      <c r="I94" s="3">
        <f t="shared" si="3"/>
        <v>1.3484999999999998</v>
      </c>
      <c r="J94" s="3">
        <f t="shared" si="4"/>
        <v>5.9362446041247297E-2</v>
      </c>
      <c r="K94" s="3">
        <f t="shared" si="5"/>
        <v>2.4234617114092524E-2</v>
      </c>
    </row>
    <row r="95" spans="1:11" x14ac:dyDescent="0.25">
      <c r="A95" s="1">
        <v>23.25</v>
      </c>
      <c r="B95" s="3">
        <v>1.359</v>
      </c>
      <c r="C95" s="3">
        <v>1.365</v>
      </c>
      <c r="D95" s="3">
        <v>1.383</v>
      </c>
      <c r="E95" s="3">
        <v>1.2689999999999999</v>
      </c>
      <c r="F95" s="3">
        <v>1.3320000000000001</v>
      </c>
      <c r="G95" s="3">
        <v>1.27</v>
      </c>
      <c r="I95" s="3">
        <f t="shared" si="3"/>
        <v>1.3296666666666666</v>
      </c>
      <c r="J95" s="3">
        <f t="shared" si="4"/>
        <v>4.9395006495258895E-2</v>
      </c>
      <c r="K95" s="3">
        <f t="shared" si="5"/>
        <v>2.0165426959140854E-2</v>
      </c>
    </row>
    <row r="96" spans="1:11" x14ac:dyDescent="0.25">
      <c r="A96" s="1">
        <v>23.5</v>
      </c>
      <c r="B96" s="3">
        <v>1.3320000000000001</v>
      </c>
      <c r="C96" s="3">
        <v>1.411</v>
      </c>
      <c r="D96" s="3">
        <v>1.296</v>
      </c>
      <c r="E96" s="3">
        <v>1.381</v>
      </c>
      <c r="F96" s="3">
        <v>1.2490000000000001</v>
      </c>
      <c r="G96" s="3">
        <v>1.37</v>
      </c>
      <c r="I96" s="3">
        <f t="shared" si="3"/>
        <v>1.3398333333333337</v>
      </c>
      <c r="J96" s="3">
        <f t="shared" si="4"/>
        <v>5.9837836413649384E-2</v>
      </c>
      <c r="K96" s="3">
        <f t="shared" si="5"/>
        <v>2.4428694420928654E-2</v>
      </c>
    </row>
    <row r="97" spans="1:11" x14ac:dyDescent="0.25">
      <c r="A97" s="1">
        <v>23.75</v>
      </c>
      <c r="B97" s="3">
        <v>1.4550000000000001</v>
      </c>
      <c r="C97" s="3">
        <v>1.4750000000000001</v>
      </c>
      <c r="D97" s="3">
        <v>1.4159999999999999</v>
      </c>
      <c r="E97" s="3">
        <v>1.3560000000000001</v>
      </c>
      <c r="F97" s="3">
        <v>1.36</v>
      </c>
      <c r="G97" s="3">
        <v>1.306</v>
      </c>
      <c r="I97" s="3">
        <f t="shared" si="3"/>
        <v>1.3946666666666667</v>
      </c>
      <c r="J97" s="3">
        <f t="shared" si="4"/>
        <v>6.4972814827946826E-2</v>
      </c>
      <c r="K97" s="3">
        <f t="shared" si="5"/>
        <v>2.6525040580134423E-2</v>
      </c>
    </row>
    <row r="98" spans="1:11" x14ac:dyDescent="0.25">
      <c r="A98" s="1">
        <v>24</v>
      </c>
      <c r="B98" s="3">
        <v>1.4830000000000001</v>
      </c>
      <c r="C98" s="3">
        <v>1.42</v>
      </c>
      <c r="D98" s="3">
        <v>1.409</v>
      </c>
      <c r="E98" s="3">
        <v>1.319</v>
      </c>
      <c r="F98" s="3">
        <v>1.262</v>
      </c>
      <c r="G98" s="3">
        <v>1.2869999999999999</v>
      </c>
      <c r="I98" s="3">
        <f t="shared" si="3"/>
        <v>1.3633333333333333</v>
      </c>
      <c r="J98" s="3">
        <f t="shared" si="4"/>
        <v>8.6807065764640798E-2</v>
      </c>
      <c r="K98" s="3">
        <f t="shared" si="5"/>
        <v>3.5438836198598736E-2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5" sqref="L5"/>
    </sheetView>
  </sheetViews>
  <sheetFormatPr defaultRowHeight="15" x14ac:dyDescent="0.25"/>
  <cols>
    <col min="1" max="1" width="12.28515625" customWidth="1"/>
    <col min="12" max="12" width="11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1.9E-2</v>
      </c>
      <c r="C2" s="3">
        <v>1.6E-2</v>
      </c>
      <c r="D2" s="3">
        <v>2.3E-2</v>
      </c>
      <c r="E2" s="3">
        <v>1.7000000000000001E-2</v>
      </c>
      <c r="F2" s="3">
        <v>1.6E-2</v>
      </c>
      <c r="G2" s="3">
        <v>0.02</v>
      </c>
      <c r="H2" s="4"/>
      <c r="I2" s="2">
        <f>AVERAGE(B2:G2)</f>
        <v>1.8500000000000003E-2</v>
      </c>
      <c r="J2" s="2">
        <f>STDEV(B2:G2)</f>
        <v>2.7386127875258302E-3</v>
      </c>
      <c r="K2" s="2">
        <f>J2/(SQRT(6))</f>
        <v>1.1180339887498947E-3</v>
      </c>
      <c r="L2">
        <v>6.5</v>
      </c>
      <c r="M2">
        <v>5</v>
      </c>
    </row>
    <row r="3" spans="1:13" x14ac:dyDescent="0.25">
      <c r="A3" s="1">
        <v>0.25</v>
      </c>
      <c r="B3" s="3">
        <v>1.6E-2</v>
      </c>
      <c r="C3" s="3">
        <v>1.4E-2</v>
      </c>
      <c r="D3" s="3">
        <v>0.02</v>
      </c>
      <c r="E3" s="3">
        <v>1.9E-2</v>
      </c>
      <c r="F3" s="3">
        <v>1.6E-2</v>
      </c>
      <c r="G3" s="3">
        <v>1.9E-2</v>
      </c>
      <c r="H3" s="4"/>
      <c r="I3" s="2">
        <f t="shared" ref="I3:I66" si="0">AVERAGE(B3:G3)</f>
        <v>1.7333333333333336E-2</v>
      </c>
      <c r="J3" s="2">
        <f t="shared" ref="J3:J66" si="1">STDEV(B3:G3)</f>
        <v>2.3380903889000243E-3</v>
      </c>
      <c r="K3" s="2">
        <f t="shared" ref="K3:K66" si="2">J3/(SQRT(6))</f>
        <v>9.5452140421842366E-4</v>
      </c>
    </row>
    <row r="4" spans="1:13" x14ac:dyDescent="0.25">
      <c r="A4" s="1">
        <v>0.5</v>
      </c>
      <c r="B4" s="3">
        <v>1.2E-2</v>
      </c>
      <c r="C4" s="3">
        <v>8.9999999999999993E-3</v>
      </c>
      <c r="D4" s="3">
        <v>1.4999999999999999E-2</v>
      </c>
      <c r="E4" s="3">
        <v>1.4999999999999999E-2</v>
      </c>
      <c r="F4" s="3">
        <v>1.2E-2</v>
      </c>
      <c r="G4" s="3">
        <v>1.4999999999999999E-2</v>
      </c>
      <c r="H4" s="4"/>
      <c r="I4" s="2">
        <f t="shared" si="0"/>
        <v>1.2999999999999999E-2</v>
      </c>
      <c r="J4" s="2">
        <f t="shared" si="1"/>
        <v>2.4494897427831779E-3</v>
      </c>
      <c r="K4" s="2">
        <f t="shared" si="2"/>
        <v>1E-3</v>
      </c>
    </row>
    <row r="5" spans="1:13" x14ac:dyDescent="0.25">
      <c r="A5" s="1">
        <v>0.75</v>
      </c>
      <c r="B5" s="3">
        <v>0.01</v>
      </c>
      <c r="C5" s="3">
        <v>8.0000000000000002E-3</v>
      </c>
      <c r="D5" s="3">
        <v>1.2999999999999999E-2</v>
      </c>
      <c r="E5" s="3">
        <v>1.0999999999999999E-2</v>
      </c>
      <c r="F5" s="3">
        <v>8.9999999999999993E-3</v>
      </c>
      <c r="G5" s="3">
        <v>1.2E-2</v>
      </c>
      <c r="H5" s="4"/>
      <c r="I5" s="2">
        <f t="shared" si="0"/>
        <v>1.0500000000000001E-2</v>
      </c>
      <c r="J5" s="2">
        <f t="shared" si="1"/>
        <v>1.8708286933869706E-3</v>
      </c>
      <c r="K5" s="2">
        <f t="shared" si="2"/>
        <v>7.6376261582597341E-4</v>
      </c>
    </row>
    <row r="6" spans="1:13" x14ac:dyDescent="0.25">
      <c r="A6" s="1">
        <v>1</v>
      </c>
      <c r="B6" s="3">
        <v>0.01</v>
      </c>
      <c r="C6" s="3">
        <v>8.0000000000000002E-3</v>
      </c>
      <c r="D6" s="3">
        <v>1.7000000000000001E-2</v>
      </c>
      <c r="E6" s="3">
        <v>1.2E-2</v>
      </c>
      <c r="F6" s="3">
        <v>8.9999999999999993E-3</v>
      </c>
      <c r="G6" s="3">
        <v>1.2E-2</v>
      </c>
      <c r="H6" s="4"/>
      <c r="I6" s="2">
        <f t="shared" si="0"/>
        <v>1.1333333333333334E-2</v>
      </c>
      <c r="J6" s="2">
        <f t="shared" si="1"/>
        <v>3.2041639575194447E-3</v>
      </c>
      <c r="K6" s="2">
        <f t="shared" si="2"/>
        <v>1.3080944580232392E-3</v>
      </c>
    </row>
    <row r="7" spans="1:13" x14ac:dyDescent="0.25">
      <c r="A7" s="1">
        <v>1.25</v>
      </c>
      <c r="B7" s="3">
        <v>0.01</v>
      </c>
      <c r="C7" s="3">
        <v>8.0000000000000002E-3</v>
      </c>
      <c r="D7" s="3">
        <v>1.7999999999999999E-2</v>
      </c>
      <c r="E7" s="3">
        <v>1.0999999999999999E-2</v>
      </c>
      <c r="F7" s="3">
        <v>0.01</v>
      </c>
      <c r="G7" s="3">
        <v>1.2E-2</v>
      </c>
      <c r="H7" s="4"/>
      <c r="I7" s="2">
        <f t="shared" si="0"/>
        <v>1.1500000000000002E-2</v>
      </c>
      <c r="J7" s="2">
        <f t="shared" si="1"/>
        <v>3.4496376621320677E-3</v>
      </c>
      <c r="K7" s="2">
        <f t="shared" si="2"/>
        <v>1.4083086782851739E-3</v>
      </c>
    </row>
    <row r="8" spans="1:13" x14ac:dyDescent="0.25">
      <c r="A8" s="1">
        <v>1.5</v>
      </c>
      <c r="B8" s="3">
        <v>1.0999999999999999E-2</v>
      </c>
      <c r="C8" s="3">
        <v>8.9999999999999993E-3</v>
      </c>
      <c r="D8" s="3">
        <v>1.9E-2</v>
      </c>
      <c r="E8" s="3">
        <v>1.2999999999999999E-2</v>
      </c>
      <c r="F8" s="3">
        <v>0.01</v>
      </c>
      <c r="G8" s="3">
        <v>1.2E-2</v>
      </c>
      <c r="H8" s="4"/>
      <c r="I8" s="2">
        <f t="shared" si="0"/>
        <v>1.2333333333333333E-2</v>
      </c>
      <c r="J8" s="2">
        <f t="shared" si="1"/>
        <v>3.5590260840104395E-3</v>
      </c>
      <c r="K8" s="2">
        <f t="shared" si="2"/>
        <v>1.4529663145135591E-3</v>
      </c>
    </row>
    <row r="9" spans="1:13" x14ac:dyDescent="0.25">
      <c r="A9" s="1">
        <v>1.75</v>
      </c>
      <c r="B9" s="3">
        <v>1.0999999999999999E-2</v>
      </c>
      <c r="C9" s="3">
        <v>0.01</v>
      </c>
      <c r="D9" s="3">
        <v>0.02</v>
      </c>
      <c r="E9" s="3">
        <v>1.2999999999999999E-2</v>
      </c>
      <c r="F9" s="3">
        <v>1.0999999999999999E-2</v>
      </c>
      <c r="G9" s="3">
        <v>1.2999999999999999E-2</v>
      </c>
      <c r="H9" s="4"/>
      <c r="I9" s="2">
        <f t="shared" si="0"/>
        <v>1.2999999999999998E-2</v>
      </c>
      <c r="J9" s="2">
        <f t="shared" si="1"/>
        <v>3.6331804249170041E-3</v>
      </c>
      <c r="K9" s="2">
        <f t="shared" si="2"/>
        <v>1.4832396974191384E-3</v>
      </c>
    </row>
    <row r="10" spans="1:13" x14ac:dyDescent="0.25">
      <c r="A10" s="1">
        <v>2</v>
      </c>
      <c r="B10" s="3">
        <v>1.2999999999999999E-2</v>
      </c>
      <c r="C10" s="3">
        <v>0.01</v>
      </c>
      <c r="D10" s="3">
        <v>2.1000000000000001E-2</v>
      </c>
      <c r="E10" s="3">
        <v>1.4999999999999999E-2</v>
      </c>
      <c r="F10" s="3">
        <v>1.2E-2</v>
      </c>
      <c r="G10" s="3">
        <v>1.4E-2</v>
      </c>
      <c r="H10" s="4"/>
      <c r="I10" s="2">
        <f t="shared" si="0"/>
        <v>1.4166666666666666E-2</v>
      </c>
      <c r="J10" s="2">
        <f t="shared" si="1"/>
        <v>3.7638632635454109E-3</v>
      </c>
      <c r="K10" s="2">
        <f t="shared" si="2"/>
        <v>1.5365907428821503E-3</v>
      </c>
    </row>
    <row r="11" spans="1:13" x14ac:dyDescent="0.25">
      <c r="A11" s="1">
        <v>2.25</v>
      </c>
      <c r="B11" s="3">
        <v>1.4999999999999999E-2</v>
      </c>
      <c r="C11" s="3">
        <v>1.2E-2</v>
      </c>
      <c r="D11" s="3">
        <v>2.1999999999999999E-2</v>
      </c>
      <c r="E11" s="3">
        <v>1.7000000000000001E-2</v>
      </c>
      <c r="F11" s="3">
        <v>1.4E-2</v>
      </c>
      <c r="G11" s="3">
        <v>1.4999999999999999E-2</v>
      </c>
      <c r="H11" s="4"/>
      <c r="I11" s="2">
        <f t="shared" si="0"/>
        <v>1.5833333333333335E-2</v>
      </c>
      <c r="J11" s="2">
        <f t="shared" si="1"/>
        <v>3.4302575219167823E-3</v>
      </c>
      <c r="K11" s="2">
        <f t="shared" si="2"/>
        <v>1.4003967691733337E-3</v>
      </c>
    </row>
    <row r="12" spans="1:13" x14ac:dyDescent="0.25">
      <c r="A12" s="1">
        <v>2.5</v>
      </c>
      <c r="B12" s="3">
        <v>1.7000000000000001E-2</v>
      </c>
      <c r="C12" s="3">
        <v>1.4E-2</v>
      </c>
      <c r="D12" s="3">
        <v>2.5000000000000001E-2</v>
      </c>
      <c r="E12" s="3">
        <v>0.02</v>
      </c>
      <c r="F12" s="3">
        <v>1.7000000000000001E-2</v>
      </c>
      <c r="G12" s="3">
        <v>1.7999999999999999E-2</v>
      </c>
      <c r="H12" s="4"/>
      <c r="I12" s="2">
        <f t="shared" si="0"/>
        <v>1.8499999999999999E-2</v>
      </c>
      <c r="J12" s="2">
        <f t="shared" si="1"/>
        <v>3.7282703764614502E-3</v>
      </c>
      <c r="K12" s="2">
        <f t="shared" si="2"/>
        <v>1.5220600075774502E-3</v>
      </c>
    </row>
    <row r="13" spans="1:13" x14ac:dyDescent="0.25">
      <c r="A13" s="1">
        <v>2.75</v>
      </c>
      <c r="B13" s="3">
        <v>1.7999999999999999E-2</v>
      </c>
      <c r="C13" s="3">
        <v>8.5000000000000006E-2</v>
      </c>
      <c r="D13" s="3">
        <v>2.4E-2</v>
      </c>
      <c r="E13" s="3">
        <v>2.4E-2</v>
      </c>
      <c r="F13" s="3">
        <v>1.9E-2</v>
      </c>
      <c r="G13" s="3">
        <v>2.1000000000000001E-2</v>
      </c>
      <c r="H13" s="4"/>
      <c r="I13" s="2">
        <f t="shared" si="0"/>
        <v>3.1833333333333332E-2</v>
      </c>
      <c r="J13" s="2">
        <f t="shared" si="1"/>
        <v>2.6164224939154362E-2</v>
      </c>
      <c r="K13" s="2">
        <f t="shared" si="2"/>
        <v>1.0681500102721739E-2</v>
      </c>
    </row>
    <row r="14" spans="1:13" x14ac:dyDescent="0.25">
      <c r="A14" s="1">
        <v>3</v>
      </c>
      <c r="B14" s="3">
        <v>2.1000000000000001E-2</v>
      </c>
      <c r="C14" s="3">
        <v>1.7999999999999999E-2</v>
      </c>
      <c r="D14" s="3">
        <v>2.7E-2</v>
      </c>
      <c r="E14" s="3">
        <v>2.5000000000000001E-2</v>
      </c>
      <c r="F14" s="3">
        <v>2.1999999999999999E-2</v>
      </c>
      <c r="G14" s="3">
        <v>2.1000000000000001E-2</v>
      </c>
      <c r="H14" s="4"/>
      <c r="I14" s="2">
        <f t="shared" si="0"/>
        <v>2.233333333333333E-2</v>
      </c>
      <c r="J14" s="2">
        <f t="shared" si="1"/>
        <v>3.2041639575194447E-3</v>
      </c>
      <c r="K14" s="2">
        <f t="shared" si="2"/>
        <v>1.3080944580232392E-3</v>
      </c>
    </row>
    <row r="15" spans="1:13" x14ac:dyDescent="0.25">
      <c r="A15" s="1">
        <v>3.25</v>
      </c>
      <c r="B15" s="3">
        <v>2.1999999999999999E-2</v>
      </c>
      <c r="C15" s="3">
        <v>8.8999999999999996E-2</v>
      </c>
      <c r="D15" s="3">
        <v>3.3000000000000002E-2</v>
      </c>
      <c r="E15" s="3">
        <v>3.1E-2</v>
      </c>
      <c r="F15" s="3">
        <v>2.3E-2</v>
      </c>
      <c r="G15" s="3">
        <v>2.4E-2</v>
      </c>
      <c r="H15" s="4"/>
      <c r="I15" s="2">
        <f t="shared" si="0"/>
        <v>3.6999999999999998E-2</v>
      </c>
      <c r="J15" s="2">
        <f t="shared" si="1"/>
        <v>2.5868900247208042E-2</v>
      </c>
      <c r="K15" s="2">
        <f t="shared" si="2"/>
        <v>1.0560934302102887E-2</v>
      </c>
    </row>
    <row r="16" spans="1:13" x14ac:dyDescent="0.25">
      <c r="A16" s="1">
        <v>3.5</v>
      </c>
      <c r="B16" s="3">
        <v>2.8000000000000001E-2</v>
      </c>
      <c r="C16" s="3">
        <v>8.2000000000000003E-2</v>
      </c>
      <c r="D16" s="3">
        <v>3.4000000000000002E-2</v>
      </c>
      <c r="E16" s="3">
        <v>3.5999999999999997E-2</v>
      </c>
      <c r="F16" s="3">
        <v>2.8000000000000001E-2</v>
      </c>
      <c r="G16" s="3">
        <v>2.7E-2</v>
      </c>
      <c r="H16" s="4"/>
      <c r="I16" s="2">
        <f t="shared" si="0"/>
        <v>3.9166666666666669E-2</v>
      </c>
      <c r="J16" s="2">
        <f t="shared" si="1"/>
        <v>2.1301799610987493E-2</v>
      </c>
      <c r="K16" s="2">
        <f t="shared" si="2"/>
        <v>8.6964232749894271E-3</v>
      </c>
    </row>
    <row r="17" spans="1:11" x14ac:dyDescent="0.25">
      <c r="A17" s="1">
        <v>3.75</v>
      </c>
      <c r="B17" s="3">
        <v>3.4000000000000002E-2</v>
      </c>
      <c r="C17" s="3">
        <v>0.1</v>
      </c>
      <c r="D17" s="3">
        <v>0.04</v>
      </c>
      <c r="E17" s="3">
        <v>4.3999999999999997E-2</v>
      </c>
      <c r="F17" s="3">
        <v>3.1E-2</v>
      </c>
      <c r="G17" s="3">
        <v>3.1E-2</v>
      </c>
      <c r="H17" s="4"/>
      <c r="I17" s="2">
        <f t="shared" si="0"/>
        <v>4.6666666666666669E-2</v>
      </c>
      <c r="J17" s="2">
        <f t="shared" si="1"/>
        <v>2.6635815487171911E-2</v>
      </c>
      <c r="K17" s="2">
        <f t="shared" si="2"/>
        <v>1.0874026137748819E-2</v>
      </c>
    </row>
    <row r="18" spans="1:11" x14ac:dyDescent="0.25">
      <c r="A18" s="1">
        <v>4</v>
      </c>
      <c r="B18" s="3">
        <v>0.04</v>
      </c>
      <c r="C18" s="3">
        <v>9.7000000000000003E-2</v>
      </c>
      <c r="D18" s="3">
        <v>4.7E-2</v>
      </c>
      <c r="E18" s="3">
        <v>5.2999999999999999E-2</v>
      </c>
      <c r="F18" s="3">
        <v>3.5999999999999997E-2</v>
      </c>
      <c r="G18" s="3">
        <v>3.5000000000000003E-2</v>
      </c>
      <c r="H18" s="4"/>
      <c r="I18" s="2">
        <f t="shared" si="0"/>
        <v>5.1333333333333321E-2</v>
      </c>
      <c r="J18" s="2">
        <f t="shared" si="1"/>
        <v>2.3398005613014704E-2</v>
      </c>
      <c r="K18" s="2">
        <f t="shared" si="2"/>
        <v>9.5521957917771259E-3</v>
      </c>
    </row>
    <row r="19" spans="1:11" x14ac:dyDescent="0.25">
      <c r="A19" s="1">
        <v>4.25</v>
      </c>
      <c r="B19" s="3">
        <v>4.8000000000000001E-2</v>
      </c>
      <c r="C19" s="3">
        <v>8.6999999999999994E-2</v>
      </c>
      <c r="D19" s="3">
        <v>5.2999999999999999E-2</v>
      </c>
      <c r="E19" s="3">
        <v>5.8999999999999997E-2</v>
      </c>
      <c r="F19" s="3">
        <v>4.1000000000000002E-2</v>
      </c>
      <c r="G19" s="3">
        <v>0.04</v>
      </c>
      <c r="H19" s="4"/>
      <c r="I19" s="2">
        <f t="shared" si="0"/>
        <v>5.4666666666666662E-2</v>
      </c>
      <c r="J19" s="2">
        <f t="shared" si="1"/>
        <v>1.7397317800933218E-2</v>
      </c>
      <c r="K19" s="2">
        <f t="shared" si="2"/>
        <v>7.1024252508875198E-3</v>
      </c>
    </row>
    <row r="20" spans="1:11" x14ac:dyDescent="0.25">
      <c r="A20" s="1">
        <v>4.5</v>
      </c>
      <c r="B20" s="3">
        <v>5.8000000000000003E-2</v>
      </c>
      <c r="C20" s="3">
        <v>0.10199999999999999</v>
      </c>
      <c r="D20" s="3">
        <v>6.4000000000000001E-2</v>
      </c>
      <c r="E20" s="3">
        <v>6.6000000000000003E-2</v>
      </c>
      <c r="F20" s="3">
        <v>4.9000000000000002E-2</v>
      </c>
      <c r="G20" s="3">
        <v>4.7E-2</v>
      </c>
      <c r="H20" s="4"/>
      <c r="I20" s="2">
        <f t="shared" si="0"/>
        <v>6.433333333333334E-2</v>
      </c>
      <c r="J20" s="2">
        <f t="shared" si="1"/>
        <v>1.9986662219256754E-2</v>
      </c>
      <c r="K20" s="2">
        <f t="shared" si="2"/>
        <v>8.1595206830902493E-3</v>
      </c>
    </row>
    <row r="21" spans="1:11" x14ac:dyDescent="0.25">
      <c r="A21" s="1">
        <v>4.75</v>
      </c>
      <c r="B21" s="3">
        <v>6.7000000000000004E-2</v>
      </c>
      <c r="C21" s="3">
        <v>0.106</v>
      </c>
      <c r="D21" s="3">
        <v>7.2999999999999995E-2</v>
      </c>
      <c r="E21" s="3">
        <v>7.2999999999999995E-2</v>
      </c>
      <c r="F21" s="3">
        <v>5.7000000000000002E-2</v>
      </c>
      <c r="G21" s="3">
        <v>5.3999999999999999E-2</v>
      </c>
      <c r="H21" s="4"/>
      <c r="I21" s="2">
        <f t="shared" si="0"/>
        <v>7.166666666666667E-2</v>
      </c>
      <c r="J21" s="2">
        <f t="shared" si="1"/>
        <v>1.8608241901551786E-2</v>
      </c>
      <c r="K21" s="2">
        <f t="shared" si="2"/>
        <v>7.5967829448465411E-3</v>
      </c>
    </row>
    <row r="22" spans="1:11" x14ac:dyDescent="0.25">
      <c r="A22" s="1">
        <v>5</v>
      </c>
      <c r="B22" s="3">
        <v>0.08</v>
      </c>
      <c r="C22" s="3">
        <v>0.114</v>
      </c>
      <c r="D22" s="3">
        <v>7.9000000000000001E-2</v>
      </c>
      <c r="E22" s="3">
        <v>9.1999999999999998E-2</v>
      </c>
      <c r="F22" s="3">
        <v>6.5000000000000002E-2</v>
      </c>
      <c r="G22" s="3">
        <v>6.3E-2</v>
      </c>
      <c r="H22" s="4"/>
      <c r="I22" s="2">
        <f t="shared" si="0"/>
        <v>8.2166666666666666E-2</v>
      </c>
      <c r="J22" s="2">
        <f t="shared" si="1"/>
        <v>1.890414416646961E-2</v>
      </c>
      <c r="K22" s="2">
        <f t="shared" si="2"/>
        <v>7.7175845386436275E-3</v>
      </c>
    </row>
    <row r="23" spans="1:11" x14ac:dyDescent="0.25">
      <c r="A23" s="1">
        <v>5.25</v>
      </c>
      <c r="B23" s="3">
        <v>9.2999999999999999E-2</v>
      </c>
      <c r="C23" s="3">
        <v>0.125</v>
      </c>
      <c r="D23" s="3">
        <v>9.1999999999999998E-2</v>
      </c>
      <c r="E23" s="3">
        <v>0.107</v>
      </c>
      <c r="F23" s="3">
        <v>8.4000000000000005E-2</v>
      </c>
      <c r="G23" s="3">
        <v>7.8E-2</v>
      </c>
      <c r="H23" s="4"/>
      <c r="I23" s="2">
        <f t="shared" si="0"/>
        <v>9.6499999999999989E-2</v>
      </c>
      <c r="J23" s="2">
        <f t="shared" si="1"/>
        <v>1.7049926686059445E-2</v>
      </c>
      <c r="K23" s="2">
        <f t="shared" si="2"/>
        <v>6.9606034221179666E-3</v>
      </c>
    </row>
    <row r="24" spans="1:11" x14ac:dyDescent="0.25">
      <c r="A24" s="1">
        <v>5.5</v>
      </c>
      <c r="B24" s="3">
        <v>0.112</v>
      </c>
      <c r="C24" s="3">
        <v>0.14299999999999999</v>
      </c>
      <c r="D24" s="3">
        <v>0.123</v>
      </c>
      <c r="E24" s="3">
        <v>0.115</v>
      </c>
      <c r="F24" s="3">
        <v>9.9000000000000005E-2</v>
      </c>
      <c r="G24" s="3">
        <v>9.7000000000000003E-2</v>
      </c>
      <c r="H24" s="4"/>
      <c r="I24" s="2">
        <f t="shared" si="0"/>
        <v>0.11483333333333333</v>
      </c>
      <c r="J24" s="2">
        <f t="shared" si="1"/>
        <v>1.6951892716350853E-2</v>
      </c>
      <c r="K24" s="2">
        <f t="shared" si="2"/>
        <v>6.9205812215770478E-3</v>
      </c>
    </row>
    <row r="25" spans="1:11" x14ac:dyDescent="0.25">
      <c r="A25" s="1">
        <v>5.75</v>
      </c>
      <c r="B25" s="3">
        <v>0.11700000000000001</v>
      </c>
      <c r="C25" s="3">
        <v>0.16200000000000001</v>
      </c>
      <c r="D25" s="3">
        <v>0.12</v>
      </c>
      <c r="E25" s="3">
        <v>0.14699999999999999</v>
      </c>
      <c r="F25" s="3">
        <v>0.129</v>
      </c>
      <c r="G25" s="3">
        <v>0.108</v>
      </c>
      <c r="H25" s="4"/>
      <c r="I25" s="2">
        <f t="shared" si="0"/>
        <v>0.1305</v>
      </c>
      <c r="J25" s="2">
        <f t="shared" si="1"/>
        <v>2.0324861623145243E-2</v>
      </c>
      <c r="K25" s="2">
        <f t="shared" si="2"/>
        <v>8.2975900115636221E-3</v>
      </c>
    </row>
    <row r="26" spans="1:11" x14ac:dyDescent="0.25">
      <c r="A26" s="1">
        <v>6</v>
      </c>
      <c r="B26" s="3">
        <v>0.13</v>
      </c>
      <c r="C26" s="3">
        <v>0.17100000000000001</v>
      </c>
      <c r="D26" s="3">
        <v>0.129</v>
      </c>
      <c r="E26" s="3">
        <v>0.182</v>
      </c>
      <c r="F26" s="3">
        <v>0.18099999999999999</v>
      </c>
      <c r="G26" s="3">
        <v>0.128</v>
      </c>
      <c r="H26" s="4"/>
      <c r="I26" s="2">
        <f t="shared" si="0"/>
        <v>0.15350000000000003</v>
      </c>
      <c r="J26" s="2">
        <f t="shared" si="1"/>
        <v>2.7120103244641133E-2</v>
      </c>
      <c r="K26" s="2">
        <f t="shared" si="2"/>
        <v>1.1071735786828208E-2</v>
      </c>
    </row>
    <row r="27" spans="1:11" x14ac:dyDescent="0.25">
      <c r="A27" s="1">
        <v>6.25</v>
      </c>
      <c r="B27" s="3">
        <v>0.16700000000000001</v>
      </c>
      <c r="C27" s="3">
        <v>0.17799999999999999</v>
      </c>
      <c r="D27" s="3">
        <v>0.16300000000000001</v>
      </c>
      <c r="E27" s="3">
        <v>0.21099999999999999</v>
      </c>
      <c r="F27" s="3">
        <v>0.23</v>
      </c>
      <c r="G27" s="3">
        <v>0.14099999999999999</v>
      </c>
      <c r="H27" s="4"/>
      <c r="I27" s="2">
        <f t="shared" si="0"/>
        <v>0.18166666666666664</v>
      </c>
      <c r="J27" s="2">
        <f t="shared" si="1"/>
        <v>3.2946421151115624E-2</v>
      </c>
      <c r="K27" s="2">
        <f t="shared" si="2"/>
        <v>1.3450320111845413E-2</v>
      </c>
    </row>
    <row r="28" spans="1:11" x14ac:dyDescent="0.25">
      <c r="A28" s="1">
        <v>6.5</v>
      </c>
      <c r="B28" s="3">
        <v>0.185</v>
      </c>
      <c r="C28" s="3">
        <v>0.22600000000000001</v>
      </c>
      <c r="D28" s="3">
        <v>0.182</v>
      </c>
      <c r="E28" s="3">
        <v>0.23200000000000001</v>
      </c>
      <c r="F28" s="3">
        <v>0.25800000000000001</v>
      </c>
      <c r="G28" s="3">
        <v>0.16200000000000001</v>
      </c>
      <c r="H28" s="4"/>
      <c r="I28" s="2">
        <f t="shared" si="0"/>
        <v>0.20749999999999999</v>
      </c>
      <c r="J28" s="2">
        <f t="shared" si="1"/>
        <v>3.665924167246247E-2</v>
      </c>
      <c r="K28" s="2">
        <f t="shared" si="2"/>
        <v>1.4966072742484411E-2</v>
      </c>
    </row>
    <row r="29" spans="1:11" x14ac:dyDescent="0.25">
      <c r="A29" s="1">
        <v>6.75</v>
      </c>
      <c r="B29" s="3">
        <v>0.20599999999999999</v>
      </c>
      <c r="C29" s="3">
        <v>0.249</v>
      </c>
      <c r="D29" s="3">
        <v>0.183</v>
      </c>
      <c r="E29" s="3">
        <v>0.25700000000000001</v>
      </c>
      <c r="F29" s="3">
        <v>0.28999999999999998</v>
      </c>
      <c r="G29" s="3">
        <v>0.17299999999999999</v>
      </c>
      <c r="H29" s="4"/>
      <c r="I29" s="2">
        <f t="shared" si="0"/>
        <v>0.2263333333333333</v>
      </c>
      <c r="J29" s="2">
        <f t="shared" si="1"/>
        <v>4.613747572924496E-2</v>
      </c>
      <c r="K29" s="2">
        <f t="shared" si="2"/>
        <v>1.8835545592782228E-2</v>
      </c>
    </row>
    <row r="30" spans="1:11" x14ac:dyDescent="0.25">
      <c r="A30" s="1">
        <v>7</v>
      </c>
      <c r="B30" s="3">
        <v>0.21299999999999999</v>
      </c>
      <c r="C30" s="3">
        <v>0.27100000000000002</v>
      </c>
      <c r="D30" s="3">
        <v>0.191</v>
      </c>
      <c r="E30" s="3">
        <v>0.25600000000000001</v>
      </c>
      <c r="F30" s="3">
        <v>0.33400000000000002</v>
      </c>
      <c r="G30" s="3">
        <v>0.185</v>
      </c>
      <c r="H30" s="4"/>
      <c r="I30" s="2">
        <f t="shared" si="0"/>
        <v>0.2416666666666667</v>
      </c>
      <c r="J30" s="2">
        <f t="shared" si="1"/>
        <v>5.6905770064789078E-2</v>
      </c>
      <c r="K30" s="2">
        <f t="shared" si="2"/>
        <v>2.3231683346479813E-2</v>
      </c>
    </row>
    <row r="31" spans="1:11" x14ac:dyDescent="0.25">
      <c r="A31" s="1">
        <v>7.25</v>
      </c>
      <c r="B31" s="3">
        <v>0.25</v>
      </c>
      <c r="C31" s="3">
        <v>0.307</v>
      </c>
      <c r="D31" s="3">
        <v>0.215</v>
      </c>
      <c r="E31" s="3">
        <v>0.26400000000000001</v>
      </c>
      <c r="F31" s="3">
        <v>0.35599999999999998</v>
      </c>
      <c r="G31" s="3">
        <v>0.20499999999999999</v>
      </c>
      <c r="H31" s="4"/>
      <c r="I31" s="2">
        <f t="shared" si="0"/>
        <v>0.26616666666666666</v>
      </c>
      <c r="J31" s="2">
        <f t="shared" si="1"/>
        <v>5.7206351628701635E-2</v>
      </c>
      <c r="K31" s="2">
        <f t="shared" si="2"/>
        <v>2.3354395256092071E-2</v>
      </c>
    </row>
    <row r="32" spans="1:11" x14ac:dyDescent="0.25">
      <c r="A32" s="1">
        <v>7.5</v>
      </c>
      <c r="B32" s="3">
        <v>0.252</v>
      </c>
      <c r="C32" s="3">
        <v>0.309</v>
      </c>
      <c r="D32" s="3">
        <v>0.23799999999999999</v>
      </c>
      <c r="E32" s="3">
        <v>0.28599999999999998</v>
      </c>
      <c r="F32" s="3">
        <v>0.375</v>
      </c>
      <c r="G32" s="3">
        <v>0.251</v>
      </c>
      <c r="H32" s="4"/>
      <c r="I32" s="2">
        <f t="shared" si="0"/>
        <v>0.28516666666666662</v>
      </c>
      <c r="J32" s="2">
        <f t="shared" si="1"/>
        <v>5.1246138065874414E-2</v>
      </c>
      <c r="K32" s="2">
        <f t="shared" si="2"/>
        <v>2.0921148258268327E-2</v>
      </c>
    </row>
    <row r="33" spans="1:11" x14ac:dyDescent="0.25">
      <c r="A33" s="1">
        <v>7.75</v>
      </c>
      <c r="B33" s="3">
        <v>0.27200000000000002</v>
      </c>
      <c r="C33" s="3">
        <v>0.32300000000000001</v>
      </c>
      <c r="D33" s="3">
        <v>0.221</v>
      </c>
      <c r="E33" s="3">
        <v>0.28999999999999998</v>
      </c>
      <c r="F33" s="3">
        <v>0.38400000000000001</v>
      </c>
      <c r="G33" s="3">
        <v>0.26900000000000002</v>
      </c>
      <c r="H33" s="4"/>
      <c r="I33" s="2">
        <f t="shared" si="0"/>
        <v>0.29316666666666663</v>
      </c>
      <c r="J33" s="2">
        <f t="shared" si="1"/>
        <v>5.5481228056583884E-2</v>
      </c>
      <c r="K33" s="2">
        <f t="shared" si="2"/>
        <v>2.2650116506936085E-2</v>
      </c>
    </row>
    <row r="34" spans="1:11" x14ac:dyDescent="0.25">
      <c r="A34" s="1">
        <v>8</v>
      </c>
      <c r="B34" s="3">
        <v>0.307</v>
      </c>
      <c r="C34" s="3">
        <v>0.313</v>
      </c>
      <c r="D34" s="3">
        <v>0.26600000000000001</v>
      </c>
      <c r="E34" s="3">
        <v>0.317</v>
      </c>
      <c r="F34" s="3">
        <v>0.41599999999999998</v>
      </c>
      <c r="G34" s="3">
        <v>0.316</v>
      </c>
      <c r="H34" s="4"/>
      <c r="I34" s="2">
        <f t="shared" si="0"/>
        <v>0.32250000000000001</v>
      </c>
      <c r="J34" s="2">
        <f t="shared" si="1"/>
        <v>4.9673936828078948E-2</v>
      </c>
      <c r="K34" s="2">
        <f t="shared" si="2"/>
        <v>2.027929979067316E-2</v>
      </c>
    </row>
    <row r="35" spans="1:11" x14ac:dyDescent="0.25">
      <c r="A35" s="1">
        <v>8.25</v>
      </c>
      <c r="B35" s="3">
        <v>0.33700000000000002</v>
      </c>
      <c r="C35" s="3">
        <v>0.379</v>
      </c>
      <c r="D35" s="3">
        <v>0.28100000000000003</v>
      </c>
      <c r="E35" s="3">
        <v>0.30099999999999999</v>
      </c>
      <c r="F35" s="3">
        <v>0.40799999999999997</v>
      </c>
      <c r="G35" s="3">
        <v>0.373</v>
      </c>
      <c r="I35" s="2">
        <f t="shared" si="0"/>
        <v>0.34649999999999997</v>
      </c>
      <c r="J35" s="2">
        <f t="shared" si="1"/>
        <v>4.8972441229736631E-2</v>
      </c>
      <c r="K35" s="2">
        <f t="shared" si="2"/>
        <v>1.9992915411881983E-2</v>
      </c>
    </row>
    <row r="36" spans="1:11" x14ac:dyDescent="0.25">
      <c r="A36" s="1">
        <v>8.5</v>
      </c>
      <c r="B36" s="3">
        <v>0.34599999999999997</v>
      </c>
      <c r="C36" s="3">
        <v>0.27500000000000002</v>
      </c>
      <c r="D36" s="3">
        <v>0.27600000000000002</v>
      </c>
      <c r="E36" s="3">
        <v>0.33700000000000002</v>
      </c>
      <c r="F36" s="3">
        <v>0.41399999999999998</v>
      </c>
      <c r="G36" s="3">
        <v>0.39900000000000002</v>
      </c>
      <c r="I36" s="2">
        <f t="shared" si="0"/>
        <v>0.34116666666666662</v>
      </c>
      <c r="J36" s="2">
        <f t="shared" si="1"/>
        <v>5.8846976699459444E-2</v>
      </c>
      <c r="K36" s="2">
        <f t="shared" si="2"/>
        <v>2.40241776365211E-2</v>
      </c>
    </row>
    <row r="37" spans="1:11" x14ac:dyDescent="0.25">
      <c r="A37" s="1">
        <v>8.75</v>
      </c>
      <c r="B37" s="3">
        <v>0.378</v>
      </c>
      <c r="C37" s="3">
        <v>0.32900000000000001</v>
      </c>
      <c r="D37" s="3">
        <v>0.28399999999999997</v>
      </c>
      <c r="E37" s="3">
        <v>0.34699999999999998</v>
      </c>
      <c r="F37" s="3">
        <v>0.437</v>
      </c>
      <c r="G37" s="3">
        <v>0.43099999999999999</v>
      </c>
      <c r="I37" s="2">
        <f t="shared" si="0"/>
        <v>0.36766666666666664</v>
      </c>
      <c r="J37" s="2">
        <f t="shared" si="1"/>
        <v>5.9745013738944489E-2</v>
      </c>
      <c r="K37" s="2">
        <f t="shared" si="2"/>
        <v>2.43907997226641E-2</v>
      </c>
    </row>
    <row r="38" spans="1:11" x14ac:dyDescent="0.25">
      <c r="A38" s="1">
        <v>9</v>
      </c>
      <c r="B38" s="3">
        <v>0.39700000000000002</v>
      </c>
      <c r="C38" s="3">
        <v>0.39200000000000002</v>
      </c>
      <c r="D38" s="3">
        <v>0.30399999999999999</v>
      </c>
      <c r="E38" s="3">
        <v>0.35699999999999998</v>
      </c>
      <c r="F38" s="3">
        <v>0.44800000000000001</v>
      </c>
      <c r="G38" s="3">
        <v>0.45800000000000002</v>
      </c>
      <c r="I38" s="2">
        <f t="shared" si="0"/>
        <v>0.39266666666666666</v>
      </c>
      <c r="J38" s="2">
        <f t="shared" si="1"/>
        <v>5.741660619251767E-2</v>
      </c>
      <c r="K38" s="2">
        <f t="shared" si="2"/>
        <v>2.3440231322332191E-2</v>
      </c>
    </row>
    <row r="39" spans="1:11" x14ac:dyDescent="0.25">
      <c r="A39" s="1">
        <v>9.25</v>
      </c>
      <c r="B39" s="3">
        <v>0.39700000000000002</v>
      </c>
      <c r="C39" s="3">
        <v>0.36499999999999999</v>
      </c>
      <c r="D39" s="3">
        <v>0.32100000000000001</v>
      </c>
      <c r="E39" s="3">
        <v>0.375</v>
      </c>
      <c r="F39" s="3">
        <v>0.45400000000000001</v>
      </c>
      <c r="G39" s="3">
        <v>0.45600000000000002</v>
      </c>
      <c r="I39" s="2">
        <f t="shared" si="0"/>
        <v>0.39466666666666667</v>
      </c>
      <c r="J39" s="2">
        <f t="shared" si="1"/>
        <v>5.2879737770403897E-2</v>
      </c>
      <c r="K39" s="2">
        <f t="shared" si="2"/>
        <v>2.1588062544944761E-2</v>
      </c>
    </row>
    <row r="40" spans="1:11" x14ac:dyDescent="0.25">
      <c r="A40" s="1">
        <v>9.5</v>
      </c>
      <c r="B40" s="3">
        <v>0.41299999999999998</v>
      </c>
      <c r="C40" s="3">
        <v>0.439</v>
      </c>
      <c r="D40" s="3">
        <v>0.33400000000000002</v>
      </c>
      <c r="E40" s="3">
        <v>0.40300000000000002</v>
      </c>
      <c r="F40" s="3">
        <v>0.496</v>
      </c>
      <c r="G40" s="3">
        <v>0.47499999999999998</v>
      </c>
      <c r="I40" s="2">
        <f t="shared" si="0"/>
        <v>0.42666666666666669</v>
      </c>
      <c r="J40" s="2">
        <f t="shared" si="1"/>
        <v>5.7670327436790896E-2</v>
      </c>
      <c r="K40" s="2">
        <f t="shared" si="2"/>
        <v>2.3543812586561099E-2</v>
      </c>
    </row>
    <row r="41" spans="1:11" x14ac:dyDescent="0.25">
      <c r="A41" s="1">
        <v>9.75</v>
      </c>
      <c r="B41" s="3">
        <v>0.42199999999999999</v>
      </c>
      <c r="C41" s="3">
        <v>0.52800000000000002</v>
      </c>
      <c r="D41" s="3">
        <v>0.34300000000000003</v>
      </c>
      <c r="E41" s="3">
        <v>0.42399999999999999</v>
      </c>
      <c r="F41" s="3">
        <v>0.505</v>
      </c>
      <c r="G41" s="3">
        <v>0.46100000000000002</v>
      </c>
      <c r="I41" s="2">
        <f t="shared" si="0"/>
        <v>0.44716666666666666</v>
      </c>
      <c r="J41" s="2">
        <f t="shared" si="1"/>
        <v>6.6469291155139623E-2</v>
      </c>
      <c r="K41" s="2">
        <f t="shared" si="2"/>
        <v>2.7135974482430523E-2</v>
      </c>
    </row>
    <row r="42" spans="1:11" x14ac:dyDescent="0.25">
      <c r="A42" s="1">
        <v>10</v>
      </c>
      <c r="B42" s="3">
        <v>0.434</v>
      </c>
      <c r="C42" s="3">
        <v>0.42</v>
      </c>
      <c r="D42" s="3">
        <v>0.33800000000000002</v>
      </c>
      <c r="E42" s="3">
        <v>0.47799999999999998</v>
      </c>
      <c r="F42" s="3">
        <v>0.51600000000000001</v>
      </c>
      <c r="G42" s="3">
        <v>0.47599999999999998</v>
      </c>
      <c r="I42" s="2">
        <f t="shared" si="0"/>
        <v>0.44366666666666665</v>
      </c>
      <c r="J42" s="2">
        <f t="shared" si="1"/>
        <v>6.20891831695881E-2</v>
      </c>
      <c r="K42" s="2">
        <f t="shared" si="2"/>
        <v>2.5347802885282E-2</v>
      </c>
    </row>
    <row r="43" spans="1:11" x14ac:dyDescent="0.25">
      <c r="A43" s="1">
        <v>10.25</v>
      </c>
      <c r="B43" s="3">
        <v>0.441</v>
      </c>
      <c r="C43" s="3">
        <v>0.376</v>
      </c>
      <c r="D43" s="3">
        <v>0.34100000000000003</v>
      </c>
      <c r="E43" s="3">
        <v>0.495</v>
      </c>
      <c r="F43" s="3">
        <v>0.503</v>
      </c>
      <c r="G43" s="3">
        <v>0.52600000000000002</v>
      </c>
      <c r="I43" s="2">
        <f t="shared" si="0"/>
        <v>0.44700000000000006</v>
      </c>
      <c r="J43" s="2">
        <f t="shared" si="1"/>
        <v>7.4825129468647944E-2</v>
      </c>
      <c r="K43" s="2">
        <f t="shared" si="2"/>
        <v>3.0547231189312744E-2</v>
      </c>
    </row>
    <row r="44" spans="1:11" x14ac:dyDescent="0.25">
      <c r="A44" s="1">
        <v>10.5</v>
      </c>
      <c r="B44" s="3">
        <v>0.45300000000000001</v>
      </c>
      <c r="C44" s="3">
        <v>0.39200000000000002</v>
      </c>
      <c r="D44" s="3">
        <v>0.35299999999999998</v>
      </c>
      <c r="E44" s="3">
        <v>0.50900000000000001</v>
      </c>
      <c r="F44" s="3">
        <v>0.51500000000000001</v>
      </c>
      <c r="G44" s="3">
        <v>0.52500000000000002</v>
      </c>
      <c r="I44" s="2">
        <f t="shared" si="0"/>
        <v>0.45783333333333331</v>
      </c>
      <c r="J44" s="2">
        <f t="shared" si="1"/>
        <v>7.1756300536375509E-2</v>
      </c>
      <c r="K44" s="2">
        <f t="shared" si="2"/>
        <v>2.9294387023986481E-2</v>
      </c>
    </row>
    <row r="45" spans="1:11" x14ac:dyDescent="0.25">
      <c r="A45" s="1">
        <v>10.75</v>
      </c>
      <c r="B45" s="3">
        <v>0.47599999999999998</v>
      </c>
      <c r="C45" s="3">
        <v>0.38700000000000001</v>
      </c>
      <c r="D45" s="3">
        <v>0.36699999999999999</v>
      </c>
      <c r="E45" s="3">
        <v>0.52100000000000002</v>
      </c>
      <c r="F45" s="3">
        <v>0.51600000000000001</v>
      </c>
      <c r="G45" s="3">
        <v>0.48799999999999999</v>
      </c>
      <c r="I45" s="2">
        <f t="shared" si="0"/>
        <v>0.45916666666666667</v>
      </c>
      <c r="J45" s="2">
        <f t="shared" si="1"/>
        <v>6.6137483068730823E-2</v>
      </c>
      <c r="K45" s="2">
        <f t="shared" si="2"/>
        <v>2.7000514398392045E-2</v>
      </c>
    </row>
    <row r="46" spans="1:11" x14ac:dyDescent="0.25">
      <c r="A46" s="1">
        <v>11</v>
      </c>
      <c r="B46" s="3">
        <v>0.498</v>
      </c>
      <c r="C46" s="3">
        <v>0.40600000000000003</v>
      </c>
      <c r="D46" s="3">
        <v>0.40100000000000002</v>
      </c>
      <c r="E46" s="3">
        <v>0.55700000000000005</v>
      </c>
      <c r="F46" s="3">
        <v>0.51100000000000001</v>
      </c>
      <c r="G46" s="3">
        <v>0.52200000000000002</v>
      </c>
      <c r="I46" s="2">
        <f t="shared" si="0"/>
        <v>0.4825000000000001</v>
      </c>
      <c r="J46" s="2">
        <f t="shared" si="1"/>
        <v>6.4276745406094654E-2</v>
      </c>
      <c r="K46" s="2">
        <f t="shared" si="2"/>
        <v>2.6240871428619104E-2</v>
      </c>
    </row>
    <row r="47" spans="1:11" x14ac:dyDescent="0.25">
      <c r="A47" s="1">
        <v>11.25</v>
      </c>
      <c r="B47" s="3">
        <v>0.52900000000000003</v>
      </c>
      <c r="C47" s="3">
        <v>0.42499999999999999</v>
      </c>
      <c r="D47" s="3">
        <v>0.43099999999999999</v>
      </c>
      <c r="E47" s="3">
        <v>0.56799999999999995</v>
      </c>
      <c r="F47" s="3">
        <v>0.54600000000000004</v>
      </c>
      <c r="G47" s="3">
        <v>0.50900000000000001</v>
      </c>
      <c r="I47" s="2">
        <f t="shared" si="0"/>
        <v>0.5013333333333333</v>
      </c>
      <c r="J47" s="2">
        <f t="shared" si="1"/>
        <v>6.0062189992263322E-2</v>
      </c>
      <c r="K47" s="2">
        <f t="shared" si="2"/>
        <v>2.4520286385857244E-2</v>
      </c>
    </row>
    <row r="48" spans="1:11" x14ac:dyDescent="0.25">
      <c r="A48" s="1">
        <v>11.5</v>
      </c>
      <c r="B48" s="3">
        <v>0.57899999999999996</v>
      </c>
      <c r="C48" s="3">
        <v>0.44900000000000001</v>
      </c>
      <c r="D48" s="3">
        <v>0.498</v>
      </c>
      <c r="E48" s="3">
        <v>0.64300000000000002</v>
      </c>
      <c r="F48" s="3">
        <v>0.57699999999999996</v>
      </c>
      <c r="G48" s="3">
        <v>0.53800000000000003</v>
      </c>
      <c r="I48" s="2">
        <f t="shared" si="0"/>
        <v>0.54733333333333334</v>
      </c>
      <c r="J48" s="2">
        <f t="shared" si="1"/>
        <v>6.8154725930537868E-2</v>
      </c>
      <c r="K48" s="2">
        <f t="shared" si="2"/>
        <v>2.7824050348175203E-2</v>
      </c>
    </row>
    <row r="49" spans="1:11" x14ac:dyDescent="0.25">
      <c r="A49" s="1">
        <v>11.75</v>
      </c>
      <c r="B49" s="3">
        <v>0.63800000000000001</v>
      </c>
      <c r="C49" s="3">
        <v>0.45300000000000001</v>
      </c>
      <c r="D49" s="3">
        <v>0.55400000000000005</v>
      </c>
      <c r="E49" s="3">
        <v>0.628</v>
      </c>
      <c r="F49" s="3">
        <v>0.64200000000000002</v>
      </c>
      <c r="G49" s="3">
        <v>0.54600000000000004</v>
      </c>
      <c r="I49" s="2">
        <f t="shared" si="0"/>
        <v>0.57683333333333342</v>
      </c>
      <c r="J49" s="2">
        <f t="shared" si="1"/>
        <v>7.4044356075710749E-2</v>
      </c>
      <c r="K49" s="2">
        <f t="shared" si="2"/>
        <v>3.0228481786406466E-2</v>
      </c>
    </row>
    <row r="50" spans="1:11" x14ac:dyDescent="0.25">
      <c r="A50" s="1">
        <v>12</v>
      </c>
      <c r="B50" s="3">
        <v>0.65700000000000003</v>
      </c>
      <c r="C50" s="3">
        <v>0.48699999999999999</v>
      </c>
      <c r="D50" s="3">
        <v>0.58599999999999997</v>
      </c>
      <c r="E50" s="3">
        <v>0.70499999999999996</v>
      </c>
      <c r="F50" s="3">
        <v>0.68100000000000005</v>
      </c>
      <c r="G50" s="3">
        <v>0.59899999999999998</v>
      </c>
      <c r="I50" s="2">
        <f t="shared" si="0"/>
        <v>0.61916666666666664</v>
      </c>
      <c r="J50" s="2">
        <f t="shared" si="1"/>
        <v>7.9494444250316529E-2</v>
      </c>
      <c r="K50" s="2">
        <f t="shared" si="2"/>
        <v>3.2453470966566589E-2</v>
      </c>
    </row>
    <row r="51" spans="1:11" x14ac:dyDescent="0.25">
      <c r="A51" s="1">
        <v>12.25</v>
      </c>
      <c r="B51" s="3">
        <v>0.72699999999999998</v>
      </c>
      <c r="C51" s="3">
        <v>0.57699999999999996</v>
      </c>
      <c r="D51" s="3">
        <v>0.66200000000000003</v>
      </c>
      <c r="E51" s="3">
        <v>0.79500000000000004</v>
      </c>
      <c r="F51" s="3">
        <v>0.76</v>
      </c>
      <c r="G51" s="3">
        <v>0.63400000000000001</v>
      </c>
      <c r="I51" s="2">
        <f t="shared" si="0"/>
        <v>0.6925</v>
      </c>
      <c r="J51" s="2">
        <f t="shared" si="1"/>
        <v>8.2395995048302306E-2</v>
      </c>
      <c r="K51" s="2">
        <f t="shared" si="2"/>
        <v>3.363802411953834E-2</v>
      </c>
    </row>
    <row r="52" spans="1:11" x14ac:dyDescent="0.25">
      <c r="A52" s="1">
        <v>12.5</v>
      </c>
      <c r="B52" s="3">
        <v>0.77200000000000002</v>
      </c>
      <c r="C52" s="3">
        <v>0.63100000000000001</v>
      </c>
      <c r="D52" s="3">
        <v>0.71299999999999997</v>
      </c>
      <c r="E52" s="3">
        <v>0.86699999999999999</v>
      </c>
      <c r="F52" s="3">
        <v>0.79200000000000004</v>
      </c>
      <c r="G52" s="3">
        <v>0.68200000000000005</v>
      </c>
      <c r="I52" s="2">
        <f t="shared" si="0"/>
        <v>0.74283333333333346</v>
      </c>
      <c r="J52" s="2">
        <f t="shared" si="1"/>
        <v>8.4596493229131334E-2</v>
      </c>
      <c r="K52" s="2">
        <f t="shared" si="2"/>
        <v>3.4536373740030636E-2</v>
      </c>
    </row>
    <row r="53" spans="1:11" x14ac:dyDescent="0.25">
      <c r="A53" s="1">
        <v>12.75</v>
      </c>
      <c r="B53" s="3">
        <v>0.85599999999999998</v>
      </c>
      <c r="C53" s="3">
        <v>0.67500000000000004</v>
      </c>
      <c r="D53" s="3">
        <v>0.78200000000000003</v>
      </c>
      <c r="E53" s="3">
        <v>0.93600000000000005</v>
      </c>
      <c r="F53" s="3">
        <v>0.85199999999999998</v>
      </c>
      <c r="G53" s="3">
        <v>0.71699999999999997</v>
      </c>
      <c r="I53" s="2">
        <f t="shared" si="0"/>
        <v>0.80299999999999994</v>
      </c>
      <c r="J53" s="2">
        <f t="shared" si="1"/>
        <v>9.7077288796093286E-2</v>
      </c>
      <c r="K53" s="2">
        <f t="shared" si="2"/>
        <v>3.9631637193871812E-2</v>
      </c>
    </row>
    <row r="54" spans="1:11" x14ac:dyDescent="0.25">
      <c r="A54" s="1">
        <v>13</v>
      </c>
      <c r="B54" s="3">
        <v>0.89800000000000002</v>
      </c>
      <c r="C54" s="3">
        <v>0.77200000000000002</v>
      </c>
      <c r="D54" s="3">
        <v>0.88</v>
      </c>
      <c r="E54" s="3">
        <v>1.0449999999999999</v>
      </c>
      <c r="F54" s="3">
        <v>0.98799999999999999</v>
      </c>
      <c r="G54" s="3">
        <v>0.8</v>
      </c>
      <c r="I54" s="2">
        <f t="shared" si="0"/>
        <v>0.89716666666666667</v>
      </c>
      <c r="J54" s="2">
        <f t="shared" si="1"/>
        <v>0.10536492142390992</v>
      </c>
      <c r="K54" s="2">
        <f t="shared" si="2"/>
        <v>4.3015049046170484E-2</v>
      </c>
    </row>
    <row r="55" spans="1:11" x14ac:dyDescent="0.25">
      <c r="A55" s="1">
        <v>13.25</v>
      </c>
      <c r="B55" s="3">
        <v>1.147</v>
      </c>
      <c r="C55" s="3">
        <v>0.93799999999999994</v>
      </c>
      <c r="D55" s="3">
        <v>1.052</v>
      </c>
      <c r="E55" s="3">
        <v>1.1240000000000001</v>
      </c>
      <c r="F55" s="3">
        <v>0.98799999999999999</v>
      </c>
      <c r="G55" s="3">
        <v>0.84799999999999998</v>
      </c>
      <c r="I55" s="2">
        <f t="shared" si="0"/>
        <v>1.0161666666666667</v>
      </c>
      <c r="J55" s="2">
        <f t="shared" si="1"/>
        <v>0.11420405713750448</v>
      </c>
      <c r="K55" s="2">
        <f t="shared" si="2"/>
        <v>4.6623611090423539E-2</v>
      </c>
    </row>
    <row r="56" spans="1:11" x14ac:dyDescent="0.25">
      <c r="A56" s="1">
        <v>13.5</v>
      </c>
      <c r="B56" s="3">
        <v>1.2150000000000001</v>
      </c>
      <c r="C56" s="3">
        <v>0.96199999999999997</v>
      </c>
      <c r="D56" s="3">
        <v>1.177</v>
      </c>
      <c r="E56" s="3">
        <v>1.079</v>
      </c>
      <c r="F56" s="3">
        <v>1.1319999999999999</v>
      </c>
      <c r="G56" s="3">
        <v>0.90500000000000003</v>
      </c>
      <c r="I56" s="2">
        <f t="shared" si="0"/>
        <v>1.0783333333333334</v>
      </c>
      <c r="J56" s="2">
        <f t="shared" si="1"/>
        <v>0.12236938614975086</v>
      </c>
      <c r="K56" s="2">
        <f t="shared" si="2"/>
        <v>4.9957092700748107E-2</v>
      </c>
    </row>
    <row r="57" spans="1:11" x14ac:dyDescent="0.25">
      <c r="A57" s="1">
        <v>13.75</v>
      </c>
      <c r="B57" s="3">
        <v>1.1200000000000001</v>
      </c>
      <c r="C57" s="3">
        <v>0.98699999999999999</v>
      </c>
      <c r="D57" s="3">
        <v>1.105</v>
      </c>
      <c r="E57" s="3">
        <v>1.1679999999999999</v>
      </c>
      <c r="F57" s="3">
        <v>1.08</v>
      </c>
      <c r="G57" s="3">
        <v>0.97099999999999997</v>
      </c>
      <c r="I57" s="2">
        <f t="shared" si="0"/>
        <v>1.0718333333333334</v>
      </c>
      <c r="J57" s="2">
        <f t="shared" si="1"/>
        <v>7.7587155294331203E-2</v>
      </c>
      <c r="K57" s="2">
        <f t="shared" si="2"/>
        <v>3.1674823510864973E-2</v>
      </c>
    </row>
    <row r="58" spans="1:11" x14ac:dyDescent="0.25">
      <c r="A58" s="1">
        <v>14</v>
      </c>
      <c r="B58" s="3">
        <v>1.2589999999999999</v>
      </c>
      <c r="C58" s="3">
        <v>1.236</v>
      </c>
      <c r="D58" s="3">
        <v>1.22</v>
      </c>
      <c r="E58" s="3">
        <v>1.1850000000000001</v>
      </c>
      <c r="F58" s="3">
        <v>1.0980000000000001</v>
      </c>
      <c r="G58" s="3">
        <v>1.083</v>
      </c>
      <c r="I58" s="2">
        <f t="shared" si="0"/>
        <v>1.1801666666666668</v>
      </c>
      <c r="J58" s="2">
        <f t="shared" si="1"/>
        <v>7.366794870679283E-2</v>
      </c>
      <c r="K58" s="2">
        <f t="shared" si="2"/>
        <v>3.0074814121527724E-2</v>
      </c>
    </row>
    <row r="59" spans="1:11" x14ac:dyDescent="0.25">
      <c r="A59" s="1">
        <v>14.25</v>
      </c>
      <c r="B59" s="3">
        <v>1.171</v>
      </c>
      <c r="C59" s="3">
        <v>1.1299999999999999</v>
      </c>
      <c r="D59" s="3">
        <v>1.22</v>
      </c>
      <c r="E59" s="3">
        <v>1.2529999999999999</v>
      </c>
      <c r="F59" s="3">
        <v>1.22</v>
      </c>
      <c r="G59" s="3">
        <v>1.1279999999999999</v>
      </c>
      <c r="I59" s="2">
        <f t="shared" si="0"/>
        <v>1.1870000000000001</v>
      </c>
      <c r="J59" s="2">
        <f t="shared" si="1"/>
        <v>5.2000000000000011E-2</v>
      </c>
      <c r="K59" s="2">
        <f t="shared" si="2"/>
        <v>2.1228911104120885E-2</v>
      </c>
    </row>
    <row r="60" spans="1:11" x14ac:dyDescent="0.25">
      <c r="A60" s="1">
        <v>14.5</v>
      </c>
      <c r="B60" s="3">
        <v>1.234</v>
      </c>
      <c r="C60" s="3">
        <v>1.135</v>
      </c>
      <c r="D60" s="3">
        <v>1.1259999999999999</v>
      </c>
      <c r="E60" s="3">
        <v>1.2170000000000001</v>
      </c>
      <c r="F60" s="3">
        <v>1.17</v>
      </c>
      <c r="G60" s="3">
        <v>1.1379999999999999</v>
      </c>
      <c r="I60" s="2">
        <f t="shared" si="0"/>
        <v>1.17</v>
      </c>
      <c r="J60" s="2">
        <f t="shared" si="1"/>
        <v>4.5803929962395198E-2</v>
      </c>
      <c r="K60" s="2">
        <f t="shared" si="2"/>
        <v>1.8699376103674354E-2</v>
      </c>
    </row>
    <row r="61" spans="1:11" x14ac:dyDescent="0.25">
      <c r="A61" s="1">
        <v>14.75</v>
      </c>
      <c r="B61" s="3">
        <v>1.3480000000000001</v>
      </c>
      <c r="C61" s="3">
        <v>1.2609999999999999</v>
      </c>
      <c r="D61" s="3">
        <v>1.2509999999999999</v>
      </c>
      <c r="E61" s="3">
        <v>1.1990000000000001</v>
      </c>
      <c r="F61" s="3">
        <v>1.2230000000000001</v>
      </c>
      <c r="G61" s="3">
        <v>1.2370000000000001</v>
      </c>
      <c r="I61" s="2">
        <f t="shared" si="0"/>
        <v>1.2531666666666668</v>
      </c>
      <c r="J61" s="2">
        <f t="shared" si="1"/>
        <v>5.1312441636182808E-2</v>
      </c>
      <c r="K61" s="2">
        <f t="shared" si="2"/>
        <v>2.0948216577498378E-2</v>
      </c>
    </row>
    <row r="62" spans="1:11" x14ac:dyDescent="0.25">
      <c r="A62" s="1">
        <v>15</v>
      </c>
      <c r="B62" s="3">
        <v>1.2370000000000001</v>
      </c>
      <c r="C62" s="3">
        <v>1.248</v>
      </c>
      <c r="D62" s="3">
        <v>1.21</v>
      </c>
      <c r="E62" s="3">
        <v>1.2130000000000001</v>
      </c>
      <c r="F62" s="3">
        <v>1.2609999999999999</v>
      </c>
      <c r="G62" s="3">
        <v>1.1080000000000001</v>
      </c>
      <c r="I62" s="2">
        <f t="shared" si="0"/>
        <v>1.2128333333333334</v>
      </c>
      <c r="J62" s="2">
        <f t="shared" si="1"/>
        <v>5.5025145766882451E-2</v>
      </c>
      <c r="K62" s="2">
        <f t="shared" si="2"/>
        <v>2.246392169185463E-2</v>
      </c>
    </row>
    <row r="63" spans="1:11" x14ac:dyDescent="0.25">
      <c r="A63" s="1">
        <v>15.25</v>
      </c>
      <c r="B63" s="3">
        <v>1.2569999999999999</v>
      </c>
      <c r="C63" s="3">
        <v>1.23</v>
      </c>
      <c r="D63" s="3">
        <v>1.2609999999999999</v>
      </c>
      <c r="E63" s="3">
        <v>1.3149999999999999</v>
      </c>
      <c r="F63" s="3">
        <v>1.1639999999999999</v>
      </c>
      <c r="G63" s="3">
        <v>1.236</v>
      </c>
      <c r="I63" s="2">
        <f t="shared" si="0"/>
        <v>1.2438333333333333</v>
      </c>
      <c r="J63" s="2">
        <f t="shared" si="1"/>
        <v>4.9312946237947151E-2</v>
      </c>
      <c r="K63" s="2">
        <f t="shared" si="2"/>
        <v>2.0131925999378311E-2</v>
      </c>
    </row>
    <row r="64" spans="1:11" x14ac:dyDescent="0.25">
      <c r="A64" s="1">
        <v>15.5</v>
      </c>
      <c r="B64" s="3">
        <v>1.2010000000000001</v>
      </c>
      <c r="C64" s="3">
        <v>1.345</v>
      </c>
      <c r="D64" s="3">
        <v>1.2629999999999999</v>
      </c>
      <c r="E64" s="3">
        <v>1.2450000000000001</v>
      </c>
      <c r="F64" s="3">
        <v>1.218</v>
      </c>
      <c r="G64" s="3">
        <v>1.242</v>
      </c>
      <c r="I64" s="2">
        <f t="shared" si="0"/>
        <v>1.2523333333333333</v>
      </c>
      <c r="J64" s="2">
        <f t="shared" si="1"/>
        <v>5.0349445544778978E-2</v>
      </c>
      <c r="K64" s="2">
        <f t="shared" si="2"/>
        <v>2.0555075069459385E-2</v>
      </c>
    </row>
    <row r="65" spans="1:11" x14ac:dyDescent="0.25">
      <c r="A65" s="1">
        <v>15.75</v>
      </c>
      <c r="B65" s="3">
        <v>1.335</v>
      </c>
      <c r="C65" s="3">
        <v>1.345</v>
      </c>
      <c r="D65" s="3">
        <v>1.2290000000000001</v>
      </c>
      <c r="E65" s="3">
        <v>1.2729999999999999</v>
      </c>
      <c r="F65" s="3">
        <v>1.3180000000000001</v>
      </c>
      <c r="G65" s="3">
        <v>1.2</v>
      </c>
      <c r="I65" s="2">
        <f t="shared" si="0"/>
        <v>1.2833333333333334</v>
      </c>
      <c r="J65" s="2">
        <f t="shared" si="1"/>
        <v>5.9459790334869714E-2</v>
      </c>
      <c r="K65" s="2">
        <f t="shared" si="2"/>
        <v>2.4274357755550289E-2</v>
      </c>
    </row>
    <row r="66" spans="1:11" x14ac:dyDescent="0.25">
      <c r="A66" s="1">
        <v>16</v>
      </c>
      <c r="B66" s="3">
        <v>1.1990000000000001</v>
      </c>
      <c r="C66" s="3">
        <v>1.24</v>
      </c>
      <c r="D66" s="3">
        <v>1.3340000000000001</v>
      </c>
      <c r="E66" s="3">
        <v>1.258</v>
      </c>
      <c r="F66" s="3">
        <v>1.208</v>
      </c>
      <c r="G66" s="3">
        <v>1.234</v>
      </c>
      <c r="I66" s="2">
        <f t="shared" si="0"/>
        <v>1.2455000000000001</v>
      </c>
      <c r="J66" s="2">
        <f t="shared" si="1"/>
        <v>4.8413840996144916E-2</v>
      </c>
      <c r="K66" s="2">
        <f t="shared" si="2"/>
        <v>1.976486782146545E-2</v>
      </c>
    </row>
    <row r="67" spans="1:11" x14ac:dyDescent="0.25">
      <c r="A67" s="1">
        <v>16.25</v>
      </c>
      <c r="B67" s="3">
        <v>1.3360000000000001</v>
      </c>
      <c r="C67" s="3">
        <v>1.2949999999999999</v>
      </c>
      <c r="D67" s="3">
        <v>1.343</v>
      </c>
      <c r="E67" s="3">
        <v>1.2529999999999999</v>
      </c>
      <c r="F67" s="3">
        <v>1.3360000000000001</v>
      </c>
      <c r="G67" s="3">
        <v>1.2410000000000001</v>
      </c>
      <c r="I67" s="2">
        <f t="shared" ref="I67:I98" si="3">AVERAGE(B67:G67)</f>
        <v>1.3006666666666666</v>
      </c>
      <c r="J67" s="2">
        <f t="shared" ref="J67:J98" si="4">STDEV(B67:G67)</f>
        <v>4.5062918976323182E-2</v>
      </c>
      <c r="K67" s="2">
        <f t="shared" ref="K67:K98" si="5">J67/(SQRT(6))</f>
        <v>1.8396859635395512E-2</v>
      </c>
    </row>
    <row r="68" spans="1:11" x14ac:dyDescent="0.25">
      <c r="A68" s="1">
        <v>16.5</v>
      </c>
      <c r="B68" s="3">
        <v>1.286</v>
      </c>
      <c r="C68" s="3">
        <v>1.2170000000000001</v>
      </c>
      <c r="D68" s="3">
        <v>1.214</v>
      </c>
      <c r="E68" s="3">
        <v>1.31</v>
      </c>
      <c r="F68" s="3">
        <v>1.2569999999999999</v>
      </c>
      <c r="G68" s="3">
        <v>1.2789999999999999</v>
      </c>
      <c r="I68" s="2">
        <f t="shared" si="3"/>
        <v>1.2605</v>
      </c>
      <c r="J68" s="2">
        <f t="shared" si="4"/>
        <v>3.8754354594032397E-2</v>
      </c>
      <c r="K68" s="2">
        <f t="shared" si="5"/>
        <v>1.5821399011044082E-2</v>
      </c>
    </row>
    <row r="69" spans="1:11" x14ac:dyDescent="0.25">
      <c r="A69" s="1">
        <v>16.75</v>
      </c>
      <c r="B69" s="3">
        <v>1.1459999999999999</v>
      </c>
      <c r="C69" s="3">
        <v>1.339</v>
      </c>
      <c r="D69" s="3">
        <v>1.1990000000000001</v>
      </c>
      <c r="E69" s="3">
        <v>1.3</v>
      </c>
      <c r="F69" s="3">
        <v>1.26</v>
      </c>
      <c r="G69" s="3">
        <v>1.2350000000000001</v>
      </c>
      <c r="I69" s="2">
        <f t="shared" si="3"/>
        <v>1.2464999999999999</v>
      </c>
      <c r="J69" s="2">
        <f t="shared" si="4"/>
        <v>6.9411094214109612E-2</v>
      </c>
      <c r="K69" s="2">
        <f t="shared" si="5"/>
        <v>2.8336960552136387E-2</v>
      </c>
    </row>
    <row r="70" spans="1:11" x14ac:dyDescent="0.25">
      <c r="A70" s="1">
        <v>17</v>
      </c>
      <c r="B70" s="3">
        <v>1.226</v>
      </c>
      <c r="C70" s="3">
        <v>1.3740000000000001</v>
      </c>
      <c r="D70" s="3">
        <v>1.1850000000000001</v>
      </c>
      <c r="E70" s="3">
        <v>1.3009999999999999</v>
      </c>
      <c r="F70" s="3">
        <v>1.25</v>
      </c>
      <c r="G70" s="3">
        <v>1.3220000000000001</v>
      </c>
      <c r="I70" s="2">
        <f t="shared" si="3"/>
        <v>1.2763333333333333</v>
      </c>
      <c r="J70" s="2">
        <f t="shared" si="4"/>
        <v>6.8994685785694176E-2</v>
      </c>
      <c r="K70" s="2">
        <f t="shared" si="5"/>
        <v>2.8166962523101038E-2</v>
      </c>
    </row>
    <row r="71" spans="1:11" x14ac:dyDescent="0.25">
      <c r="A71" s="1">
        <v>17.25</v>
      </c>
      <c r="B71" s="3">
        <v>1.351</v>
      </c>
      <c r="C71" s="3">
        <v>1.254</v>
      </c>
      <c r="D71" s="3">
        <v>1.204</v>
      </c>
      <c r="E71" s="3">
        <v>1.242</v>
      </c>
      <c r="F71" s="3">
        <v>1.3879999999999999</v>
      </c>
      <c r="G71" s="3">
        <v>1.1919999999999999</v>
      </c>
      <c r="I71" s="2">
        <f t="shared" si="3"/>
        <v>1.2718333333333334</v>
      </c>
      <c r="J71" s="2">
        <f t="shared" si="4"/>
        <v>7.9931011920697362E-2</v>
      </c>
      <c r="K71" s="2">
        <f t="shared" si="5"/>
        <v>3.2631698971671355E-2</v>
      </c>
    </row>
    <row r="72" spans="1:11" x14ac:dyDescent="0.25">
      <c r="A72" s="1">
        <v>17.5</v>
      </c>
      <c r="B72" s="3">
        <v>1.3029999999999999</v>
      </c>
      <c r="C72" s="3">
        <v>1.3260000000000001</v>
      </c>
      <c r="D72" s="3">
        <v>1.329</v>
      </c>
      <c r="E72" s="3">
        <v>1.2709999999999999</v>
      </c>
      <c r="F72" s="3">
        <v>1.405</v>
      </c>
      <c r="G72" s="3">
        <v>1.236</v>
      </c>
      <c r="I72" s="2">
        <f t="shared" si="3"/>
        <v>1.3116666666666668</v>
      </c>
      <c r="J72" s="2">
        <f t="shared" si="4"/>
        <v>5.7743109257007194E-2</v>
      </c>
      <c r="K72" s="2">
        <f t="shared" si="5"/>
        <v>2.3573525640241254E-2</v>
      </c>
    </row>
    <row r="73" spans="1:11" x14ac:dyDescent="0.25">
      <c r="A73" s="1">
        <v>17.75</v>
      </c>
      <c r="B73" s="3">
        <v>1.2969999999999999</v>
      </c>
      <c r="C73" s="3">
        <v>1.3280000000000001</v>
      </c>
      <c r="D73" s="3">
        <v>1.252</v>
      </c>
      <c r="E73" s="3">
        <v>1.3340000000000001</v>
      </c>
      <c r="F73" s="3">
        <v>1.399</v>
      </c>
      <c r="G73" s="3">
        <v>1.1759999999999999</v>
      </c>
      <c r="I73" s="2">
        <f t="shared" si="3"/>
        <v>1.2976666666666667</v>
      </c>
      <c r="J73" s="2">
        <f t="shared" si="4"/>
        <v>7.6677680368322773E-2</v>
      </c>
      <c r="K73" s="2">
        <f t="shared" si="5"/>
        <v>3.1303531927102286E-2</v>
      </c>
    </row>
    <row r="74" spans="1:11" x14ac:dyDescent="0.25">
      <c r="A74" s="1">
        <v>18</v>
      </c>
      <c r="B74" s="3">
        <v>1.3069999999999999</v>
      </c>
      <c r="C74" s="3">
        <v>1.4219999999999999</v>
      </c>
      <c r="D74" s="3">
        <v>1.288</v>
      </c>
      <c r="E74" s="3">
        <v>1.36</v>
      </c>
      <c r="F74" s="3">
        <v>1.2949999999999999</v>
      </c>
      <c r="G74" s="3">
        <v>1.171</v>
      </c>
      <c r="I74" s="2">
        <f t="shared" si="3"/>
        <v>1.3071666666666668</v>
      </c>
      <c r="J74" s="2">
        <f t="shared" si="4"/>
        <v>8.3707626096232501E-2</v>
      </c>
      <c r="K74" s="2">
        <f t="shared" si="5"/>
        <v>3.4173495252575167E-2</v>
      </c>
    </row>
    <row r="75" spans="1:11" x14ac:dyDescent="0.25">
      <c r="A75" s="1">
        <v>18.25</v>
      </c>
      <c r="B75" s="3">
        <v>1.292</v>
      </c>
      <c r="C75" s="3">
        <v>1.3080000000000001</v>
      </c>
      <c r="D75" s="3">
        <v>1.3089999999999999</v>
      </c>
      <c r="E75" s="3">
        <v>1.228</v>
      </c>
      <c r="F75" s="3">
        <v>1.2609999999999999</v>
      </c>
      <c r="G75" s="3">
        <v>1.2110000000000001</v>
      </c>
      <c r="I75" s="2">
        <f t="shared" si="3"/>
        <v>1.2681666666666667</v>
      </c>
      <c r="J75" s="2">
        <f t="shared" si="4"/>
        <v>4.1844553608165851E-2</v>
      </c>
      <c r="K75" s="2">
        <f t="shared" si="5"/>
        <v>1.7082967475757181E-2</v>
      </c>
    </row>
    <row r="76" spans="1:11" x14ac:dyDescent="0.25">
      <c r="A76" s="1">
        <v>18.5</v>
      </c>
      <c r="B76" s="3">
        <v>1.2250000000000001</v>
      </c>
      <c r="C76" s="3">
        <v>1.3460000000000001</v>
      </c>
      <c r="D76" s="3">
        <v>1.3580000000000001</v>
      </c>
      <c r="E76" s="3">
        <v>1.2989999999999999</v>
      </c>
      <c r="F76" s="3">
        <v>1.3160000000000001</v>
      </c>
      <c r="G76" s="3">
        <v>1.149</v>
      </c>
      <c r="I76" s="2">
        <f t="shared" si="3"/>
        <v>1.2821666666666667</v>
      </c>
      <c r="J76" s="2">
        <f t="shared" si="4"/>
        <v>8.0317909999368567E-2</v>
      </c>
      <c r="K76" s="2">
        <f t="shared" si="5"/>
        <v>3.2789649450872628E-2</v>
      </c>
    </row>
    <row r="77" spans="1:11" x14ac:dyDescent="0.25">
      <c r="A77" s="1">
        <v>18.75</v>
      </c>
      <c r="B77" s="3">
        <v>1.389</v>
      </c>
      <c r="C77" s="3">
        <v>1.339</v>
      </c>
      <c r="D77" s="3">
        <v>1.3280000000000001</v>
      </c>
      <c r="E77" s="3">
        <v>1.3009999999999999</v>
      </c>
      <c r="F77" s="3">
        <v>1.268</v>
      </c>
      <c r="G77" s="3">
        <v>1.1359999999999999</v>
      </c>
      <c r="I77" s="2">
        <f t="shared" si="3"/>
        <v>1.2935000000000001</v>
      </c>
      <c r="J77" s="2">
        <f t="shared" si="4"/>
        <v>8.7055729277285401E-2</v>
      </c>
      <c r="K77" s="2">
        <f t="shared" si="5"/>
        <v>3.554035265253664E-2</v>
      </c>
    </row>
    <row r="78" spans="1:11" x14ac:dyDescent="0.25">
      <c r="A78" s="1">
        <v>19</v>
      </c>
      <c r="B78" s="3">
        <v>1.2589999999999999</v>
      </c>
      <c r="C78" s="3">
        <v>1.3169999999999999</v>
      </c>
      <c r="D78" s="3">
        <v>1.3129999999999999</v>
      </c>
      <c r="E78" s="3">
        <v>1.339</v>
      </c>
      <c r="F78" s="3">
        <v>1.33</v>
      </c>
      <c r="G78" s="3">
        <v>1.274</v>
      </c>
      <c r="I78" s="2">
        <f t="shared" si="3"/>
        <v>1.3053333333333332</v>
      </c>
      <c r="J78" s="2">
        <f t="shared" si="4"/>
        <v>3.1828708215487916E-2</v>
      </c>
      <c r="K78" s="2">
        <f t="shared" si="5"/>
        <v>1.2994015716646054E-2</v>
      </c>
    </row>
    <row r="79" spans="1:11" x14ac:dyDescent="0.25">
      <c r="A79" s="1">
        <v>19.25</v>
      </c>
      <c r="B79" s="3">
        <v>1.3440000000000001</v>
      </c>
      <c r="C79" s="3">
        <v>1.3580000000000001</v>
      </c>
      <c r="D79" s="3">
        <v>1.298</v>
      </c>
      <c r="E79" s="3">
        <v>1.32</v>
      </c>
      <c r="F79" s="3">
        <v>1.39</v>
      </c>
      <c r="G79" s="3">
        <v>1.2130000000000001</v>
      </c>
      <c r="I79" s="2">
        <f t="shared" si="3"/>
        <v>1.3205</v>
      </c>
      <c r="J79" s="2">
        <f t="shared" si="4"/>
        <v>6.1402768667218874E-2</v>
      </c>
      <c r="K79" s="2">
        <f t="shared" si="5"/>
        <v>2.506757533814016E-2</v>
      </c>
    </row>
    <row r="80" spans="1:11" x14ac:dyDescent="0.25">
      <c r="A80" s="1">
        <v>19.5</v>
      </c>
      <c r="B80" s="3">
        <v>1.3080000000000001</v>
      </c>
      <c r="C80" s="3">
        <v>1.2769999999999999</v>
      </c>
      <c r="D80" s="3">
        <v>1.3280000000000001</v>
      </c>
      <c r="E80" s="3">
        <v>1.278</v>
      </c>
      <c r="F80" s="3">
        <v>1.333</v>
      </c>
      <c r="G80" s="3">
        <v>1.0920000000000001</v>
      </c>
      <c r="I80" s="2">
        <f t="shared" si="3"/>
        <v>1.2693333333333336</v>
      </c>
      <c r="J80" s="2">
        <f t="shared" si="4"/>
        <v>9.007922438979292E-2</v>
      </c>
      <c r="K80" s="2">
        <f t="shared" si="5"/>
        <v>3.6774689363443677E-2</v>
      </c>
    </row>
    <row r="81" spans="1:11" x14ac:dyDescent="0.25">
      <c r="A81" s="1">
        <v>19.75</v>
      </c>
      <c r="B81" s="3">
        <v>1.323</v>
      </c>
      <c r="C81" s="3">
        <v>1.3680000000000001</v>
      </c>
      <c r="D81" s="3">
        <v>1.18</v>
      </c>
      <c r="E81" s="3">
        <v>1.3460000000000001</v>
      </c>
      <c r="F81" s="3">
        <v>1.31</v>
      </c>
      <c r="G81" s="3">
        <v>1.1439999999999999</v>
      </c>
      <c r="I81" s="2">
        <f t="shared" si="3"/>
        <v>1.2785</v>
      </c>
      <c r="J81" s="2">
        <f t="shared" si="4"/>
        <v>9.309296428839299E-2</v>
      </c>
      <c r="K81" s="2">
        <f t="shared" si="5"/>
        <v>3.8005043524949891E-2</v>
      </c>
    </row>
    <row r="82" spans="1:11" x14ac:dyDescent="0.25">
      <c r="A82" s="1">
        <v>20</v>
      </c>
      <c r="B82" s="3">
        <v>1.379</v>
      </c>
      <c r="C82" s="3">
        <v>1.3520000000000001</v>
      </c>
      <c r="D82" s="3">
        <v>1.1859999999999999</v>
      </c>
      <c r="E82" s="3">
        <v>1.425</v>
      </c>
      <c r="F82" s="3">
        <v>1.359</v>
      </c>
      <c r="G82" s="3">
        <v>1.1259999999999999</v>
      </c>
      <c r="I82" s="2">
        <f t="shared" si="3"/>
        <v>1.3045</v>
      </c>
      <c r="J82" s="2">
        <f t="shared" si="4"/>
        <v>0.11933272811764598</v>
      </c>
      <c r="K82" s="2">
        <f t="shared" si="5"/>
        <v>4.8717382250417933E-2</v>
      </c>
    </row>
    <row r="83" spans="1:11" x14ac:dyDescent="0.25">
      <c r="A83" s="1">
        <v>20.25</v>
      </c>
      <c r="B83" s="3">
        <v>1.387</v>
      </c>
      <c r="C83" s="3">
        <v>1.3220000000000001</v>
      </c>
      <c r="D83" s="3">
        <v>1.196</v>
      </c>
      <c r="E83" s="3">
        <v>1.4530000000000001</v>
      </c>
      <c r="F83" s="3">
        <v>1.397</v>
      </c>
      <c r="G83" s="3">
        <v>1.246</v>
      </c>
      <c r="I83" s="2">
        <f t="shared" si="3"/>
        <v>1.3335000000000001</v>
      </c>
      <c r="J83" s="2">
        <f t="shared" si="4"/>
        <v>9.7846308055030903E-2</v>
      </c>
      <c r="K83" s="2">
        <f t="shared" si="5"/>
        <v>3.9945587991666878E-2</v>
      </c>
    </row>
    <row r="84" spans="1:11" x14ac:dyDescent="0.25">
      <c r="A84" s="1">
        <v>20.5</v>
      </c>
      <c r="B84" s="3">
        <v>1.4339999999999999</v>
      </c>
      <c r="C84" s="3">
        <v>1.427</v>
      </c>
      <c r="D84" s="3">
        <v>1.304</v>
      </c>
      <c r="E84" s="3">
        <v>1.4430000000000001</v>
      </c>
      <c r="F84" s="3">
        <v>1.4419999999999999</v>
      </c>
      <c r="G84" s="3">
        <v>1.2410000000000001</v>
      </c>
      <c r="I84" s="2">
        <f t="shared" si="3"/>
        <v>1.3818333333333335</v>
      </c>
      <c r="J84" s="2">
        <f t="shared" si="4"/>
        <v>8.7194992210944428E-2</v>
      </c>
      <c r="K84" s="2">
        <f t="shared" si="5"/>
        <v>3.5597206507127915E-2</v>
      </c>
    </row>
    <row r="85" spans="1:11" x14ac:dyDescent="0.25">
      <c r="A85" s="1">
        <v>20.75</v>
      </c>
      <c r="B85" s="3">
        <v>1.4490000000000001</v>
      </c>
      <c r="C85" s="3">
        <v>1.4450000000000001</v>
      </c>
      <c r="D85" s="3">
        <v>1.1160000000000001</v>
      </c>
      <c r="E85" s="3">
        <v>1.3640000000000001</v>
      </c>
      <c r="F85" s="3">
        <v>1.391</v>
      </c>
      <c r="G85" s="3">
        <v>1.1850000000000001</v>
      </c>
      <c r="I85" s="2">
        <f t="shared" si="3"/>
        <v>1.325</v>
      </c>
      <c r="J85" s="2">
        <f t="shared" si="4"/>
        <v>0.14066556081713819</v>
      </c>
      <c r="K85" s="2">
        <f t="shared" si="5"/>
        <v>5.7426474730737226E-2</v>
      </c>
    </row>
    <row r="86" spans="1:11" x14ac:dyDescent="0.25">
      <c r="A86" s="1">
        <v>21</v>
      </c>
      <c r="B86" s="3">
        <v>1.359</v>
      </c>
      <c r="C86" s="3">
        <v>1.421</v>
      </c>
      <c r="D86" s="3">
        <v>1.2050000000000001</v>
      </c>
      <c r="E86" s="3">
        <v>1.3120000000000001</v>
      </c>
      <c r="F86" s="3">
        <v>1.397</v>
      </c>
      <c r="G86" s="3">
        <v>1.2370000000000001</v>
      </c>
      <c r="I86" s="2">
        <f t="shared" si="3"/>
        <v>1.3218333333333334</v>
      </c>
      <c r="J86" s="2">
        <f t="shared" si="4"/>
        <v>8.695841918219685E-2</v>
      </c>
      <c r="K86" s="2">
        <f t="shared" si="5"/>
        <v>3.5500625972571857E-2</v>
      </c>
    </row>
    <row r="87" spans="1:11" x14ac:dyDescent="0.25">
      <c r="A87" s="1">
        <v>21.25</v>
      </c>
      <c r="B87" s="3">
        <v>1.534</v>
      </c>
      <c r="C87" s="3">
        <v>1.379</v>
      </c>
      <c r="D87" s="3">
        <v>1.3009999999999999</v>
      </c>
      <c r="E87" s="3">
        <v>1.381</v>
      </c>
      <c r="F87" s="3">
        <v>1.3380000000000001</v>
      </c>
      <c r="G87" s="3">
        <v>1.2050000000000001</v>
      </c>
      <c r="I87" s="2">
        <f t="shared" si="3"/>
        <v>1.3563333333333336</v>
      </c>
      <c r="J87" s="2">
        <f t="shared" si="4"/>
        <v>0.1086161436742562</v>
      </c>
      <c r="K87" s="2">
        <f t="shared" si="5"/>
        <v>4.4342354971792432E-2</v>
      </c>
    </row>
    <row r="88" spans="1:11" x14ac:dyDescent="0.25">
      <c r="A88" s="1">
        <v>21.5</v>
      </c>
      <c r="B88" s="3">
        <v>1.3859999999999999</v>
      </c>
      <c r="C88" s="3">
        <v>1.403</v>
      </c>
      <c r="D88" s="3">
        <v>1.226</v>
      </c>
      <c r="E88" s="3">
        <v>1.393</v>
      </c>
      <c r="F88" s="3">
        <v>1.389</v>
      </c>
      <c r="G88" s="3">
        <v>1.2789999999999999</v>
      </c>
      <c r="I88" s="2">
        <f t="shared" si="3"/>
        <v>1.3460000000000001</v>
      </c>
      <c r="J88" s="2">
        <f t="shared" si="4"/>
        <v>7.4560042918442593E-2</v>
      </c>
      <c r="K88" s="2">
        <f t="shared" si="5"/>
        <v>3.0439010058366446E-2</v>
      </c>
    </row>
    <row r="89" spans="1:11" x14ac:dyDescent="0.25">
      <c r="A89" s="1">
        <v>21.75</v>
      </c>
      <c r="B89" s="3">
        <v>1.39</v>
      </c>
      <c r="C89" s="3">
        <v>1.3620000000000001</v>
      </c>
      <c r="D89" s="3">
        <v>1.19</v>
      </c>
      <c r="E89" s="3">
        <v>1.395</v>
      </c>
      <c r="F89" s="3">
        <v>1.518</v>
      </c>
      <c r="G89" s="3">
        <v>1.323</v>
      </c>
      <c r="I89" s="2">
        <f t="shared" si="3"/>
        <v>1.3629999999999998</v>
      </c>
      <c r="J89" s="2">
        <f t="shared" si="4"/>
        <v>0.10705886231414942</v>
      </c>
      <c r="K89" s="2">
        <f t="shared" si="5"/>
        <v>4.3706597518757592E-2</v>
      </c>
    </row>
    <row r="90" spans="1:11" x14ac:dyDescent="0.25">
      <c r="A90" s="1">
        <v>22</v>
      </c>
      <c r="B90" s="3">
        <v>1.415</v>
      </c>
      <c r="C90" s="3">
        <v>1.5029999999999999</v>
      </c>
      <c r="D90" s="3">
        <v>1.2529999999999999</v>
      </c>
      <c r="E90" s="3">
        <v>1.3540000000000001</v>
      </c>
      <c r="F90" s="3">
        <v>1.4</v>
      </c>
      <c r="G90" s="3">
        <v>1.1719999999999999</v>
      </c>
      <c r="I90" s="2">
        <f t="shared" si="3"/>
        <v>1.3495000000000001</v>
      </c>
      <c r="J90" s="2">
        <f t="shared" si="4"/>
        <v>0.11936624313431332</v>
      </c>
      <c r="K90" s="2">
        <f t="shared" si="5"/>
        <v>4.8731064698677246E-2</v>
      </c>
    </row>
    <row r="91" spans="1:11" x14ac:dyDescent="0.25">
      <c r="A91" s="1">
        <v>22.25</v>
      </c>
      <c r="B91" s="3">
        <v>1.4370000000000001</v>
      </c>
      <c r="C91" s="3">
        <v>1.427</v>
      </c>
      <c r="D91" s="3">
        <v>1.1579999999999999</v>
      </c>
      <c r="E91" s="3">
        <v>1.3120000000000001</v>
      </c>
      <c r="F91" s="3">
        <v>1.4570000000000001</v>
      </c>
      <c r="G91" s="3">
        <v>1.21</v>
      </c>
      <c r="I91" s="2">
        <f t="shared" si="3"/>
        <v>1.3335000000000001</v>
      </c>
      <c r="J91" s="2">
        <f t="shared" si="4"/>
        <v>0.12745312863951208</v>
      </c>
      <c r="K91" s="2">
        <f t="shared" si="5"/>
        <v>5.2032521881351629E-2</v>
      </c>
    </row>
    <row r="92" spans="1:11" x14ac:dyDescent="0.25">
      <c r="A92" s="1">
        <v>22.5</v>
      </c>
      <c r="B92" s="3">
        <v>1.371</v>
      </c>
      <c r="C92" s="3">
        <v>1.405</v>
      </c>
      <c r="D92" s="3">
        <v>1.2470000000000001</v>
      </c>
      <c r="E92" s="3">
        <v>1.4079999999999999</v>
      </c>
      <c r="F92" s="3">
        <v>1.496</v>
      </c>
      <c r="G92" s="3">
        <v>1.1819999999999999</v>
      </c>
      <c r="I92" s="2">
        <f t="shared" si="3"/>
        <v>1.3514999999999999</v>
      </c>
      <c r="J92" s="2">
        <f t="shared" si="4"/>
        <v>0.11572856172959206</v>
      </c>
      <c r="K92" s="2">
        <f t="shared" si="5"/>
        <v>4.7245987483947607E-2</v>
      </c>
    </row>
    <row r="93" spans="1:11" x14ac:dyDescent="0.25">
      <c r="A93" s="1">
        <v>22.75</v>
      </c>
      <c r="B93" s="3">
        <v>1.3879999999999999</v>
      </c>
      <c r="C93" s="3">
        <v>1.5009999999999999</v>
      </c>
      <c r="D93" s="3">
        <v>1.3620000000000001</v>
      </c>
      <c r="E93" s="3">
        <v>1.4390000000000001</v>
      </c>
      <c r="F93" s="3">
        <v>1.421</v>
      </c>
      <c r="G93" s="3">
        <v>1.24</v>
      </c>
      <c r="I93" s="2">
        <f t="shared" si="3"/>
        <v>1.3918333333333333</v>
      </c>
      <c r="J93" s="2">
        <f t="shared" si="4"/>
        <v>8.8261920819040995E-2</v>
      </c>
      <c r="K93" s="2">
        <f t="shared" si="5"/>
        <v>3.6032778287430331E-2</v>
      </c>
    </row>
    <row r="94" spans="1:11" x14ac:dyDescent="0.25">
      <c r="A94" s="1">
        <v>23</v>
      </c>
      <c r="B94" s="3">
        <v>1.528</v>
      </c>
      <c r="C94" s="3">
        <v>1.448</v>
      </c>
      <c r="D94" s="3">
        <v>1.282</v>
      </c>
      <c r="E94" s="3">
        <v>1.3680000000000001</v>
      </c>
      <c r="F94" s="3">
        <v>1.367</v>
      </c>
      <c r="G94" s="3">
        <v>1.177</v>
      </c>
      <c r="I94" s="2">
        <f t="shared" si="3"/>
        <v>1.3616666666666666</v>
      </c>
      <c r="J94" s="2">
        <f t="shared" si="4"/>
        <v>0.12299376677973019</v>
      </c>
      <c r="K94" s="2">
        <f t="shared" si="5"/>
        <v>5.0211995025535923E-2</v>
      </c>
    </row>
    <row r="95" spans="1:11" x14ac:dyDescent="0.25">
      <c r="A95" s="1">
        <v>23.25</v>
      </c>
      <c r="B95" s="3">
        <v>1.484</v>
      </c>
      <c r="C95" s="3">
        <v>1.544</v>
      </c>
      <c r="D95" s="3">
        <v>1.2769999999999999</v>
      </c>
      <c r="E95" s="3">
        <v>1.2949999999999999</v>
      </c>
      <c r="F95" s="3">
        <v>1.4219999999999999</v>
      </c>
      <c r="G95" s="3">
        <v>1.1140000000000001</v>
      </c>
      <c r="I95" s="2">
        <f t="shared" si="3"/>
        <v>1.3559999999999999</v>
      </c>
      <c r="J95" s="2">
        <f t="shared" si="4"/>
        <v>0.15786703265723487</v>
      </c>
      <c r="K95" s="2">
        <f t="shared" si="5"/>
        <v>6.444894620291898E-2</v>
      </c>
    </row>
    <row r="96" spans="1:11" x14ac:dyDescent="0.25">
      <c r="A96" s="1">
        <v>23.5</v>
      </c>
      <c r="B96" s="3">
        <v>1.3839999999999999</v>
      </c>
      <c r="C96" s="3">
        <v>1.522</v>
      </c>
      <c r="D96" s="3">
        <v>1.2490000000000001</v>
      </c>
      <c r="E96" s="3">
        <v>1.4259999999999999</v>
      </c>
      <c r="F96" s="3">
        <v>1.542</v>
      </c>
      <c r="G96" s="3">
        <v>1.2769999999999999</v>
      </c>
      <c r="I96" s="2">
        <f t="shared" si="3"/>
        <v>1.3999999999999997</v>
      </c>
      <c r="J96" s="2">
        <f t="shared" si="4"/>
        <v>0.12158124855420757</v>
      </c>
      <c r="K96" s="2">
        <f t="shared" si="5"/>
        <v>4.9635336874717259E-2</v>
      </c>
    </row>
    <row r="97" spans="1:11" x14ac:dyDescent="0.25">
      <c r="A97" s="1">
        <v>23.75</v>
      </c>
      <c r="B97" s="3">
        <v>1.462</v>
      </c>
      <c r="C97" s="3">
        <v>1.4930000000000001</v>
      </c>
      <c r="D97" s="3">
        <v>1.2689999999999999</v>
      </c>
      <c r="E97" s="3">
        <v>1.377</v>
      </c>
      <c r="F97" s="3">
        <v>1.41</v>
      </c>
      <c r="G97" s="3">
        <v>1.2709999999999999</v>
      </c>
      <c r="I97" s="2">
        <f t="shared" si="3"/>
        <v>1.3803333333333334</v>
      </c>
      <c r="J97" s="2">
        <f t="shared" si="4"/>
        <v>9.4449280921914264E-2</v>
      </c>
      <c r="K97" s="2">
        <f t="shared" si="5"/>
        <v>3.8558757471912654E-2</v>
      </c>
    </row>
    <row r="98" spans="1:11" x14ac:dyDescent="0.25">
      <c r="A98" s="1">
        <v>24</v>
      </c>
      <c r="B98" s="3">
        <v>1.4590000000000001</v>
      </c>
      <c r="C98" s="3">
        <v>1.55</v>
      </c>
      <c r="D98" s="3">
        <v>1.306</v>
      </c>
      <c r="E98" s="3">
        <v>1.462</v>
      </c>
      <c r="F98" s="3">
        <v>1.5109999999999999</v>
      </c>
      <c r="G98" s="3">
        <v>1.194</v>
      </c>
      <c r="I98" s="2">
        <f t="shared" si="3"/>
        <v>1.4136666666666666</v>
      </c>
      <c r="J98" s="2">
        <f t="shared" si="4"/>
        <v>0.13586561988474741</v>
      </c>
      <c r="K98" s="2">
        <f t="shared" si="5"/>
        <v>5.5466907050761169E-2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5" sqref="L5"/>
    </sheetView>
  </sheetViews>
  <sheetFormatPr defaultRowHeight="15" x14ac:dyDescent="0.25"/>
  <cols>
    <col min="1" max="1" width="12.28515625" customWidth="1"/>
    <col min="12" max="12" width="11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1.4E-2</v>
      </c>
      <c r="C2" s="3">
        <v>1.4E-2</v>
      </c>
      <c r="D2" s="3">
        <v>0.02</v>
      </c>
      <c r="E2" s="3">
        <v>1.7999999999999999E-2</v>
      </c>
      <c r="F2" s="3">
        <v>1.4E-2</v>
      </c>
      <c r="G2" s="3">
        <v>1.6E-2</v>
      </c>
      <c r="H2" s="4"/>
      <c r="I2" s="2">
        <f>AVERAGE(B2:G2)</f>
        <v>1.6E-2</v>
      </c>
      <c r="J2" s="2">
        <f>STDEV(B2:G2)</f>
        <v>2.5298221281347031E-3</v>
      </c>
      <c r="K2" s="2">
        <f>J2/(SQRT(6))</f>
        <v>1.0327955589886444E-3</v>
      </c>
      <c r="L2">
        <v>6.5</v>
      </c>
      <c r="M2">
        <v>10</v>
      </c>
    </row>
    <row r="3" spans="1:13" x14ac:dyDescent="0.25">
      <c r="A3" s="1">
        <v>0.25</v>
      </c>
      <c r="B3" s="3">
        <v>1.7000000000000001E-2</v>
      </c>
      <c r="C3" s="3">
        <v>1.2E-2</v>
      </c>
      <c r="D3" s="3">
        <v>1.6E-2</v>
      </c>
      <c r="E3" s="3">
        <v>2.3E-2</v>
      </c>
      <c r="F3" s="3">
        <v>1.4999999999999999E-2</v>
      </c>
      <c r="G3" s="3">
        <v>1.7000000000000001E-2</v>
      </c>
      <c r="H3" s="4"/>
      <c r="I3" s="2">
        <f t="shared" ref="I3:I66" si="0">AVERAGE(B3:G3)</f>
        <v>1.6666666666666666E-2</v>
      </c>
      <c r="J3" s="2">
        <f t="shared" ref="J3:J66" si="1">STDEV(B3:G3)</f>
        <v>3.6147844564602557E-3</v>
      </c>
      <c r="K3" s="2">
        <f t="shared" ref="K3:K66" si="2">J3/(SQRT(6))</f>
        <v>1.4757295747452439E-3</v>
      </c>
    </row>
    <row r="4" spans="1:13" x14ac:dyDescent="0.25">
      <c r="A4" s="1">
        <v>0.5</v>
      </c>
      <c r="B4" s="3">
        <v>1.0999999999999999E-2</v>
      </c>
      <c r="C4" s="3">
        <v>8.0000000000000002E-3</v>
      </c>
      <c r="D4" s="3">
        <v>1.0999999999999999E-2</v>
      </c>
      <c r="E4" s="3">
        <v>1.7999999999999999E-2</v>
      </c>
      <c r="F4" s="3">
        <v>0.01</v>
      </c>
      <c r="G4" s="3">
        <v>1.0999999999999999E-2</v>
      </c>
      <c r="H4" s="4"/>
      <c r="I4" s="2">
        <f t="shared" si="0"/>
        <v>1.1500000000000002E-2</v>
      </c>
      <c r="J4" s="2">
        <f t="shared" si="1"/>
        <v>3.3911649915626335E-3</v>
      </c>
      <c r="K4" s="2">
        <f t="shared" si="2"/>
        <v>1.3844373104863457E-3</v>
      </c>
    </row>
    <row r="5" spans="1:13" x14ac:dyDescent="0.25">
      <c r="A5" s="1">
        <v>0.75</v>
      </c>
      <c r="B5" s="3">
        <v>8.0000000000000002E-3</v>
      </c>
      <c r="C5" s="3">
        <v>6.0000000000000001E-3</v>
      </c>
      <c r="D5" s="3">
        <v>8.9999999999999993E-3</v>
      </c>
      <c r="E5" s="3">
        <v>1.6E-2</v>
      </c>
      <c r="F5" s="3">
        <v>7.0000000000000001E-3</v>
      </c>
      <c r="G5" s="3">
        <v>8.9999999999999993E-3</v>
      </c>
      <c r="H5" s="4"/>
      <c r="I5" s="2">
        <f t="shared" si="0"/>
        <v>9.1666666666666667E-3</v>
      </c>
      <c r="J5" s="2">
        <f t="shared" si="1"/>
        <v>3.5449494589721124E-3</v>
      </c>
      <c r="K5" s="2">
        <f t="shared" si="2"/>
        <v>1.4472195564061612E-3</v>
      </c>
    </row>
    <row r="6" spans="1:13" x14ac:dyDescent="0.25">
      <c r="A6" s="1">
        <v>1</v>
      </c>
      <c r="B6" s="3">
        <v>8.0000000000000002E-3</v>
      </c>
      <c r="C6" s="3">
        <v>6.0000000000000001E-3</v>
      </c>
      <c r="D6" s="3">
        <v>8.0000000000000002E-3</v>
      </c>
      <c r="E6" s="3">
        <v>1.4E-2</v>
      </c>
      <c r="F6" s="3">
        <v>7.0000000000000001E-3</v>
      </c>
      <c r="G6" s="3">
        <v>8.0000000000000002E-3</v>
      </c>
      <c r="H6" s="4"/>
      <c r="I6" s="2">
        <f t="shared" si="0"/>
        <v>8.4999999999999989E-3</v>
      </c>
      <c r="J6" s="2">
        <f t="shared" si="1"/>
        <v>2.8106938645110391E-3</v>
      </c>
      <c r="K6" s="2">
        <f t="shared" si="2"/>
        <v>1.1474609652039004E-3</v>
      </c>
    </row>
    <row r="7" spans="1:13" x14ac:dyDescent="0.25">
      <c r="A7" s="1">
        <v>1.25</v>
      </c>
      <c r="B7" s="3">
        <v>8.0000000000000002E-3</v>
      </c>
      <c r="C7" s="3">
        <v>6.0000000000000001E-3</v>
      </c>
      <c r="D7" s="3">
        <v>8.9999999999999993E-3</v>
      </c>
      <c r="E7" s="3">
        <v>1.4E-2</v>
      </c>
      <c r="F7" s="3">
        <v>7.0000000000000001E-3</v>
      </c>
      <c r="G7" s="3">
        <v>8.0000000000000002E-3</v>
      </c>
      <c r="H7" s="4"/>
      <c r="I7" s="2">
        <f t="shared" si="0"/>
        <v>8.6666666666666663E-3</v>
      </c>
      <c r="J7" s="2">
        <f t="shared" si="1"/>
        <v>2.8047578623950171E-3</v>
      </c>
      <c r="K7" s="2">
        <f t="shared" si="2"/>
        <v>1.1450376024878446E-3</v>
      </c>
    </row>
    <row r="8" spans="1:13" x14ac:dyDescent="0.25">
      <c r="A8" s="1">
        <v>1.5</v>
      </c>
      <c r="B8" s="3">
        <v>8.9999999999999993E-3</v>
      </c>
      <c r="C8" s="3">
        <v>7.0000000000000001E-3</v>
      </c>
      <c r="D8" s="3">
        <v>8.9999999999999993E-3</v>
      </c>
      <c r="E8" s="3">
        <v>1.4E-2</v>
      </c>
      <c r="F8" s="3">
        <v>8.0000000000000002E-3</v>
      </c>
      <c r="G8" s="3">
        <v>8.9999999999999993E-3</v>
      </c>
      <c r="H8" s="4"/>
      <c r="I8" s="2">
        <f t="shared" si="0"/>
        <v>9.3333333333333341E-3</v>
      </c>
      <c r="J8" s="2">
        <f t="shared" si="1"/>
        <v>2.4221202832779933E-3</v>
      </c>
      <c r="K8" s="2">
        <f t="shared" si="2"/>
        <v>9.8882646494608852E-4</v>
      </c>
    </row>
    <row r="9" spans="1:13" x14ac:dyDescent="0.25">
      <c r="A9" s="1">
        <v>1.75</v>
      </c>
      <c r="B9" s="3">
        <v>8.9999999999999993E-3</v>
      </c>
      <c r="C9" s="3">
        <v>7.0000000000000001E-3</v>
      </c>
      <c r="D9" s="3">
        <v>0.01</v>
      </c>
      <c r="E9" s="3">
        <v>1.4999999999999999E-2</v>
      </c>
      <c r="F9" s="3">
        <v>8.9999999999999993E-3</v>
      </c>
      <c r="G9" s="3">
        <v>8.9999999999999993E-3</v>
      </c>
      <c r="H9" s="4"/>
      <c r="I9" s="2">
        <f t="shared" si="0"/>
        <v>9.8333333333333345E-3</v>
      </c>
      <c r="J9" s="2">
        <f t="shared" si="1"/>
        <v>2.7141603981096375E-3</v>
      </c>
      <c r="K9" s="2">
        <f t="shared" si="2"/>
        <v>1.1080513425729775E-3</v>
      </c>
    </row>
    <row r="10" spans="1:13" x14ac:dyDescent="0.25">
      <c r="A10" s="1">
        <v>2</v>
      </c>
      <c r="B10" s="3">
        <v>0.01</v>
      </c>
      <c r="C10" s="3">
        <v>8.0000000000000002E-3</v>
      </c>
      <c r="D10" s="3">
        <v>0.01</v>
      </c>
      <c r="E10" s="3">
        <v>1.6E-2</v>
      </c>
      <c r="F10" s="3">
        <v>1.0999999999999999E-2</v>
      </c>
      <c r="G10" s="3">
        <v>0.01</v>
      </c>
      <c r="H10" s="4"/>
      <c r="I10" s="2">
        <f t="shared" si="0"/>
        <v>1.0833333333333334E-2</v>
      </c>
      <c r="J10" s="2">
        <f t="shared" si="1"/>
        <v>2.7141603981096379E-3</v>
      </c>
      <c r="K10" s="2">
        <f t="shared" si="2"/>
        <v>1.1080513425729777E-3</v>
      </c>
    </row>
    <row r="11" spans="1:13" x14ac:dyDescent="0.25">
      <c r="A11" s="1">
        <v>2.25</v>
      </c>
      <c r="B11" s="3">
        <v>1.2E-2</v>
      </c>
      <c r="C11" s="3">
        <v>8.9999999999999993E-3</v>
      </c>
      <c r="D11" s="3">
        <v>1.2E-2</v>
      </c>
      <c r="E11" s="3">
        <v>1.7000000000000001E-2</v>
      </c>
      <c r="F11" s="3">
        <v>8.9999999999999993E-3</v>
      </c>
      <c r="G11" s="3">
        <v>1.2E-2</v>
      </c>
      <c r="H11" s="4"/>
      <c r="I11" s="2">
        <f t="shared" si="0"/>
        <v>1.1833333333333335E-2</v>
      </c>
      <c r="J11" s="2">
        <f t="shared" si="1"/>
        <v>2.9268868558020261E-3</v>
      </c>
      <c r="K11" s="2">
        <f t="shared" si="2"/>
        <v>1.1948965552623285E-3</v>
      </c>
    </row>
    <row r="12" spans="1:13" x14ac:dyDescent="0.25">
      <c r="A12" s="1">
        <v>2.5</v>
      </c>
      <c r="B12" s="3">
        <v>1.2E-2</v>
      </c>
      <c r="C12" s="3">
        <v>0.01</v>
      </c>
      <c r="D12" s="3">
        <v>1.2999999999999999E-2</v>
      </c>
      <c r="E12" s="3">
        <v>0.02</v>
      </c>
      <c r="F12" s="3">
        <v>1.0999999999999999E-2</v>
      </c>
      <c r="G12" s="3">
        <v>1.2999999999999999E-2</v>
      </c>
      <c r="H12" s="4"/>
      <c r="I12" s="2">
        <f t="shared" si="0"/>
        <v>1.3166666666666665E-2</v>
      </c>
      <c r="J12" s="2">
        <f t="shared" si="1"/>
        <v>3.5449494589721115E-3</v>
      </c>
      <c r="K12" s="2">
        <f t="shared" si="2"/>
        <v>1.4472195564061608E-3</v>
      </c>
    </row>
    <row r="13" spans="1:13" x14ac:dyDescent="0.25">
      <c r="A13" s="1">
        <v>2.75</v>
      </c>
      <c r="B13" s="3">
        <v>1.4999999999999999E-2</v>
      </c>
      <c r="C13" s="3">
        <v>1.2E-2</v>
      </c>
      <c r="D13" s="3">
        <v>1.4999999999999999E-2</v>
      </c>
      <c r="E13" s="3">
        <v>2.1999999999999999E-2</v>
      </c>
      <c r="F13" s="3">
        <v>1.2999999999999999E-2</v>
      </c>
      <c r="G13" s="3">
        <v>1.6E-2</v>
      </c>
      <c r="H13" s="4"/>
      <c r="I13" s="2">
        <f t="shared" si="0"/>
        <v>1.55E-2</v>
      </c>
      <c r="J13" s="2">
        <f t="shared" si="1"/>
        <v>3.507135583350036E-3</v>
      </c>
      <c r="K13" s="2">
        <f t="shared" si="2"/>
        <v>1.4317821063276352E-3</v>
      </c>
    </row>
    <row r="14" spans="1:13" x14ac:dyDescent="0.25">
      <c r="A14" s="1">
        <v>3</v>
      </c>
      <c r="B14" s="3">
        <v>1.7000000000000001E-2</v>
      </c>
      <c r="C14" s="3">
        <v>1.4E-2</v>
      </c>
      <c r="D14" s="3">
        <v>1.7000000000000001E-2</v>
      </c>
      <c r="E14" s="3">
        <v>2.5999999999999999E-2</v>
      </c>
      <c r="F14" s="3">
        <v>1.4999999999999999E-2</v>
      </c>
      <c r="G14" s="3">
        <v>1.7999999999999999E-2</v>
      </c>
      <c r="H14" s="4"/>
      <c r="I14" s="2">
        <f t="shared" si="0"/>
        <v>1.7833333333333333E-2</v>
      </c>
      <c r="J14" s="2">
        <f t="shared" si="1"/>
        <v>4.2622372841814755E-3</v>
      </c>
      <c r="K14" s="2">
        <f t="shared" si="2"/>
        <v>1.7400510848184258E-3</v>
      </c>
    </row>
    <row r="15" spans="1:13" x14ac:dyDescent="0.25">
      <c r="A15" s="1">
        <v>3.25</v>
      </c>
      <c r="B15" s="3">
        <v>1.7999999999999999E-2</v>
      </c>
      <c r="C15" s="3">
        <v>1.4999999999999999E-2</v>
      </c>
      <c r="D15" s="3">
        <v>1.7999999999999999E-2</v>
      </c>
      <c r="E15" s="3">
        <v>2.9000000000000001E-2</v>
      </c>
      <c r="F15" s="3">
        <v>1.7000000000000001E-2</v>
      </c>
      <c r="G15" s="3">
        <v>0.02</v>
      </c>
      <c r="H15" s="4"/>
      <c r="I15" s="2">
        <f t="shared" si="0"/>
        <v>1.95E-2</v>
      </c>
      <c r="J15" s="2">
        <f t="shared" si="1"/>
        <v>4.9295030175464964E-3</v>
      </c>
      <c r="K15" s="2">
        <f t="shared" si="2"/>
        <v>2.0124611797498115E-3</v>
      </c>
    </row>
    <row r="16" spans="1:13" x14ac:dyDescent="0.25">
      <c r="A16" s="1">
        <v>3.5</v>
      </c>
      <c r="B16" s="3">
        <v>0.02</v>
      </c>
      <c r="C16" s="3">
        <v>1.7999999999999999E-2</v>
      </c>
      <c r="D16" s="3">
        <v>2.1000000000000001E-2</v>
      </c>
      <c r="E16" s="3">
        <v>3.3000000000000002E-2</v>
      </c>
      <c r="F16" s="3">
        <v>1.7999999999999999E-2</v>
      </c>
      <c r="G16" s="3">
        <v>2.1000000000000001E-2</v>
      </c>
      <c r="H16" s="4"/>
      <c r="I16" s="2">
        <f t="shared" si="0"/>
        <v>2.1833333333333333E-2</v>
      </c>
      <c r="J16" s="2">
        <f t="shared" si="1"/>
        <v>5.6361925682739565E-3</v>
      </c>
      <c r="K16" s="2">
        <f t="shared" si="2"/>
        <v>2.3009659807229723E-3</v>
      </c>
    </row>
    <row r="17" spans="1:11" x14ac:dyDescent="0.25">
      <c r="A17" s="1">
        <v>3.75</v>
      </c>
      <c r="B17" s="3">
        <v>2.3E-2</v>
      </c>
      <c r="C17" s="3">
        <v>0.02</v>
      </c>
      <c r="D17" s="3">
        <v>2.3E-2</v>
      </c>
      <c r="E17" s="3">
        <v>0.04</v>
      </c>
      <c r="F17" s="3">
        <v>2.1999999999999999E-2</v>
      </c>
      <c r="G17" s="3">
        <v>2.4E-2</v>
      </c>
      <c r="H17" s="4"/>
      <c r="I17" s="2">
        <f t="shared" si="0"/>
        <v>2.5333333333333333E-2</v>
      </c>
      <c r="J17" s="2">
        <f t="shared" si="1"/>
        <v>7.3120904443713412E-3</v>
      </c>
      <c r="K17" s="2">
        <f t="shared" si="2"/>
        <v>2.9851484236317486E-3</v>
      </c>
    </row>
    <row r="18" spans="1:11" x14ac:dyDescent="0.25">
      <c r="A18" s="1">
        <v>4</v>
      </c>
      <c r="B18" s="3">
        <v>2.5999999999999999E-2</v>
      </c>
      <c r="C18" s="3">
        <v>2.1999999999999999E-2</v>
      </c>
      <c r="D18" s="3">
        <v>2.7E-2</v>
      </c>
      <c r="E18" s="3">
        <v>4.8000000000000001E-2</v>
      </c>
      <c r="F18" s="3">
        <v>2.4E-2</v>
      </c>
      <c r="G18" s="3">
        <v>2.7E-2</v>
      </c>
      <c r="H18" s="4"/>
      <c r="I18" s="2">
        <f t="shared" si="0"/>
        <v>2.8999999999999998E-2</v>
      </c>
      <c r="J18" s="2">
        <f t="shared" si="1"/>
        <v>9.5078914592037819E-3</v>
      </c>
      <c r="K18" s="2">
        <f t="shared" si="2"/>
        <v>3.8815804341359081E-3</v>
      </c>
    </row>
    <row r="19" spans="1:11" x14ac:dyDescent="0.25">
      <c r="A19" s="1">
        <v>4.25</v>
      </c>
      <c r="B19" s="3">
        <v>3.1E-2</v>
      </c>
      <c r="C19" s="3">
        <v>2.5000000000000001E-2</v>
      </c>
      <c r="D19" s="3">
        <v>3.2000000000000001E-2</v>
      </c>
      <c r="E19" s="3">
        <v>5.2999999999999999E-2</v>
      </c>
      <c r="F19" s="3">
        <v>2.7E-2</v>
      </c>
      <c r="G19" s="3">
        <v>3.1E-2</v>
      </c>
      <c r="H19" s="4"/>
      <c r="I19" s="2">
        <f t="shared" si="0"/>
        <v>3.3166666666666664E-2</v>
      </c>
      <c r="J19" s="2">
        <f t="shared" si="1"/>
        <v>1.0087946603083653E-2</v>
      </c>
      <c r="K19" s="2">
        <f t="shared" si="2"/>
        <v>4.1183869549996357E-3</v>
      </c>
    </row>
    <row r="20" spans="1:11" x14ac:dyDescent="0.25">
      <c r="A20" s="1">
        <v>4.5</v>
      </c>
      <c r="B20" s="3">
        <v>3.7999999999999999E-2</v>
      </c>
      <c r="C20" s="3">
        <v>2.8000000000000001E-2</v>
      </c>
      <c r="D20" s="3">
        <v>3.9E-2</v>
      </c>
      <c r="E20" s="3">
        <v>5.8999999999999997E-2</v>
      </c>
      <c r="F20" s="3">
        <v>0.03</v>
      </c>
      <c r="G20" s="3">
        <v>3.5000000000000003E-2</v>
      </c>
      <c r="H20" s="4"/>
      <c r="I20" s="2">
        <f t="shared" si="0"/>
        <v>3.8166666666666668E-2</v>
      </c>
      <c r="J20" s="2">
        <f t="shared" si="1"/>
        <v>1.1089033621856627E-2</v>
      </c>
      <c r="K20" s="2">
        <f t="shared" si="2"/>
        <v>4.5270790190192678E-3</v>
      </c>
    </row>
    <row r="21" spans="1:11" x14ac:dyDescent="0.25">
      <c r="A21" s="1">
        <v>4.75</v>
      </c>
      <c r="B21" s="3">
        <v>4.4999999999999998E-2</v>
      </c>
      <c r="C21" s="3">
        <v>3.3000000000000002E-2</v>
      </c>
      <c r="D21" s="3">
        <v>4.3999999999999997E-2</v>
      </c>
      <c r="E21" s="3">
        <v>6.3E-2</v>
      </c>
      <c r="F21" s="3">
        <v>3.4000000000000002E-2</v>
      </c>
      <c r="G21" s="3">
        <v>4.1000000000000002E-2</v>
      </c>
      <c r="H21" s="4"/>
      <c r="I21" s="2">
        <f t="shared" si="0"/>
        <v>4.3333333333333335E-2</v>
      </c>
      <c r="J21" s="2">
        <f t="shared" si="1"/>
        <v>1.0856641592438541E-2</v>
      </c>
      <c r="K21" s="2">
        <f t="shared" si="2"/>
        <v>4.4322053702919063E-3</v>
      </c>
    </row>
    <row r="22" spans="1:11" x14ac:dyDescent="0.25">
      <c r="A22" s="1">
        <v>5</v>
      </c>
      <c r="B22" s="3">
        <v>5.3999999999999999E-2</v>
      </c>
      <c r="C22" s="3">
        <v>4.1000000000000002E-2</v>
      </c>
      <c r="D22" s="3">
        <v>0.05</v>
      </c>
      <c r="E22" s="3">
        <v>7.0999999999999994E-2</v>
      </c>
      <c r="F22" s="3">
        <v>4.2000000000000003E-2</v>
      </c>
      <c r="G22" s="3">
        <v>4.9000000000000002E-2</v>
      </c>
      <c r="H22" s="4"/>
      <c r="I22" s="2">
        <f t="shared" si="0"/>
        <v>5.1166666666666666E-2</v>
      </c>
      <c r="J22" s="2">
        <f t="shared" si="1"/>
        <v>1.0907184176801386E-2</v>
      </c>
      <c r="K22" s="2">
        <f t="shared" si="2"/>
        <v>4.4528392939536636E-3</v>
      </c>
    </row>
    <row r="23" spans="1:11" x14ac:dyDescent="0.25">
      <c r="A23" s="1">
        <v>5.25</v>
      </c>
      <c r="B23" s="3">
        <v>6.2E-2</v>
      </c>
      <c r="C23" s="3">
        <v>4.7E-2</v>
      </c>
      <c r="D23" s="3">
        <v>0.06</v>
      </c>
      <c r="E23" s="3">
        <v>8.7999999999999995E-2</v>
      </c>
      <c r="F23" s="3">
        <v>4.8000000000000001E-2</v>
      </c>
      <c r="G23" s="3">
        <v>5.3999999999999999E-2</v>
      </c>
      <c r="H23" s="4"/>
      <c r="I23" s="2">
        <f t="shared" si="0"/>
        <v>5.9833333333333329E-2</v>
      </c>
      <c r="J23" s="2">
        <f t="shared" si="1"/>
        <v>1.5078682524234867E-2</v>
      </c>
      <c r="K23" s="2">
        <f t="shared" si="2"/>
        <v>6.1558463629662113E-3</v>
      </c>
    </row>
    <row r="24" spans="1:11" x14ac:dyDescent="0.25">
      <c r="A24" s="1">
        <v>5.5</v>
      </c>
      <c r="B24" s="3">
        <v>7.0999999999999994E-2</v>
      </c>
      <c r="C24" s="3">
        <v>5.6000000000000001E-2</v>
      </c>
      <c r="D24" s="3">
        <v>6.7000000000000004E-2</v>
      </c>
      <c r="E24" s="3">
        <v>9.5000000000000001E-2</v>
      </c>
      <c r="F24" s="3">
        <v>5.6000000000000001E-2</v>
      </c>
      <c r="G24" s="3">
        <v>6.3E-2</v>
      </c>
      <c r="H24" s="4"/>
      <c r="I24" s="2">
        <f t="shared" si="0"/>
        <v>6.8000000000000005E-2</v>
      </c>
      <c r="J24" s="2">
        <f t="shared" si="1"/>
        <v>1.4505171491574978E-2</v>
      </c>
      <c r="K24" s="2">
        <f t="shared" si="2"/>
        <v>5.9217114643206475E-3</v>
      </c>
    </row>
    <row r="25" spans="1:11" x14ac:dyDescent="0.25">
      <c r="A25" s="1">
        <v>5.75</v>
      </c>
      <c r="B25" s="3">
        <v>8.4000000000000005E-2</v>
      </c>
      <c r="C25" s="3">
        <v>6.7000000000000004E-2</v>
      </c>
      <c r="D25" s="3">
        <v>7.4999999999999997E-2</v>
      </c>
      <c r="E25" s="3">
        <v>0.107</v>
      </c>
      <c r="F25" s="3">
        <v>6.5000000000000002E-2</v>
      </c>
      <c r="G25" s="3">
        <v>7.4999999999999997E-2</v>
      </c>
      <c r="H25" s="4"/>
      <c r="I25" s="2">
        <f t="shared" si="0"/>
        <v>7.8833333333333339E-2</v>
      </c>
      <c r="J25" s="2">
        <f t="shared" si="1"/>
        <v>1.5367715076310632E-2</v>
      </c>
      <c r="K25" s="2">
        <f t="shared" si="2"/>
        <v>6.2738434082395501E-3</v>
      </c>
    </row>
    <row r="26" spans="1:11" x14ac:dyDescent="0.25">
      <c r="A26" s="1">
        <v>6</v>
      </c>
      <c r="B26" s="3">
        <v>9.4E-2</v>
      </c>
      <c r="C26" s="3">
        <v>7.9000000000000001E-2</v>
      </c>
      <c r="D26" s="3">
        <v>9.2999999999999999E-2</v>
      </c>
      <c r="E26" s="3">
        <v>0.122</v>
      </c>
      <c r="F26" s="3">
        <v>7.6999999999999999E-2</v>
      </c>
      <c r="G26" s="3">
        <v>8.8999999999999996E-2</v>
      </c>
      <c r="H26" s="4"/>
      <c r="I26" s="2">
        <f t="shared" si="0"/>
        <v>9.2333333333333337E-2</v>
      </c>
      <c r="J26" s="2">
        <f t="shared" si="1"/>
        <v>1.616993094192621E-2</v>
      </c>
      <c r="K26" s="2">
        <f t="shared" si="2"/>
        <v>6.601346663960098E-3</v>
      </c>
    </row>
    <row r="27" spans="1:11" x14ac:dyDescent="0.25">
      <c r="A27" s="1">
        <v>6.25</v>
      </c>
      <c r="B27" s="3">
        <v>0.111</v>
      </c>
      <c r="C27" s="3">
        <v>9.5000000000000001E-2</v>
      </c>
      <c r="D27" s="3">
        <v>0.10100000000000001</v>
      </c>
      <c r="E27" s="3">
        <v>0.153</v>
      </c>
      <c r="F27" s="3">
        <v>8.7999999999999995E-2</v>
      </c>
      <c r="G27" s="3">
        <v>0.11</v>
      </c>
      <c r="H27" s="4"/>
      <c r="I27" s="2">
        <f t="shared" si="0"/>
        <v>0.10966666666666668</v>
      </c>
      <c r="J27" s="2">
        <f t="shared" si="1"/>
        <v>2.2975349108700572E-2</v>
      </c>
      <c r="K27" s="2">
        <f t="shared" si="2"/>
        <v>9.3796469964374483E-3</v>
      </c>
    </row>
    <row r="28" spans="1:11" x14ac:dyDescent="0.25">
      <c r="A28" s="1">
        <v>6.5</v>
      </c>
      <c r="B28" s="3">
        <v>0.11799999999999999</v>
      </c>
      <c r="C28" s="3">
        <v>0.105</v>
      </c>
      <c r="D28" s="3">
        <v>0.11899999999999999</v>
      </c>
      <c r="E28" s="3">
        <v>0.152</v>
      </c>
      <c r="F28" s="3">
        <v>0.104</v>
      </c>
      <c r="G28" s="3">
        <v>0.11899999999999999</v>
      </c>
      <c r="H28" s="4"/>
      <c r="I28" s="2">
        <f t="shared" si="0"/>
        <v>0.1195</v>
      </c>
      <c r="J28" s="2">
        <f t="shared" si="1"/>
        <v>1.7375269782078269E-2</v>
      </c>
      <c r="K28" s="2">
        <f t="shared" si="2"/>
        <v>7.093424184881872E-3</v>
      </c>
    </row>
    <row r="29" spans="1:11" x14ac:dyDescent="0.25">
      <c r="A29" s="1">
        <v>6.75</v>
      </c>
      <c r="B29" s="3">
        <v>0.14399999999999999</v>
      </c>
      <c r="C29" s="3">
        <v>0.125</v>
      </c>
      <c r="D29" s="3">
        <v>0.14000000000000001</v>
      </c>
      <c r="E29" s="3">
        <v>0.17199999999999999</v>
      </c>
      <c r="F29" s="3">
        <v>0.11899999999999999</v>
      </c>
      <c r="G29" s="3">
        <v>0.13</v>
      </c>
      <c r="H29" s="4"/>
      <c r="I29" s="2">
        <f t="shared" si="0"/>
        <v>0.13833333333333334</v>
      </c>
      <c r="J29" s="2">
        <f t="shared" si="1"/>
        <v>1.8917364157478828E-2</v>
      </c>
      <c r="K29" s="2">
        <f t="shared" si="2"/>
        <v>7.722981577373088E-3</v>
      </c>
    </row>
    <row r="30" spans="1:11" x14ac:dyDescent="0.25">
      <c r="A30" s="1">
        <v>7</v>
      </c>
      <c r="B30" s="3">
        <v>0.16800000000000001</v>
      </c>
      <c r="C30" s="3">
        <v>0.14899999999999999</v>
      </c>
      <c r="D30" s="3">
        <v>0.16400000000000001</v>
      </c>
      <c r="E30" s="3">
        <v>0.16700000000000001</v>
      </c>
      <c r="F30" s="3">
        <v>0.13900000000000001</v>
      </c>
      <c r="G30" s="3">
        <v>0.17799999999999999</v>
      </c>
      <c r="H30" s="4"/>
      <c r="I30" s="2">
        <f t="shared" si="0"/>
        <v>0.16083333333333336</v>
      </c>
      <c r="J30" s="2">
        <f t="shared" si="1"/>
        <v>1.4218532507494105E-2</v>
      </c>
      <c r="K30" s="2">
        <f t="shared" si="2"/>
        <v>5.8046915890893327E-3</v>
      </c>
    </row>
    <row r="31" spans="1:11" x14ac:dyDescent="0.25">
      <c r="A31" s="1">
        <v>7.25</v>
      </c>
      <c r="B31" s="3">
        <v>0.192</v>
      </c>
      <c r="C31" s="3">
        <v>0.17100000000000001</v>
      </c>
      <c r="D31" s="3">
        <v>0.185</v>
      </c>
      <c r="E31" s="3">
        <v>0.17299999999999999</v>
      </c>
      <c r="F31" s="3">
        <v>0.16</v>
      </c>
      <c r="G31" s="3">
        <v>0.18</v>
      </c>
      <c r="H31" s="4"/>
      <c r="I31" s="2">
        <f t="shared" si="0"/>
        <v>0.17683333333333337</v>
      </c>
      <c r="J31" s="2">
        <f t="shared" si="1"/>
        <v>1.1303391821336932E-2</v>
      </c>
      <c r="K31" s="2">
        <f t="shared" si="2"/>
        <v>4.6145903875040141E-3</v>
      </c>
    </row>
    <row r="32" spans="1:11" x14ac:dyDescent="0.25">
      <c r="A32" s="1">
        <v>7.5</v>
      </c>
      <c r="B32" s="3">
        <v>0.19700000000000001</v>
      </c>
      <c r="C32" s="3">
        <v>0.17799999999999999</v>
      </c>
      <c r="D32" s="3">
        <v>0.216</v>
      </c>
      <c r="E32" s="3">
        <v>0.188</v>
      </c>
      <c r="F32" s="3">
        <v>0.193</v>
      </c>
      <c r="G32" s="3">
        <v>0.20799999999999999</v>
      </c>
      <c r="H32" s="4"/>
      <c r="I32" s="2">
        <f t="shared" si="0"/>
        <v>0.19666666666666666</v>
      </c>
      <c r="J32" s="2">
        <f t="shared" si="1"/>
        <v>1.3706446172026746E-2</v>
      </c>
      <c r="K32" s="2">
        <f t="shared" si="2"/>
        <v>5.5956332180648787E-3</v>
      </c>
    </row>
    <row r="33" spans="1:11" x14ac:dyDescent="0.25">
      <c r="A33" s="1">
        <v>7.75</v>
      </c>
      <c r="B33" s="3">
        <v>0.221</v>
      </c>
      <c r="C33" s="3">
        <v>0.2</v>
      </c>
      <c r="D33" s="3">
        <v>0.23699999999999999</v>
      </c>
      <c r="E33" s="3">
        <v>0.21</v>
      </c>
      <c r="F33" s="3">
        <v>0.20599999999999999</v>
      </c>
      <c r="G33" s="3">
        <v>0.23100000000000001</v>
      </c>
      <c r="H33" s="4"/>
      <c r="I33" s="2">
        <f t="shared" si="0"/>
        <v>0.21750000000000003</v>
      </c>
      <c r="J33" s="2">
        <f t="shared" si="1"/>
        <v>1.4625320509308504E-2</v>
      </c>
      <c r="K33" s="2">
        <f t="shared" si="2"/>
        <v>5.9707620954112719E-3</v>
      </c>
    </row>
    <row r="34" spans="1:11" x14ac:dyDescent="0.25">
      <c r="A34" s="1">
        <v>8</v>
      </c>
      <c r="B34" s="3">
        <v>0.217</v>
      </c>
      <c r="C34" s="3">
        <v>0.214</v>
      </c>
      <c r="D34" s="3">
        <v>0.27</v>
      </c>
      <c r="E34" s="3">
        <v>0.214</v>
      </c>
      <c r="F34" s="3">
        <v>0.24199999999999999</v>
      </c>
      <c r="G34" s="3">
        <v>0.27200000000000002</v>
      </c>
      <c r="H34" s="4"/>
      <c r="I34" s="2">
        <f t="shared" si="0"/>
        <v>0.23816666666666667</v>
      </c>
      <c r="J34" s="2">
        <f t="shared" si="1"/>
        <v>2.7527561945560296E-2</v>
      </c>
      <c r="K34" s="2">
        <f t="shared" si="2"/>
        <v>1.1238080104913083E-2</v>
      </c>
    </row>
    <row r="35" spans="1:11" x14ac:dyDescent="0.25">
      <c r="A35" s="1">
        <v>8.25</v>
      </c>
      <c r="B35" s="3">
        <v>0.24399999999999999</v>
      </c>
      <c r="C35" s="3">
        <v>0.23200000000000001</v>
      </c>
      <c r="D35" s="3">
        <v>0.28999999999999998</v>
      </c>
      <c r="E35" s="3">
        <v>0.215</v>
      </c>
      <c r="F35" s="3">
        <v>0.26</v>
      </c>
      <c r="G35" s="3">
        <v>0.29399999999999998</v>
      </c>
      <c r="I35" s="2">
        <f t="shared" si="0"/>
        <v>0.25583333333333336</v>
      </c>
      <c r="J35" s="2">
        <f t="shared" si="1"/>
        <v>3.1675963547564905E-2</v>
      </c>
      <c r="K35" s="2">
        <f t="shared" si="2"/>
        <v>1.2931657967089016E-2</v>
      </c>
    </row>
    <row r="36" spans="1:11" x14ac:dyDescent="0.25">
      <c r="A36" s="1">
        <v>8.5</v>
      </c>
      <c r="B36" s="3">
        <v>0.222</v>
      </c>
      <c r="C36" s="3">
        <v>0.21099999999999999</v>
      </c>
      <c r="D36" s="3">
        <v>0.28799999999999998</v>
      </c>
      <c r="E36" s="3">
        <v>0.22600000000000001</v>
      </c>
      <c r="F36" s="3">
        <v>0.27500000000000002</v>
      </c>
      <c r="G36" s="3">
        <v>0.311</v>
      </c>
      <c r="I36" s="2">
        <f t="shared" si="0"/>
        <v>0.2555</v>
      </c>
      <c r="J36" s="2">
        <f t="shared" si="1"/>
        <v>4.1205582146112286E-2</v>
      </c>
      <c r="K36" s="2">
        <f t="shared" si="2"/>
        <v>1.6822108468718618E-2</v>
      </c>
    </row>
    <row r="37" spans="1:11" x14ac:dyDescent="0.25">
      <c r="A37" s="1">
        <v>8.75</v>
      </c>
      <c r="B37" s="3">
        <v>0.23300000000000001</v>
      </c>
      <c r="C37" s="3">
        <v>0.22900000000000001</v>
      </c>
      <c r="D37" s="3">
        <v>0.28899999999999998</v>
      </c>
      <c r="E37" s="3">
        <v>0.214</v>
      </c>
      <c r="F37" s="3">
        <v>0.29199999999999998</v>
      </c>
      <c r="G37" s="3">
        <v>0.27</v>
      </c>
      <c r="I37" s="2">
        <f t="shared" si="0"/>
        <v>0.2545</v>
      </c>
      <c r="J37" s="2">
        <f t="shared" si="1"/>
        <v>3.3435011589649795E-2</v>
      </c>
      <c r="K37" s="2">
        <f t="shared" si="2"/>
        <v>1.3649786323113977E-2</v>
      </c>
    </row>
    <row r="38" spans="1:11" x14ac:dyDescent="0.25">
      <c r="A38" s="1">
        <v>9</v>
      </c>
      <c r="B38" s="3">
        <v>0.27900000000000003</v>
      </c>
      <c r="C38" s="3">
        <v>0.27</v>
      </c>
      <c r="D38" s="3">
        <v>0.32700000000000001</v>
      </c>
      <c r="E38" s="3">
        <v>0.217</v>
      </c>
      <c r="F38" s="3">
        <v>0.307</v>
      </c>
      <c r="G38" s="3">
        <v>0.31</v>
      </c>
      <c r="I38" s="2">
        <f t="shared" si="0"/>
        <v>0.28500000000000003</v>
      </c>
      <c r="J38" s="2">
        <f t="shared" si="1"/>
        <v>3.9390354149207475E-2</v>
      </c>
      <c r="K38" s="2">
        <f t="shared" si="2"/>
        <v>1.6081044742180087E-2</v>
      </c>
    </row>
    <row r="39" spans="1:11" x14ac:dyDescent="0.25">
      <c r="A39" s="1">
        <v>9.25</v>
      </c>
      <c r="B39" s="3">
        <v>0.22800000000000001</v>
      </c>
      <c r="C39" s="3">
        <v>0.25800000000000001</v>
      </c>
      <c r="D39" s="3">
        <v>0.314</v>
      </c>
      <c r="E39" s="3">
        <v>0.23200000000000001</v>
      </c>
      <c r="F39" s="3">
        <v>0.316</v>
      </c>
      <c r="G39" s="3">
        <v>0.31</v>
      </c>
      <c r="I39" s="2">
        <f t="shared" si="0"/>
        <v>0.27633333333333338</v>
      </c>
      <c r="J39" s="2">
        <f t="shared" si="1"/>
        <v>4.186486195685659E-2</v>
      </c>
      <c r="K39" s="2">
        <f t="shared" si="2"/>
        <v>1.709125832439232E-2</v>
      </c>
    </row>
    <row r="40" spans="1:11" x14ac:dyDescent="0.25">
      <c r="A40" s="1">
        <v>9.5</v>
      </c>
      <c r="B40" s="3">
        <v>0.29499999999999998</v>
      </c>
      <c r="C40" s="3">
        <v>0.28799999999999998</v>
      </c>
      <c r="D40" s="3">
        <v>0.34899999999999998</v>
      </c>
      <c r="E40" s="3">
        <v>0.253</v>
      </c>
      <c r="F40" s="3">
        <v>0.39900000000000002</v>
      </c>
      <c r="G40" s="3">
        <v>0.376</v>
      </c>
      <c r="I40" s="2">
        <f t="shared" si="0"/>
        <v>0.32666666666666666</v>
      </c>
      <c r="J40" s="2">
        <f t="shared" si="1"/>
        <v>5.6726243191900678E-2</v>
      </c>
      <c r="K40" s="2">
        <f t="shared" si="2"/>
        <v>2.3158391807530803E-2</v>
      </c>
    </row>
    <row r="41" spans="1:11" x14ac:dyDescent="0.25">
      <c r="A41" s="1">
        <v>9.75</v>
      </c>
      <c r="B41" s="3">
        <v>0.28100000000000003</v>
      </c>
      <c r="C41" s="3">
        <v>0.28000000000000003</v>
      </c>
      <c r="D41" s="3">
        <v>0.35</v>
      </c>
      <c r="E41" s="3">
        <v>0.25800000000000001</v>
      </c>
      <c r="F41" s="3">
        <v>0.35499999999999998</v>
      </c>
      <c r="G41" s="3">
        <v>0.39100000000000001</v>
      </c>
      <c r="I41" s="2">
        <f t="shared" si="0"/>
        <v>0.31916666666666665</v>
      </c>
      <c r="J41" s="2">
        <f t="shared" si="1"/>
        <v>5.3154178261606906E-2</v>
      </c>
      <c r="K41" s="2">
        <f t="shared" si="2"/>
        <v>2.1700102406312451E-2</v>
      </c>
    </row>
    <row r="42" spans="1:11" x14ac:dyDescent="0.25">
      <c r="A42" s="1">
        <v>10</v>
      </c>
      <c r="B42" s="3">
        <v>0.29499999999999998</v>
      </c>
      <c r="C42" s="3">
        <v>0.28999999999999998</v>
      </c>
      <c r="D42" s="3">
        <v>0.371</v>
      </c>
      <c r="E42" s="3">
        <v>0.26600000000000001</v>
      </c>
      <c r="F42" s="3">
        <v>0.38800000000000001</v>
      </c>
      <c r="G42" s="3">
        <v>0.41899999999999998</v>
      </c>
      <c r="I42" s="2">
        <f t="shared" si="0"/>
        <v>0.33816666666666667</v>
      </c>
      <c r="J42" s="2">
        <f t="shared" si="1"/>
        <v>6.2428892883557276E-2</v>
      </c>
      <c r="K42" s="2">
        <f t="shared" si="2"/>
        <v>2.5486488795263884E-2</v>
      </c>
    </row>
    <row r="43" spans="1:11" x14ac:dyDescent="0.25">
      <c r="A43" s="1">
        <v>10.25</v>
      </c>
      <c r="B43" s="3">
        <v>0.30199999999999999</v>
      </c>
      <c r="C43" s="3">
        <v>0.32100000000000001</v>
      </c>
      <c r="D43" s="3">
        <v>0.379</v>
      </c>
      <c r="E43" s="3">
        <v>0.27900000000000003</v>
      </c>
      <c r="F43" s="3">
        <v>0.40899999999999997</v>
      </c>
      <c r="G43" s="3">
        <v>0.41799999999999998</v>
      </c>
      <c r="I43" s="2">
        <f t="shared" si="0"/>
        <v>0.35133333333333333</v>
      </c>
      <c r="J43" s="2">
        <f t="shared" si="1"/>
        <v>5.8517233928704171E-2</v>
      </c>
      <c r="K43" s="2">
        <f t="shared" si="2"/>
        <v>2.3889560714067441E-2</v>
      </c>
    </row>
    <row r="44" spans="1:11" x14ac:dyDescent="0.25">
      <c r="A44" s="1">
        <v>10.5</v>
      </c>
      <c r="B44" s="3">
        <v>0.315</v>
      </c>
      <c r="C44" s="3">
        <v>0.32</v>
      </c>
      <c r="D44" s="3">
        <v>0.39800000000000002</v>
      </c>
      <c r="E44" s="3">
        <v>0.29399999999999998</v>
      </c>
      <c r="F44" s="3">
        <v>0.441</v>
      </c>
      <c r="G44" s="3">
        <v>0.44600000000000001</v>
      </c>
      <c r="I44" s="2">
        <f t="shared" si="0"/>
        <v>0.36899999999999999</v>
      </c>
      <c r="J44" s="2">
        <f t="shared" si="1"/>
        <v>6.7669786463384132E-2</v>
      </c>
      <c r="K44" s="2">
        <f t="shared" si="2"/>
        <v>2.7626074639731234E-2</v>
      </c>
    </row>
    <row r="45" spans="1:11" x14ac:dyDescent="0.25">
      <c r="A45" s="1">
        <v>10.75</v>
      </c>
      <c r="B45" s="3">
        <v>0.29399999999999998</v>
      </c>
      <c r="C45" s="3">
        <v>0.30199999999999999</v>
      </c>
      <c r="D45" s="3">
        <v>0.39</v>
      </c>
      <c r="E45" s="3">
        <v>0.29899999999999999</v>
      </c>
      <c r="F45" s="3">
        <v>0.439</v>
      </c>
      <c r="G45" s="3">
        <v>0.46</v>
      </c>
      <c r="I45" s="2">
        <f t="shared" si="0"/>
        <v>0.36400000000000005</v>
      </c>
      <c r="J45" s="2">
        <f t="shared" si="1"/>
        <v>7.5479798621882796E-2</v>
      </c>
      <c r="K45" s="2">
        <f t="shared" si="2"/>
        <v>3.0814498751940297E-2</v>
      </c>
    </row>
    <row r="46" spans="1:11" x14ac:dyDescent="0.25">
      <c r="A46" s="1">
        <v>11</v>
      </c>
      <c r="B46" s="3">
        <v>0.316</v>
      </c>
      <c r="C46" s="3">
        <v>0.32300000000000001</v>
      </c>
      <c r="D46" s="3">
        <v>0.42599999999999999</v>
      </c>
      <c r="E46" s="3">
        <v>0.29799999999999999</v>
      </c>
      <c r="F46" s="3">
        <v>0.46600000000000003</v>
      </c>
      <c r="G46" s="3">
        <v>0.46700000000000003</v>
      </c>
      <c r="I46" s="2">
        <f t="shared" si="0"/>
        <v>0.38266666666666665</v>
      </c>
      <c r="J46" s="2">
        <f t="shared" si="1"/>
        <v>7.8876274421822795E-2</v>
      </c>
      <c r="K46" s="2">
        <f t="shared" si="2"/>
        <v>3.2201104190867684E-2</v>
      </c>
    </row>
    <row r="47" spans="1:11" x14ac:dyDescent="0.25">
      <c r="A47" s="1">
        <v>11.25</v>
      </c>
      <c r="B47" s="3">
        <v>0.28899999999999998</v>
      </c>
      <c r="C47" s="3">
        <v>0.33700000000000002</v>
      </c>
      <c r="D47" s="3">
        <v>0.43099999999999999</v>
      </c>
      <c r="E47" s="3">
        <v>0.32</v>
      </c>
      <c r="F47" s="3">
        <v>0.42499999999999999</v>
      </c>
      <c r="G47" s="3">
        <v>0.44500000000000001</v>
      </c>
      <c r="I47" s="2">
        <f t="shared" si="0"/>
        <v>0.3745</v>
      </c>
      <c r="J47" s="2">
        <f t="shared" si="1"/>
        <v>6.6932055100676402E-2</v>
      </c>
      <c r="K47" s="2">
        <f t="shared" si="2"/>
        <v>2.7324897072084225E-2</v>
      </c>
    </row>
    <row r="48" spans="1:11" x14ac:dyDescent="0.25">
      <c r="A48" s="1">
        <v>11.5</v>
      </c>
      <c r="B48" s="3">
        <v>0.27100000000000002</v>
      </c>
      <c r="C48" s="3">
        <v>0.377</v>
      </c>
      <c r="D48" s="3">
        <v>0.42499999999999999</v>
      </c>
      <c r="E48" s="3">
        <v>0.371</v>
      </c>
      <c r="F48" s="3">
        <v>0.44500000000000001</v>
      </c>
      <c r="G48" s="3">
        <v>0.45700000000000002</v>
      </c>
      <c r="I48" s="2">
        <f t="shared" si="0"/>
        <v>0.39100000000000001</v>
      </c>
      <c r="J48" s="2">
        <f t="shared" si="1"/>
        <v>6.8445598835863472E-2</v>
      </c>
      <c r="K48" s="2">
        <f t="shared" si="2"/>
        <v>2.7942798714516638E-2</v>
      </c>
    </row>
    <row r="49" spans="1:11" x14ac:dyDescent="0.25">
      <c r="A49" s="1">
        <v>11.75</v>
      </c>
      <c r="B49" s="3">
        <v>0.29499999999999998</v>
      </c>
      <c r="C49" s="3">
        <v>0.36599999999999999</v>
      </c>
      <c r="D49" s="3">
        <v>0.44600000000000001</v>
      </c>
      <c r="E49" s="3">
        <v>0.45500000000000002</v>
      </c>
      <c r="F49" s="3">
        <v>0.42199999999999999</v>
      </c>
      <c r="G49" s="3">
        <v>0.44600000000000001</v>
      </c>
      <c r="I49" s="2">
        <f t="shared" si="0"/>
        <v>0.40500000000000003</v>
      </c>
      <c r="J49" s="2">
        <f t="shared" si="1"/>
        <v>6.2884020227717469E-2</v>
      </c>
      <c r="K49" s="2">
        <f t="shared" si="2"/>
        <v>2.5672293755460641E-2</v>
      </c>
    </row>
    <row r="50" spans="1:11" x14ac:dyDescent="0.25">
      <c r="A50" s="1">
        <v>12</v>
      </c>
      <c r="B50" s="3">
        <v>0.36799999999999999</v>
      </c>
      <c r="C50" s="3">
        <v>0.375</v>
      </c>
      <c r="D50" s="3">
        <v>0.45400000000000001</v>
      </c>
      <c r="E50" s="3">
        <v>0.48799999999999999</v>
      </c>
      <c r="F50" s="3">
        <v>0.48399999999999999</v>
      </c>
      <c r="G50" s="3">
        <v>0.52400000000000002</v>
      </c>
      <c r="I50" s="2">
        <f t="shared" si="0"/>
        <v>0.44883333333333336</v>
      </c>
      <c r="J50" s="2">
        <f t="shared" si="1"/>
        <v>6.3926259601721505E-2</v>
      </c>
      <c r="K50" s="2">
        <f t="shared" si="2"/>
        <v>2.6097786198151916E-2</v>
      </c>
    </row>
    <row r="51" spans="1:11" x14ac:dyDescent="0.25">
      <c r="A51" s="1">
        <v>12.25</v>
      </c>
      <c r="B51" s="3">
        <v>0.35499999999999998</v>
      </c>
      <c r="C51" s="3">
        <v>0.39500000000000002</v>
      </c>
      <c r="D51" s="3">
        <v>0.505</v>
      </c>
      <c r="E51" s="3">
        <v>0.48199999999999998</v>
      </c>
      <c r="F51" s="3">
        <v>0.47199999999999998</v>
      </c>
      <c r="G51" s="3">
        <v>0.51700000000000002</v>
      </c>
      <c r="I51" s="2">
        <f t="shared" si="0"/>
        <v>0.45433333333333326</v>
      </c>
      <c r="J51" s="2">
        <f t="shared" si="1"/>
        <v>6.4744626546662187E-2</v>
      </c>
      <c r="K51" s="2">
        <f t="shared" si="2"/>
        <v>2.6431883104396082E-2</v>
      </c>
    </row>
    <row r="52" spans="1:11" x14ac:dyDescent="0.25">
      <c r="A52" s="1">
        <v>12.5</v>
      </c>
      <c r="B52" s="3">
        <v>0.38800000000000001</v>
      </c>
      <c r="C52" s="3">
        <v>0.438</v>
      </c>
      <c r="D52" s="3">
        <v>0.55500000000000005</v>
      </c>
      <c r="E52" s="3">
        <v>0.54500000000000004</v>
      </c>
      <c r="F52" s="3">
        <v>0.46800000000000003</v>
      </c>
      <c r="G52" s="3">
        <v>0.54200000000000004</v>
      </c>
      <c r="I52" s="2">
        <f t="shared" si="0"/>
        <v>0.48933333333333334</v>
      </c>
      <c r="J52" s="2">
        <f t="shared" si="1"/>
        <v>6.8619725055312913E-2</v>
      </c>
      <c r="K52" s="2">
        <f t="shared" si="2"/>
        <v>2.8013885445931808E-2</v>
      </c>
    </row>
    <row r="53" spans="1:11" x14ac:dyDescent="0.25">
      <c r="A53" s="1">
        <v>12.75</v>
      </c>
      <c r="B53" s="3">
        <v>0.40200000000000002</v>
      </c>
      <c r="C53" s="3">
        <v>0.441</v>
      </c>
      <c r="D53" s="3">
        <v>0.58499999999999996</v>
      </c>
      <c r="E53" s="3">
        <v>0.61499999999999999</v>
      </c>
      <c r="F53" s="3">
        <v>0.48799999999999999</v>
      </c>
      <c r="G53" s="3">
        <v>0.59099999999999997</v>
      </c>
      <c r="I53" s="2">
        <f t="shared" si="0"/>
        <v>0.52033333333333331</v>
      </c>
      <c r="J53" s="2">
        <f t="shared" si="1"/>
        <v>8.8858689314363845E-2</v>
      </c>
      <c r="K53" s="2">
        <f t="shared" si="2"/>
        <v>3.6276408005448575E-2</v>
      </c>
    </row>
    <row r="54" spans="1:11" x14ac:dyDescent="0.25">
      <c r="A54" s="1">
        <v>13</v>
      </c>
      <c r="B54" s="3">
        <v>0.53300000000000003</v>
      </c>
      <c r="C54" s="3">
        <v>0.48799999999999999</v>
      </c>
      <c r="D54" s="3">
        <v>0.63300000000000001</v>
      </c>
      <c r="E54" s="3">
        <v>0.60299999999999998</v>
      </c>
      <c r="F54" s="3">
        <v>0.50700000000000001</v>
      </c>
      <c r="G54" s="3">
        <v>0.62</v>
      </c>
      <c r="I54" s="2">
        <f t="shared" si="0"/>
        <v>0.56399999999999995</v>
      </c>
      <c r="J54" s="2">
        <f t="shared" si="1"/>
        <v>6.2296067291604244E-2</v>
      </c>
      <c r="K54" s="2">
        <f t="shared" si="2"/>
        <v>2.5432262974419209E-2</v>
      </c>
    </row>
    <row r="55" spans="1:11" x14ac:dyDescent="0.25">
      <c r="A55" s="1">
        <v>13.25</v>
      </c>
      <c r="B55" s="3">
        <v>0.53900000000000003</v>
      </c>
      <c r="C55" s="3">
        <v>0.54500000000000004</v>
      </c>
      <c r="D55" s="3">
        <v>0.69499999999999995</v>
      </c>
      <c r="E55" s="3">
        <v>0.64600000000000002</v>
      </c>
      <c r="F55" s="3">
        <v>0.55300000000000005</v>
      </c>
      <c r="G55" s="3">
        <v>0.64800000000000002</v>
      </c>
      <c r="I55" s="2">
        <f t="shared" si="0"/>
        <v>0.60433333333333328</v>
      </c>
      <c r="J55" s="2">
        <f t="shared" si="1"/>
        <v>6.6764261897116442E-2</v>
      </c>
      <c r="K55" s="2">
        <f t="shared" si="2"/>
        <v>2.7256395783579419E-2</v>
      </c>
    </row>
    <row r="56" spans="1:11" x14ac:dyDescent="0.25">
      <c r="A56" s="1">
        <v>13.5</v>
      </c>
      <c r="B56" s="3">
        <v>0.57799999999999996</v>
      </c>
      <c r="C56" s="3">
        <v>0.623</v>
      </c>
      <c r="D56" s="3">
        <v>0.73299999999999998</v>
      </c>
      <c r="E56" s="3">
        <v>0.69199999999999995</v>
      </c>
      <c r="F56" s="3">
        <v>0.60699999999999998</v>
      </c>
      <c r="G56" s="3">
        <v>0.70099999999999996</v>
      </c>
      <c r="I56" s="2">
        <f t="shared" si="0"/>
        <v>0.65566666666666673</v>
      </c>
      <c r="J56" s="2">
        <f t="shared" si="1"/>
        <v>6.1356879538212061E-2</v>
      </c>
      <c r="K56" s="2">
        <f t="shared" si="2"/>
        <v>2.5048841179672252E-2</v>
      </c>
    </row>
    <row r="57" spans="1:11" x14ac:dyDescent="0.25">
      <c r="A57" s="1">
        <v>13.75</v>
      </c>
      <c r="B57" s="3">
        <v>0.73699999999999999</v>
      </c>
      <c r="C57" s="3">
        <v>0.70199999999999996</v>
      </c>
      <c r="D57" s="3">
        <v>0.77100000000000002</v>
      </c>
      <c r="E57" s="3">
        <v>0.78300000000000003</v>
      </c>
      <c r="F57" s="3">
        <v>0.63200000000000001</v>
      </c>
      <c r="G57" s="3">
        <v>0.747</v>
      </c>
      <c r="I57" s="2">
        <f t="shared" si="0"/>
        <v>0.72866666666666668</v>
      </c>
      <c r="J57" s="2">
        <f t="shared" si="1"/>
        <v>5.5145867176667619E-2</v>
      </c>
      <c r="K57" s="2">
        <f t="shared" si="2"/>
        <v>2.2513206001021815E-2</v>
      </c>
    </row>
    <row r="58" spans="1:11" x14ac:dyDescent="0.25">
      <c r="A58" s="1">
        <v>14</v>
      </c>
      <c r="B58" s="3">
        <v>0.78600000000000003</v>
      </c>
      <c r="C58" s="3">
        <v>0.751</v>
      </c>
      <c r="D58" s="3">
        <v>0.81799999999999995</v>
      </c>
      <c r="E58" s="3">
        <v>0.72699999999999998</v>
      </c>
      <c r="F58" s="3">
        <v>0.72599999999999998</v>
      </c>
      <c r="G58" s="3">
        <v>0.78500000000000003</v>
      </c>
      <c r="I58" s="2">
        <f t="shared" si="0"/>
        <v>0.76549999999999996</v>
      </c>
      <c r="J58" s="2">
        <f t="shared" si="1"/>
        <v>3.6903929330086252E-2</v>
      </c>
      <c r="K58" s="2">
        <f t="shared" si="2"/>
        <v>1.5065966060406928E-2</v>
      </c>
    </row>
    <row r="59" spans="1:11" x14ac:dyDescent="0.25">
      <c r="A59" s="1">
        <v>14.25</v>
      </c>
      <c r="B59" s="3">
        <v>0.86</v>
      </c>
      <c r="C59" s="3">
        <v>0.79800000000000004</v>
      </c>
      <c r="D59" s="3">
        <v>0.86399999999999999</v>
      </c>
      <c r="E59" s="3">
        <v>0.85799999999999998</v>
      </c>
      <c r="F59" s="3">
        <v>0.78200000000000003</v>
      </c>
      <c r="G59" s="3">
        <v>0.84899999999999998</v>
      </c>
      <c r="I59" s="2">
        <f t="shared" si="0"/>
        <v>0.83516666666666672</v>
      </c>
      <c r="J59" s="2">
        <f t="shared" si="1"/>
        <v>3.5689867843222187E-2</v>
      </c>
      <c r="K59" s="2">
        <f t="shared" si="2"/>
        <v>1.4570327533876657E-2</v>
      </c>
    </row>
    <row r="60" spans="1:11" x14ac:dyDescent="0.25">
      <c r="A60" s="1">
        <v>14.5</v>
      </c>
      <c r="B60" s="3">
        <v>0.81599999999999995</v>
      </c>
      <c r="C60" s="3">
        <v>0.82</v>
      </c>
      <c r="D60" s="3">
        <v>0.877</v>
      </c>
      <c r="E60" s="3">
        <v>0.93600000000000005</v>
      </c>
      <c r="F60" s="3">
        <v>0.81499999999999995</v>
      </c>
      <c r="G60" s="3">
        <v>0.88900000000000001</v>
      </c>
      <c r="I60" s="2">
        <f t="shared" si="0"/>
        <v>0.85883333333333323</v>
      </c>
      <c r="J60" s="2">
        <f t="shared" si="1"/>
        <v>4.991759876703477E-2</v>
      </c>
      <c r="K60" s="2">
        <f t="shared" si="2"/>
        <v>2.0378774360702984E-2</v>
      </c>
    </row>
    <row r="61" spans="1:11" x14ac:dyDescent="0.25">
      <c r="A61" s="1">
        <v>14.75</v>
      </c>
      <c r="B61" s="3">
        <v>0.85299999999999998</v>
      </c>
      <c r="C61" s="3">
        <v>0.84299999999999997</v>
      </c>
      <c r="D61" s="3">
        <v>0.92700000000000005</v>
      </c>
      <c r="E61" s="3">
        <v>0.97299999999999998</v>
      </c>
      <c r="F61" s="3">
        <v>0.83199999999999996</v>
      </c>
      <c r="G61" s="3">
        <v>0.93200000000000005</v>
      </c>
      <c r="I61" s="2">
        <f t="shared" si="0"/>
        <v>0.89333333333333342</v>
      </c>
      <c r="J61" s="2">
        <f t="shared" si="1"/>
        <v>5.8133180427933487E-2</v>
      </c>
      <c r="K61" s="2">
        <f t="shared" si="2"/>
        <v>2.3732771528931149E-2</v>
      </c>
    </row>
    <row r="62" spans="1:11" x14ac:dyDescent="0.25">
      <c r="A62" s="1">
        <v>15</v>
      </c>
      <c r="B62" s="3">
        <v>0.91</v>
      </c>
      <c r="C62" s="3">
        <v>0.90400000000000003</v>
      </c>
      <c r="D62" s="3">
        <v>1.0680000000000001</v>
      </c>
      <c r="E62" s="3">
        <v>0.92300000000000004</v>
      </c>
      <c r="F62" s="3">
        <v>0.86199999999999999</v>
      </c>
      <c r="G62" s="3">
        <v>0.88100000000000001</v>
      </c>
      <c r="I62" s="2">
        <f t="shared" si="0"/>
        <v>0.92466666666666664</v>
      </c>
      <c r="J62" s="2">
        <f t="shared" si="1"/>
        <v>7.3516438071132562E-2</v>
      </c>
      <c r="K62" s="2">
        <f t="shared" si="2"/>
        <v>3.0012960163532325E-2</v>
      </c>
    </row>
    <row r="63" spans="1:11" x14ac:dyDescent="0.25">
      <c r="A63" s="1">
        <v>15.25</v>
      </c>
      <c r="B63" s="3">
        <v>1.042</v>
      </c>
      <c r="C63" s="3">
        <v>0.91500000000000004</v>
      </c>
      <c r="D63" s="3">
        <v>0.92200000000000004</v>
      </c>
      <c r="E63" s="3">
        <v>1.0229999999999999</v>
      </c>
      <c r="F63" s="3">
        <v>0.90800000000000003</v>
      </c>
      <c r="G63" s="3">
        <v>0.95899999999999996</v>
      </c>
      <c r="I63" s="2">
        <f t="shared" si="0"/>
        <v>0.96150000000000002</v>
      </c>
      <c r="J63" s="2">
        <f t="shared" si="1"/>
        <v>5.8057729890170502E-2</v>
      </c>
      <c r="K63" s="2">
        <f t="shared" si="2"/>
        <v>2.3701968975874833E-2</v>
      </c>
    </row>
    <row r="64" spans="1:11" x14ac:dyDescent="0.25">
      <c r="A64" s="1">
        <v>15.5</v>
      </c>
      <c r="B64" s="3">
        <v>1.07</v>
      </c>
      <c r="C64" s="3">
        <v>0.94699999999999995</v>
      </c>
      <c r="D64" s="3">
        <v>1.0429999999999999</v>
      </c>
      <c r="E64" s="3">
        <v>1.0229999999999999</v>
      </c>
      <c r="F64" s="3">
        <v>0.91700000000000004</v>
      </c>
      <c r="G64" s="3">
        <v>0.96399999999999997</v>
      </c>
      <c r="I64" s="2">
        <f t="shared" si="0"/>
        <v>0.99399999999999977</v>
      </c>
      <c r="J64" s="2">
        <f t="shared" si="1"/>
        <v>6.009326085344345E-2</v>
      </c>
      <c r="K64" s="2">
        <f t="shared" si="2"/>
        <v>2.4532971011817273E-2</v>
      </c>
    </row>
    <row r="65" spans="1:11" x14ac:dyDescent="0.25">
      <c r="A65" s="1">
        <v>15.75</v>
      </c>
      <c r="B65" s="3">
        <v>1.1040000000000001</v>
      </c>
      <c r="C65" s="3">
        <v>1.008</v>
      </c>
      <c r="D65" s="3">
        <v>1.181</v>
      </c>
      <c r="E65" s="3">
        <v>1.0669999999999999</v>
      </c>
      <c r="F65" s="3">
        <v>0.98299999999999998</v>
      </c>
      <c r="G65" s="3">
        <v>1.034</v>
      </c>
      <c r="I65" s="2">
        <f t="shared" si="0"/>
        <v>1.0628333333333333</v>
      </c>
      <c r="J65" s="2">
        <f t="shared" si="1"/>
        <v>7.1953920439866717E-2</v>
      </c>
      <c r="K65" s="2">
        <f t="shared" si="2"/>
        <v>2.93750650117484E-2</v>
      </c>
    </row>
    <row r="66" spans="1:11" x14ac:dyDescent="0.25">
      <c r="A66" s="1">
        <v>16</v>
      </c>
      <c r="B66" s="3">
        <v>1.0369999999999999</v>
      </c>
      <c r="C66" s="3">
        <v>0.98199999999999998</v>
      </c>
      <c r="D66" s="3">
        <v>1.19</v>
      </c>
      <c r="E66" s="3">
        <v>1.095</v>
      </c>
      <c r="F66" s="3">
        <v>0.97899999999999998</v>
      </c>
      <c r="G66" s="3">
        <v>1.071</v>
      </c>
      <c r="I66" s="2">
        <f t="shared" si="0"/>
        <v>1.0589999999999999</v>
      </c>
      <c r="J66" s="2">
        <f t="shared" si="1"/>
        <v>7.9264115462168619E-2</v>
      </c>
      <c r="K66" s="2">
        <f t="shared" si="2"/>
        <v>3.2359439632560591E-2</v>
      </c>
    </row>
    <row r="67" spans="1:11" x14ac:dyDescent="0.25">
      <c r="A67" s="1">
        <v>16.25</v>
      </c>
      <c r="B67" s="3">
        <v>1.1679999999999999</v>
      </c>
      <c r="C67" s="3">
        <v>1.0289999999999999</v>
      </c>
      <c r="D67" s="3">
        <v>1.1299999999999999</v>
      </c>
      <c r="E67" s="3">
        <v>1.111</v>
      </c>
      <c r="F67" s="3">
        <v>1.0489999999999999</v>
      </c>
      <c r="G67" s="3">
        <v>1.071</v>
      </c>
      <c r="I67" s="2">
        <f t="shared" ref="I67:I98" si="3">AVERAGE(B67:G67)</f>
        <v>1.093</v>
      </c>
      <c r="J67" s="2">
        <f t="shared" ref="J67:J98" si="4">STDEV(B67:G67)</f>
        <v>5.2600380226762618E-2</v>
      </c>
      <c r="K67" s="2">
        <f t="shared" ref="K67:K98" si="5">J67/(SQRT(6))</f>
        <v>2.1474015305325025E-2</v>
      </c>
    </row>
    <row r="68" spans="1:11" x14ac:dyDescent="0.25">
      <c r="A68" s="1">
        <v>16.5</v>
      </c>
      <c r="B68" s="3">
        <v>1.2130000000000001</v>
      </c>
      <c r="C68" s="3">
        <v>1.0469999999999999</v>
      </c>
      <c r="D68" s="3">
        <v>1.242</v>
      </c>
      <c r="E68" s="3">
        <v>1.1439999999999999</v>
      </c>
      <c r="F68" s="3">
        <v>1.0629999999999999</v>
      </c>
      <c r="G68" s="3">
        <v>1.0840000000000001</v>
      </c>
      <c r="I68" s="2">
        <f t="shared" si="3"/>
        <v>1.1321666666666665</v>
      </c>
      <c r="J68" s="2">
        <f t="shared" si="4"/>
        <v>8.1357032066482551E-2</v>
      </c>
      <c r="K68" s="2">
        <f t="shared" si="5"/>
        <v>3.3213869258355191E-2</v>
      </c>
    </row>
    <row r="69" spans="1:11" x14ac:dyDescent="0.25">
      <c r="A69" s="1">
        <v>16.75</v>
      </c>
      <c r="B69" s="3">
        <v>1.1339999999999999</v>
      </c>
      <c r="C69" s="3">
        <v>1.123</v>
      </c>
      <c r="D69" s="3">
        <v>1.1339999999999999</v>
      </c>
      <c r="E69" s="3">
        <v>1.1419999999999999</v>
      </c>
      <c r="F69" s="3">
        <v>1.0629999999999999</v>
      </c>
      <c r="G69" s="3">
        <v>1.115</v>
      </c>
      <c r="I69" s="2">
        <f t="shared" si="3"/>
        <v>1.1184999999999998</v>
      </c>
      <c r="J69" s="2">
        <f t="shared" si="4"/>
        <v>2.8794096617188722E-2</v>
      </c>
      <c r="K69" s="2">
        <f t="shared" si="5"/>
        <v>1.1755140719418598E-2</v>
      </c>
    </row>
    <row r="70" spans="1:11" x14ac:dyDescent="0.25">
      <c r="A70" s="1">
        <v>17</v>
      </c>
      <c r="B70" s="3">
        <v>1.133</v>
      </c>
      <c r="C70" s="3">
        <v>1.093</v>
      </c>
      <c r="D70" s="3">
        <v>1.2070000000000001</v>
      </c>
      <c r="E70" s="3">
        <v>1.159</v>
      </c>
      <c r="F70" s="3">
        <v>1.1040000000000001</v>
      </c>
      <c r="G70" s="3">
        <v>1.1080000000000001</v>
      </c>
      <c r="I70" s="2">
        <f t="shared" si="3"/>
        <v>1.1340000000000001</v>
      </c>
      <c r="J70" s="2">
        <f t="shared" si="4"/>
        <v>4.2923187206916506E-2</v>
      </c>
      <c r="K70" s="2">
        <f t="shared" si="5"/>
        <v>1.7523317798484022E-2</v>
      </c>
    </row>
    <row r="71" spans="1:11" x14ac:dyDescent="0.25">
      <c r="A71" s="1">
        <v>17.25</v>
      </c>
      <c r="B71" s="3">
        <v>1.1060000000000001</v>
      </c>
      <c r="C71" s="3">
        <v>1.121</v>
      </c>
      <c r="D71" s="3">
        <v>1.3009999999999999</v>
      </c>
      <c r="E71" s="3">
        <v>1.1579999999999999</v>
      </c>
      <c r="F71" s="3">
        <v>1.129</v>
      </c>
      <c r="G71" s="3">
        <v>1.1539999999999999</v>
      </c>
      <c r="I71" s="2">
        <f t="shared" si="3"/>
        <v>1.1615</v>
      </c>
      <c r="J71" s="2">
        <f t="shared" si="4"/>
        <v>7.1141408476357804E-2</v>
      </c>
      <c r="K71" s="2">
        <f t="shared" si="5"/>
        <v>2.9043358391664449E-2</v>
      </c>
    </row>
    <row r="72" spans="1:11" x14ac:dyDescent="0.25">
      <c r="A72" s="1">
        <v>17.5</v>
      </c>
      <c r="B72" s="3">
        <v>1.1930000000000001</v>
      </c>
      <c r="C72" s="3">
        <v>1.121</v>
      </c>
      <c r="D72" s="3">
        <v>1.258</v>
      </c>
      <c r="E72" s="3">
        <v>1.2869999999999999</v>
      </c>
      <c r="F72" s="3">
        <v>1.1919999999999999</v>
      </c>
      <c r="G72" s="3">
        <v>1.196</v>
      </c>
      <c r="I72" s="2">
        <f t="shared" si="3"/>
        <v>1.2078333333333333</v>
      </c>
      <c r="J72" s="2">
        <f t="shared" si="4"/>
        <v>5.81976517281124E-2</v>
      </c>
      <c r="K72" s="2">
        <f t="shared" si="5"/>
        <v>2.3759091827013173E-2</v>
      </c>
    </row>
    <row r="73" spans="1:11" x14ac:dyDescent="0.25">
      <c r="A73" s="1">
        <v>17.75</v>
      </c>
      <c r="B73" s="3">
        <v>1.234</v>
      </c>
      <c r="C73" s="3">
        <v>1.1539999999999999</v>
      </c>
      <c r="D73" s="3">
        <v>1.2609999999999999</v>
      </c>
      <c r="E73" s="3">
        <v>1.17</v>
      </c>
      <c r="F73" s="3">
        <v>1.333</v>
      </c>
      <c r="G73" s="3">
        <v>1.226</v>
      </c>
      <c r="I73" s="2">
        <f t="shared" si="3"/>
        <v>1.2296666666666667</v>
      </c>
      <c r="J73" s="2">
        <f t="shared" si="4"/>
        <v>6.4772422115176975E-2</v>
      </c>
      <c r="K73" s="2">
        <f t="shared" si="5"/>
        <v>2.6443230597724715E-2</v>
      </c>
    </row>
    <row r="74" spans="1:11" x14ac:dyDescent="0.25">
      <c r="A74" s="1">
        <v>18</v>
      </c>
      <c r="B74" s="3">
        <v>1.232</v>
      </c>
      <c r="C74" s="3">
        <v>1.3660000000000001</v>
      </c>
      <c r="D74" s="3">
        <v>1.23</v>
      </c>
      <c r="E74" s="3">
        <v>1.254</v>
      </c>
      <c r="F74" s="3">
        <v>1.325</v>
      </c>
      <c r="G74" s="3">
        <v>1.3320000000000001</v>
      </c>
      <c r="I74" s="2">
        <f t="shared" si="3"/>
        <v>1.2898333333333334</v>
      </c>
      <c r="J74" s="2">
        <f t="shared" si="4"/>
        <v>5.8352092221844724E-2</v>
      </c>
      <c r="K74" s="2">
        <f t="shared" si="5"/>
        <v>2.382214189455779E-2</v>
      </c>
    </row>
    <row r="75" spans="1:11" x14ac:dyDescent="0.25">
      <c r="A75" s="1">
        <v>18.25</v>
      </c>
      <c r="B75" s="3">
        <v>1.286</v>
      </c>
      <c r="C75" s="3">
        <v>1.329</v>
      </c>
      <c r="D75" s="3">
        <v>1.292</v>
      </c>
      <c r="E75" s="3">
        <v>1.345</v>
      </c>
      <c r="F75" s="3">
        <v>1.341</v>
      </c>
      <c r="G75" s="3">
        <v>1.401</v>
      </c>
      <c r="I75" s="2">
        <f t="shared" si="3"/>
        <v>1.3323333333333334</v>
      </c>
      <c r="J75" s="2">
        <f t="shared" si="4"/>
        <v>4.1797926583344608E-2</v>
      </c>
      <c r="K75" s="2">
        <f t="shared" si="5"/>
        <v>1.7063932072584491E-2</v>
      </c>
    </row>
    <row r="76" spans="1:11" x14ac:dyDescent="0.25">
      <c r="A76" s="1">
        <v>18.5</v>
      </c>
      <c r="B76" s="3">
        <v>1.3440000000000001</v>
      </c>
      <c r="C76" s="3">
        <v>1.28</v>
      </c>
      <c r="D76" s="3">
        <v>1.2829999999999999</v>
      </c>
      <c r="E76" s="3">
        <v>1.3560000000000001</v>
      </c>
      <c r="F76" s="3">
        <v>1.38</v>
      </c>
      <c r="G76" s="3">
        <v>1.3220000000000001</v>
      </c>
      <c r="I76" s="2">
        <f t="shared" si="3"/>
        <v>1.3274999999999999</v>
      </c>
      <c r="J76" s="2">
        <f t="shared" si="4"/>
        <v>4.0267853183401772E-2</v>
      </c>
      <c r="K76" s="2">
        <f t="shared" si="5"/>
        <v>1.6439282222773598E-2</v>
      </c>
    </row>
    <row r="77" spans="1:11" x14ac:dyDescent="0.25">
      <c r="A77" s="1">
        <v>18.75</v>
      </c>
      <c r="B77" s="3">
        <v>1.2569999999999999</v>
      </c>
      <c r="C77" s="3">
        <v>1.446</v>
      </c>
      <c r="D77" s="3">
        <v>1.3660000000000001</v>
      </c>
      <c r="E77" s="3">
        <v>1.335</v>
      </c>
      <c r="F77" s="3">
        <v>1.294</v>
      </c>
      <c r="G77" s="3">
        <v>1.2789999999999999</v>
      </c>
      <c r="I77" s="2">
        <f t="shared" si="3"/>
        <v>1.3295000000000001</v>
      </c>
      <c r="J77" s="2">
        <f t="shared" si="4"/>
        <v>6.9284197332436515E-2</v>
      </c>
      <c r="K77" s="2">
        <f t="shared" si="5"/>
        <v>2.8285155117128147E-2</v>
      </c>
    </row>
    <row r="78" spans="1:11" x14ac:dyDescent="0.25">
      <c r="A78" s="1">
        <v>19</v>
      </c>
      <c r="B78" s="3">
        <v>1.3560000000000001</v>
      </c>
      <c r="C78" s="3">
        <v>1.35</v>
      </c>
      <c r="D78" s="3">
        <v>1.427</v>
      </c>
      <c r="E78" s="3">
        <v>1.365</v>
      </c>
      <c r="F78" s="3">
        <v>1.379</v>
      </c>
      <c r="G78" s="3">
        <v>1.333</v>
      </c>
      <c r="I78" s="2">
        <f t="shared" si="3"/>
        <v>1.3683333333333334</v>
      </c>
      <c r="J78" s="2">
        <f t="shared" si="4"/>
        <v>3.2567877834864638E-2</v>
      </c>
      <c r="K78" s="2">
        <f t="shared" si="5"/>
        <v>1.3295780450119426E-2</v>
      </c>
    </row>
    <row r="79" spans="1:11" x14ac:dyDescent="0.25">
      <c r="A79" s="1">
        <v>19.25</v>
      </c>
      <c r="B79" s="3">
        <v>1.3420000000000001</v>
      </c>
      <c r="C79" s="3">
        <v>1.2889999999999999</v>
      </c>
      <c r="D79" s="3">
        <v>1.3959999999999999</v>
      </c>
      <c r="E79" s="3">
        <v>1.355</v>
      </c>
      <c r="F79" s="3">
        <v>1.4039999999999999</v>
      </c>
      <c r="G79" s="3">
        <v>1.3320000000000001</v>
      </c>
      <c r="I79" s="2">
        <f t="shared" si="3"/>
        <v>1.353</v>
      </c>
      <c r="J79" s="2">
        <f t="shared" si="4"/>
        <v>4.2689577182258409E-2</v>
      </c>
      <c r="K79" s="2">
        <f t="shared" si="5"/>
        <v>1.742794690528213E-2</v>
      </c>
    </row>
    <row r="80" spans="1:11" x14ac:dyDescent="0.25">
      <c r="A80" s="1">
        <v>19.5</v>
      </c>
      <c r="B80" s="3">
        <v>1.329</v>
      </c>
      <c r="C80" s="3">
        <v>1.3220000000000001</v>
      </c>
      <c r="D80" s="3">
        <v>1.3120000000000001</v>
      </c>
      <c r="E80" s="3">
        <v>1.363</v>
      </c>
      <c r="F80" s="3">
        <v>1.393</v>
      </c>
      <c r="G80" s="3">
        <v>1.329</v>
      </c>
      <c r="I80" s="2">
        <f t="shared" si="3"/>
        <v>1.3413333333333333</v>
      </c>
      <c r="J80" s="2">
        <f t="shared" si="4"/>
        <v>3.0585399566895741E-2</v>
      </c>
      <c r="K80" s="2">
        <f t="shared" si="5"/>
        <v>1.2486437086339364E-2</v>
      </c>
    </row>
    <row r="81" spans="1:11" x14ac:dyDescent="0.25">
      <c r="A81" s="1">
        <v>19.75</v>
      </c>
      <c r="B81" s="3">
        <v>1.448</v>
      </c>
      <c r="C81" s="3">
        <v>1.399</v>
      </c>
      <c r="D81" s="3">
        <v>1.34</v>
      </c>
      <c r="E81" s="3">
        <v>1.3640000000000001</v>
      </c>
      <c r="F81" s="3">
        <v>1.3979999999999999</v>
      </c>
      <c r="G81" s="3">
        <v>1.34</v>
      </c>
      <c r="I81" s="2">
        <f t="shared" si="3"/>
        <v>1.3815</v>
      </c>
      <c r="J81" s="2">
        <f t="shared" si="4"/>
        <v>4.1836586858872642E-2</v>
      </c>
      <c r="K81" s="2">
        <f t="shared" si="5"/>
        <v>1.7079715063977673E-2</v>
      </c>
    </row>
    <row r="82" spans="1:11" x14ac:dyDescent="0.25">
      <c r="A82" s="1">
        <v>20</v>
      </c>
      <c r="B82" s="3">
        <v>1.419</v>
      </c>
      <c r="C82" s="3">
        <v>1.359</v>
      </c>
      <c r="D82" s="3">
        <v>1.363</v>
      </c>
      <c r="E82" s="3">
        <v>1.218</v>
      </c>
      <c r="F82" s="3">
        <v>1.3049999999999999</v>
      </c>
      <c r="G82" s="3">
        <v>1.292</v>
      </c>
      <c r="I82" s="2">
        <f t="shared" si="3"/>
        <v>1.3259999999999998</v>
      </c>
      <c r="J82" s="2">
        <f t="shared" si="4"/>
        <v>6.9811173890717546E-2</v>
      </c>
      <c r="K82" s="2">
        <f t="shared" si="5"/>
        <v>2.850029239616091E-2</v>
      </c>
    </row>
    <row r="83" spans="1:11" x14ac:dyDescent="0.25">
      <c r="A83" s="1">
        <v>20.25</v>
      </c>
      <c r="B83" s="3">
        <v>1.4330000000000001</v>
      </c>
      <c r="C83" s="3">
        <v>1.339</v>
      </c>
      <c r="D83" s="3">
        <v>1.357</v>
      </c>
      <c r="E83" s="3">
        <v>1.349</v>
      </c>
      <c r="F83" s="3">
        <v>1.3879999999999999</v>
      </c>
      <c r="G83" s="3">
        <v>1.3029999999999999</v>
      </c>
      <c r="I83" s="2">
        <f t="shared" si="3"/>
        <v>1.3615000000000002</v>
      </c>
      <c r="J83" s="2">
        <f t="shared" si="4"/>
        <v>4.4540992355357356E-2</v>
      </c>
      <c r="K83" s="2">
        <f t="shared" si="5"/>
        <v>1.8183783984638633E-2</v>
      </c>
    </row>
    <row r="84" spans="1:11" x14ac:dyDescent="0.25">
      <c r="A84" s="1">
        <v>20.5</v>
      </c>
      <c r="B84" s="3">
        <v>1.38</v>
      </c>
      <c r="C84" s="3">
        <v>1.3140000000000001</v>
      </c>
      <c r="D84" s="3">
        <v>1.296</v>
      </c>
      <c r="E84" s="3">
        <v>1.27</v>
      </c>
      <c r="F84" s="3">
        <v>1.367</v>
      </c>
      <c r="G84" s="3">
        <v>1.3859999999999999</v>
      </c>
      <c r="I84" s="2">
        <f t="shared" si="3"/>
        <v>1.3354999999999999</v>
      </c>
      <c r="J84" s="2">
        <f t="shared" si="4"/>
        <v>4.8652851920519463E-2</v>
      </c>
      <c r="K84" s="2">
        <f t="shared" si="5"/>
        <v>1.9862443622743548E-2</v>
      </c>
    </row>
    <row r="85" spans="1:11" x14ac:dyDescent="0.25">
      <c r="A85" s="1">
        <v>20.75</v>
      </c>
      <c r="B85" s="3">
        <v>1.4219999999999999</v>
      </c>
      <c r="C85" s="3">
        <v>1.4359999999999999</v>
      </c>
      <c r="D85" s="3">
        <v>1.292</v>
      </c>
      <c r="E85" s="3">
        <v>1.38</v>
      </c>
      <c r="F85" s="3">
        <v>1.351</v>
      </c>
      <c r="G85" s="3">
        <v>1.343</v>
      </c>
      <c r="I85" s="2">
        <f t="shared" si="3"/>
        <v>1.3706666666666667</v>
      </c>
      <c r="J85" s="2">
        <f t="shared" si="4"/>
        <v>5.3537525780210107E-2</v>
      </c>
      <c r="K85" s="2">
        <f t="shared" si="5"/>
        <v>2.1856603375435772E-2</v>
      </c>
    </row>
    <row r="86" spans="1:11" x14ac:dyDescent="0.25">
      <c r="A86" s="1">
        <v>21</v>
      </c>
      <c r="B86" s="3">
        <v>1.3979999999999999</v>
      </c>
      <c r="C86" s="3">
        <v>1.369</v>
      </c>
      <c r="D86" s="3">
        <v>1.36</v>
      </c>
      <c r="E86" s="3">
        <v>1.3520000000000001</v>
      </c>
      <c r="F86" s="3">
        <v>1.373</v>
      </c>
      <c r="G86" s="3">
        <v>1.329</v>
      </c>
      <c r="I86" s="2">
        <f t="shared" si="3"/>
        <v>1.3635000000000002</v>
      </c>
      <c r="J86" s="2">
        <f t="shared" si="4"/>
        <v>2.3002173810316249E-2</v>
      </c>
      <c r="K86" s="2">
        <f t="shared" si="5"/>
        <v>9.3905981350142515E-3</v>
      </c>
    </row>
    <row r="87" spans="1:11" x14ac:dyDescent="0.25">
      <c r="A87" s="1">
        <v>21.25</v>
      </c>
      <c r="B87" s="3">
        <v>1.4179999999999999</v>
      </c>
      <c r="C87" s="3">
        <v>1.446</v>
      </c>
      <c r="D87" s="3">
        <v>1.377</v>
      </c>
      <c r="E87" s="3">
        <v>1.272</v>
      </c>
      <c r="F87" s="3">
        <v>1.401</v>
      </c>
      <c r="G87" s="3">
        <v>1.3109999999999999</v>
      </c>
      <c r="I87" s="2">
        <f t="shared" si="3"/>
        <v>1.3708333333333333</v>
      </c>
      <c r="J87" s="2">
        <f t="shared" si="4"/>
        <v>6.6589538717929747E-2</v>
      </c>
      <c r="K87" s="2">
        <f t="shared" si="5"/>
        <v>2.7185065344372039E-2</v>
      </c>
    </row>
    <row r="88" spans="1:11" x14ac:dyDescent="0.25">
      <c r="A88" s="1">
        <v>21.5</v>
      </c>
      <c r="B88" s="3">
        <v>1.4330000000000001</v>
      </c>
      <c r="C88" s="3">
        <v>1.4550000000000001</v>
      </c>
      <c r="D88" s="3">
        <v>1.36</v>
      </c>
      <c r="E88" s="3">
        <v>1.252</v>
      </c>
      <c r="F88" s="3">
        <v>1.2689999999999999</v>
      </c>
      <c r="G88" s="3">
        <v>1.3080000000000001</v>
      </c>
      <c r="I88" s="2">
        <f t="shared" si="3"/>
        <v>1.3461666666666667</v>
      </c>
      <c r="J88" s="2">
        <f t="shared" si="4"/>
        <v>8.4681560369815306E-2</v>
      </c>
      <c r="K88" s="2">
        <f t="shared" si="5"/>
        <v>3.4571102254789515E-2</v>
      </c>
    </row>
    <row r="89" spans="1:11" x14ac:dyDescent="0.25">
      <c r="A89" s="1">
        <v>21.75</v>
      </c>
      <c r="B89" s="3">
        <v>1.407</v>
      </c>
      <c r="C89" s="3">
        <v>1.3660000000000001</v>
      </c>
      <c r="D89" s="3">
        <v>1.4079999999999999</v>
      </c>
      <c r="E89" s="3">
        <v>1.252</v>
      </c>
      <c r="F89" s="3">
        <v>1.337</v>
      </c>
      <c r="G89" s="3">
        <v>1.3260000000000001</v>
      </c>
      <c r="I89" s="2">
        <f t="shared" si="3"/>
        <v>1.3493333333333333</v>
      </c>
      <c r="J89" s="2">
        <f t="shared" si="4"/>
        <v>5.8677650486932971E-2</v>
      </c>
      <c r="K89" s="2">
        <f t="shared" si="5"/>
        <v>2.3955050499726446E-2</v>
      </c>
    </row>
    <row r="90" spans="1:11" x14ac:dyDescent="0.25">
      <c r="A90" s="1">
        <v>22</v>
      </c>
      <c r="B90" s="3">
        <v>1.4119999999999999</v>
      </c>
      <c r="C90" s="3">
        <v>1.3819999999999999</v>
      </c>
      <c r="D90" s="3">
        <v>1.278</v>
      </c>
      <c r="E90" s="3">
        <v>1.3280000000000001</v>
      </c>
      <c r="F90" s="3">
        <v>1.3839999999999999</v>
      </c>
      <c r="G90" s="3">
        <v>1.367</v>
      </c>
      <c r="I90" s="2">
        <f t="shared" si="3"/>
        <v>1.3585</v>
      </c>
      <c r="J90" s="2">
        <f t="shared" si="4"/>
        <v>4.8057257516425075E-2</v>
      </c>
      <c r="K90" s="2">
        <f t="shared" si="5"/>
        <v>1.9619293225462169E-2</v>
      </c>
    </row>
    <row r="91" spans="1:11" x14ac:dyDescent="0.25">
      <c r="A91" s="1">
        <v>22.25</v>
      </c>
      <c r="B91" s="3">
        <v>1.33</v>
      </c>
      <c r="C91" s="3">
        <v>1.5089999999999999</v>
      </c>
      <c r="D91" s="3">
        <v>1.3660000000000001</v>
      </c>
      <c r="E91" s="3">
        <v>1.288</v>
      </c>
      <c r="F91" s="3">
        <v>1.2789999999999999</v>
      </c>
      <c r="G91" s="3">
        <v>1.373</v>
      </c>
      <c r="I91" s="2">
        <f t="shared" si="3"/>
        <v>1.3574999999999999</v>
      </c>
      <c r="J91" s="2">
        <f t="shared" si="4"/>
        <v>8.3682136684002012E-2</v>
      </c>
      <c r="K91" s="2">
        <f t="shared" si="5"/>
        <v>3.4163089243607142E-2</v>
      </c>
    </row>
    <row r="92" spans="1:11" x14ac:dyDescent="0.25">
      <c r="A92" s="1">
        <v>22.5</v>
      </c>
      <c r="B92" s="3">
        <v>1.36</v>
      </c>
      <c r="C92" s="3">
        <v>1.472</v>
      </c>
      <c r="D92" s="3">
        <v>1.4330000000000001</v>
      </c>
      <c r="E92" s="3">
        <v>1.335</v>
      </c>
      <c r="F92" s="3">
        <v>1.397</v>
      </c>
      <c r="G92" s="3">
        <v>1.3340000000000001</v>
      </c>
      <c r="I92" s="2">
        <f t="shared" si="3"/>
        <v>1.3884999999999998</v>
      </c>
      <c r="J92" s="2">
        <f t="shared" si="4"/>
        <v>5.5981246859997669E-2</v>
      </c>
      <c r="K92" s="2">
        <f t="shared" si="5"/>
        <v>2.2854248328629551E-2</v>
      </c>
    </row>
    <row r="93" spans="1:11" x14ac:dyDescent="0.25">
      <c r="A93" s="1">
        <v>22.75</v>
      </c>
      <c r="B93" s="3">
        <v>1.3009999999999999</v>
      </c>
      <c r="C93" s="3">
        <v>1.413</v>
      </c>
      <c r="D93" s="3">
        <v>1.286</v>
      </c>
      <c r="E93" s="3">
        <v>1.333</v>
      </c>
      <c r="F93" s="3">
        <v>1.3129999999999999</v>
      </c>
      <c r="G93" s="3">
        <v>1.321</v>
      </c>
      <c r="I93" s="2">
        <f t="shared" si="3"/>
        <v>1.3278333333333332</v>
      </c>
      <c r="J93" s="2">
        <f t="shared" si="4"/>
        <v>4.4758984200567696E-2</v>
      </c>
      <c r="K93" s="2">
        <f t="shared" si="5"/>
        <v>1.8272778782780819E-2</v>
      </c>
    </row>
    <row r="94" spans="1:11" x14ac:dyDescent="0.25">
      <c r="A94" s="1">
        <v>23</v>
      </c>
      <c r="B94" s="3">
        <v>1.4339999999999999</v>
      </c>
      <c r="C94" s="3">
        <v>1.383</v>
      </c>
      <c r="D94" s="3">
        <v>1.2789999999999999</v>
      </c>
      <c r="E94" s="3">
        <v>1.3160000000000001</v>
      </c>
      <c r="F94" s="3">
        <v>1.3640000000000001</v>
      </c>
      <c r="G94" s="3">
        <v>1.3779999999999999</v>
      </c>
      <c r="I94" s="2">
        <f t="shared" si="3"/>
        <v>1.359</v>
      </c>
      <c r="J94" s="2">
        <f t="shared" si="4"/>
        <v>5.4472011161696601E-2</v>
      </c>
      <c r="K94" s="2">
        <f t="shared" si="5"/>
        <v>2.2238105434891103E-2</v>
      </c>
    </row>
    <row r="95" spans="1:11" x14ac:dyDescent="0.25">
      <c r="A95" s="1">
        <v>23.25</v>
      </c>
      <c r="B95" s="3">
        <v>1.373</v>
      </c>
      <c r="C95" s="3">
        <v>1.4790000000000001</v>
      </c>
      <c r="D95" s="3">
        <v>1.32</v>
      </c>
      <c r="E95" s="3">
        <v>1.2370000000000001</v>
      </c>
      <c r="F95" s="3">
        <v>1.419</v>
      </c>
      <c r="G95" s="3">
        <v>1.2989999999999999</v>
      </c>
      <c r="I95" s="2">
        <f t="shared" si="3"/>
        <v>1.3545</v>
      </c>
      <c r="J95" s="2">
        <f t="shared" si="4"/>
        <v>8.7269123978644364E-2</v>
      </c>
      <c r="K95" s="2">
        <f t="shared" si="5"/>
        <v>3.5627470674560478E-2</v>
      </c>
    </row>
    <row r="96" spans="1:11" x14ac:dyDescent="0.25">
      <c r="A96" s="1">
        <v>23.5</v>
      </c>
      <c r="B96" s="3">
        <v>1.321</v>
      </c>
      <c r="C96" s="3">
        <v>1.4830000000000001</v>
      </c>
      <c r="D96" s="3">
        <v>1.31</v>
      </c>
      <c r="E96" s="3">
        <v>1.302</v>
      </c>
      <c r="F96" s="3">
        <v>1.4410000000000001</v>
      </c>
      <c r="G96" s="3">
        <v>1.4039999999999999</v>
      </c>
      <c r="I96" s="2">
        <f t="shared" si="3"/>
        <v>1.3768333333333331</v>
      </c>
      <c r="J96" s="2">
        <f t="shared" si="4"/>
        <v>7.6564787380797125E-2</v>
      </c>
      <c r="K96" s="2">
        <f t="shared" si="5"/>
        <v>3.1257443557939579E-2</v>
      </c>
    </row>
    <row r="97" spans="1:11" x14ac:dyDescent="0.25">
      <c r="A97" s="1">
        <v>23.75</v>
      </c>
      <c r="B97" s="3">
        <v>1.4419999999999999</v>
      </c>
      <c r="C97" s="3">
        <v>1.478</v>
      </c>
      <c r="D97" s="3">
        <v>1.377</v>
      </c>
      <c r="E97" s="3">
        <v>1.365</v>
      </c>
      <c r="F97" s="3">
        <v>1.431</v>
      </c>
      <c r="G97" s="3">
        <v>1.4370000000000001</v>
      </c>
      <c r="I97" s="2">
        <f t="shared" si="3"/>
        <v>1.4216666666666666</v>
      </c>
      <c r="J97" s="2">
        <f t="shared" si="4"/>
        <v>4.269738477549493E-2</v>
      </c>
      <c r="K97" s="2">
        <f t="shared" si="5"/>
        <v>1.7431134341873579E-2</v>
      </c>
    </row>
    <row r="98" spans="1:11" x14ac:dyDescent="0.25">
      <c r="A98" s="1">
        <v>24</v>
      </c>
      <c r="B98" s="3">
        <v>1.4339999999999999</v>
      </c>
      <c r="C98" s="3">
        <v>1.504</v>
      </c>
      <c r="D98" s="3">
        <v>1.3620000000000001</v>
      </c>
      <c r="E98" s="3">
        <v>1.278</v>
      </c>
      <c r="F98" s="3">
        <v>1.333</v>
      </c>
      <c r="G98" s="3">
        <v>1.37</v>
      </c>
      <c r="I98" s="2">
        <f t="shared" si="3"/>
        <v>1.3801666666666665</v>
      </c>
      <c r="J98" s="2">
        <f t="shared" si="4"/>
        <v>7.9156595850672251E-2</v>
      </c>
      <c r="K98" s="2">
        <f t="shared" si="5"/>
        <v>3.2315544934975862E-2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5" sqref="L5"/>
    </sheetView>
  </sheetViews>
  <sheetFormatPr defaultRowHeight="15" x14ac:dyDescent="0.25"/>
  <cols>
    <col min="1" max="1" width="12.28515625" customWidth="1"/>
    <col min="12" max="12" width="11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1.7000000000000001E-2</v>
      </c>
      <c r="C2" s="3">
        <v>1.4999999999999999E-2</v>
      </c>
      <c r="D2" s="3">
        <v>0.02</v>
      </c>
      <c r="E2" s="3">
        <v>0.02</v>
      </c>
      <c r="F2" s="3">
        <v>1.4E-2</v>
      </c>
      <c r="G2" s="3">
        <v>0.02</v>
      </c>
      <c r="H2" s="4"/>
      <c r="I2" s="2">
        <f>AVERAGE(B2:G2)</f>
        <v>1.7666666666666667E-2</v>
      </c>
      <c r="J2" s="2">
        <f>STDEV(B2:G2)</f>
        <v>2.732520204255893E-3</v>
      </c>
      <c r="K2" s="2">
        <f>J2/(SQRT(6))</f>
        <v>1.1155467020454342E-3</v>
      </c>
      <c r="L2">
        <v>6.5</v>
      </c>
      <c r="M2">
        <v>20</v>
      </c>
    </row>
    <row r="3" spans="1:13" x14ac:dyDescent="0.25">
      <c r="A3" s="1">
        <v>0.25</v>
      </c>
      <c r="B3" s="3">
        <v>1.9E-2</v>
      </c>
      <c r="C3" s="3">
        <v>1.4E-2</v>
      </c>
      <c r="D3" s="3">
        <v>2.1000000000000001E-2</v>
      </c>
      <c r="E3" s="3">
        <v>2.4E-2</v>
      </c>
      <c r="F3" s="3">
        <v>1.6E-2</v>
      </c>
      <c r="G3" s="3">
        <v>0.02</v>
      </c>
      <c r="H3" s="4"/>
      <c r="I3" s="2">
        <f t="shared" ref="I3:I66" si="0">AVERAGE(B3:G3)</f>
        <v>1.9000000000000003E-2</v>
      </c>
      <c r="J3" s="2">
        <f t="shared" ref="J3:J66" si="1">STDEV(B3:G3)</f>
        <v>3.5777087639996641E-3</v>
      </c>
      <c r="K3" s="2">
        <f t="shared" ref="K3:K66" si="2">J3/(SQRT(6))</f>
        <v>1.4605934866804434E-3</v>
      </c>
    </row>
    <row r="4" spans="1:13" x14ac:dyDescent="0.25">
      <c r="A4" s="1">
        <v>0.5</v>
      </c>
      <c r="B4" s="3">
        <v>1.4999999999999999E-2</v>
      </c>
      <c r="C4" s="3">
        <v>0.01</v>
      </c>
      <c r="D4" s="3">
        <v>1.6E-2</v>
      </c>
      <c r="E4" s="3">
        <v>2.1999999999999999E-2</v>
      </c>
      <c r="F4" s="3">
        <v>1.2E-2</v>
      </c>
      <c r="G4" s="3">
        <v>1.4999999999999999E-2</v>
      </c>
      <c r="H4" s="4"/>
      <c r="I4" s="2">
        <f t="shared" si="0"/>
        <v>1.4999999999999999E-2</v>
      </c>
      <c r="J4" s="2">
        <f t="shared" si="1"/>
        <v>4.0987803063838417E-3</v>
      </c>
      <c r="K4" s="2">
        <f t="shared" si="2"/>
        <v>1.6733200530681521E-3</v>
      </c>
    </row>
    <row r="5" spans="1:13" x14ac:dyDescent="0.25">
      <c r="A5" s="1">
        <v>0.75</v>
      </c>
      <c r="B5" s="3">
        <v>1.2E-2</v>
      </c>
      <c r="C5" s="3">
        <v>7.0000000000000001E-3</v>
      </c>
      <c r="D5" s="3">
        <v>1.2999999999999999E-2</v>
      </c>
      <c r="E5" s="3">
        <v>1.7999999999999999E-2</v>
      </c>
      <c r="F5" s="3">
        <v>8.9999999999999993E-3</v>
      </c>
      <c r="G5" s="3">
        <v>1.2E-2</v>
      </c>
      <c r="H5" s="4"/>
      <c r="I5" s="2">
        <f t="shared" si="0"/>
        <v>1.1833333333333335E-2</v>
      </c>
      <c r="J5" s="2">
        <f t="shared" si="1"/>
        <v>3.7638632635453992E-3</v>
      </c>
      <c r="K5" s="2">
        <f t="shared" si="2"/>
        <v>1.5365907428821456E-3</v>
      </c>
    </row>
    <row r="6" spans="1:13" x14ac:dyDescent="0.25">
      <c r="A6" s="1">
        <v>1</v>
      </c>
      <c r="B6" s="3">
        <v>0.01</v>
      </c>
      <c r="C6" s="3">
        <v>8.9999999999999993E-3</v>
      </c>
      <c r="D6" s="3">
        <v>1.2E-2</v>
      </c>
      <c r="E6" s="3">
        <v>1.4E-2</v>
      </c>
      <c r="F6" s="3">
        <v>8.0000000000000002E-3</v>
      </c>
      <c r="G6" s="3">
        <v>1.0999999999999999E-2</v>
      </c>
      <c r="H6" s="4"/>
      <c r="I6" s="2">
        <f t="shared" si="0"/>
        <v>1.0666666666666666E-2</v>
      </c>
      <c r="J6" s="2">
        <f t="shared" si="1"/>
        <v>2.160246899469287E-3</v>
      </c>
      <c r="K6" s="2">
        <f t="shared" si="2"/>
        <v>8.819171036881971E-4</v>
      </c>
    </row>
    <row r="7" spans="1:13" x14ac:dyDescent="0.25">
      <c r="A7" s="1">
        <v>1.25</v>
      </c>
      <c r="B7" s="3">
        <v>8.9999999999999993E-3</v>
      </c>
      <c r="C7" s="3">
        <v>8.0000000000000002E-3</v>
      </c>
      <c r="D7" s="3">
        <v>1.0999999999999999E-2</v>
      </c>
      <c r="E7" s="3">
        <v>1.2999999999999999E-2</v>
      </c>
      <c r="F7" s="3">
        <v>8.0000000000000002E-3</v>
      </c>
      <c r="G7" s="3">
        <v>1.2E-2</v>
      </c>
      <c r="H7" s="4"/>
      <c r="I7" s="2">
        <f t="shared" si="0"/>
        <v>1.0166666666666666E-2</v>
      </c>
      <c r="J7" s="2">
        <f t="shared" si="1"/>
        <v>2.1369760566432808E-3</v>
      </c>
      <c r="K7" s="2">
        <f t="shared" si="2"/>
        <v>8.7241682188682682E-4</v>
      </c>
    </row>
    <row r="8" spans="1:13" x14ac:dyDescent="0.25">
      <c r="A8" s="1">
        <v>1.5</v>
      </c>
      <c r="B8" s="3">
        <v>0.01</v>
      </c>
      <c r="C8" s="3">
        <v>8.9999999999999993E-3</v>
      </c>
      <c r="D8" s="3">
        <v>1.0999999999999999E-2</v>
      </c>
      <c r="E8" s="3">
        <v>1.2999999999999999E-2</v>
      </c>
      <c r="F8" s="3">
        <v>8.9999999999999993E-3</v>
      </c>
      <c r="G8" s="3">
        <v>1.2999999999999999E-2</v>
      </c>
      <c r="H8" s="4"/>
      <c r="I8" s="2">
        <f t="shared" si="0"/>
        <v>1.0833333333333334E-2</v>
      </c>
      <c r="J8" s="2">
        <f t="shared" si="1"/>
        <v>1.834847859269718E-3</v>
      </c>
      <c r="K8" s="2">
        <f t="shared" si="2"/>
        <v>7.490735018081411E-4</v>
      </c>
    </row>
    <row r="9" spans="1:13" x14ac:dyDescent="0.25">
      <c r="A9" s="1">
        <v>1.75</v>
      </c>
      <c r="B9" s="3">
        <v>0.01</v>
      </c>
      <c r="C9" s="3">
        <v>8.9999999999999993E-3</v>
      </c>
      <c r="D9" s="3">
        <v>1.2E-2</v>
      </c>
      <c r="E9" s="3">
        <v>1.4999999999999999E-2</v>
      </c>
      <c r="F9" s="3">
        <v>8.9999999999999993E-3</v>
      </c>
      <c r="G9" s="3">
        <v>1.2E-2</v>
      </c>
      <c r="H9" s="4"/>
      <c r="I9" s="2">
        <f t="shared" si="0"/>
        <v>1.1166666666666667E-2</v>
      </c>
      <c r="J9" s="2">
        <f t="shared" si="1"/>
        <v>2.3166067138525406E-3</v>
      </c>
      <c r="K9" s="2">
        <f t="shared" si="2"/>
        <v>9.4575073060740723E-4</v>
      </c>
    </row>
    <row r="10" spans="1:13" x14ac:dyDescent="0.25">
      <c r="A10" s="1">
        <v>2</v>
      </c>
      <c r="B10" s="3">
        <v>0.01</v>
      </c>
      <c r="C10" s="3">
        <v>8.9999999999999993E-3</v>
      </c>
      <c r="D10" s="3">
        <v>1.2E-2</v>
      </c>
      <c r="E10" s="3">
        <v>1.2E-2</v>
      </c>
      <c r="F10" s="3">
        <v>8.9999999999999993E-3</v>
      </c>
      <c r="G10" s="3">
        <v>1.2999999999999999E-2</v>
      </c>
      <c r="H10" s="4"/>
      <c r="I10" s="2">
        <f t="shared" si="0"/>
        <v>1.0833333333333334E-2</v>
      </c>
      <c r="J10" s="2">
        <f t="shared" si="1"/>
        <v>1.7224014243685086E-3</v>
      </c>
      <c r="K10" s="2">
        <f t="shared" si="2"/>
        <v>7.0316743699096629E-4</v>
      </c>
    </row>
    <row r="11" spans="1:13" x14ac:dyDescent="0.25">
      <c r="A11" s="1">
        <v>2.25</v>
      </c>
      <c r="B11" s="3">
        <v>0.01</v>
      </c>
      <c r="C11" s="3">
        <v>8.9999999999999993E-3</v>
      </c>
      <c r="D11" s="3">
        <v>1.2E-2</v>
      </c>
      <c r="E11" s="3">
        <v>1.2E-2</v>
      </c>
      <c r="F11" s="3">
        <v>8.9999999999999993E-3</v>
      </c>
      <c r="G11" s="3">
        <v>1.2999999999999999E-2</v>
      </c>
      <c r="H11" s="4"/>
      <c r="I11" s="2">
        <f t="shared" si="0"/>
        <v>1.0833333333333334E-2</v>
      </c>
      <c r="J11" s="2">
        <f t="shared" si="1"/>
        <v>1.7224014243685086E-3</v>
      </c>
      <c r="K11" s="2">
        <f t="shared" si="2"/>
        <v>7.0316743699096629E-4</v>
      </c>
    </row>
    <row r="12" spans="1:13" x14ac:dyDescent="0.25">
      <c r="A12" s="1">
        <v>2.5</v>
      </c>
      <c r="B12" s="3">
        <v>0.01</v>
      </c>
      <c r="C12" s="3">
        <v>8.9999999999999993E-3</v>
      </c>
      <c r="D12" s="3">
        <v>1.2E-2</v>
      </c>
      <c r="E12" s="3">
        <v>1.2E-2</v>
      </c>
      <c r="F12" s="3">
        <v>8.9999999999999993E-3</v>
      </c>
      <c r="G12" s="3">
        <v>1.2E-2</v>
      </c>
      <c r="H12" s="4"/>
      <c r="I12" s="2">
        <f t="shared" si="0"/>
        <v>1.0666666666666666E-2</v>
      </c>
      <c r="J12" s="2">
        <f t="shared" si="1"/>
        <v>1.5055453054181622E-3</v>
      </c>
      <c r="K12" s="2">
        <f t="shared" si="2"/>
        <v>6.1463629715285929E-4</v>
      </c>
    </row>
    <row r="13" spans="1:13" x14ac:dyDescent="0.25">
      <c r="A13" s="1">
        <v>2.75</v>
      </c>
      <c r="B13" s="3">
        <v>0.01</v>
      </c>
      <c r="C13" s="3">
        <v>8.9999999999999993E-3</v>
      </c>
      <c r="D13" s="3">
        <v>1.2999999999999999E-2</v>
      </c>
      <c r="E13" s="3">
        <v>1.2999999999999999E-2</v>
      </c>
      <c r="F13" s="3">
        <v>8.9999999999999993E-3</v>
      </c>
      <c r="G13" s="3">
        <v>1.2999999999999999E-2</v>
      </c>
      <c r="H13" s="4"/>
      <c r="I13" s="2">
        <f t="shared" si="0"/>
        <v>1.1166666666666667E-2</v>
      </c>
      <c r="J13" s="2">
        <f t="shared" si="1"/>
        <v>2.0412414523193153E-3</v>
      </c>
      <c r="K13" s="2">
        <f t="shared" si="2"/>
        <v>8.333333333333335E-4</v>
      </c>
    </row>
    <row r="14" spans="1:13" x14ac:dyDescent="0.25">
      <c r="A14" s="1">
        <v>3</v>
      </c>
      <c r="B14" s="3">
        <v>1.2E-2</v>
      </c>
      <c r="C14" s="3">
        <v>0.01</v>
      </c>
      <c r="D14" s="3">
        <v>1.4E-2</v>
      </c>
      <c r="E14" s="3">
        <v>1.2999999999999999E-2</v>
      </c>
      <c r="F14" s="3">
        <v>0.01</v>
      </c>
      <c r="G14" s="3">
        <v>1.2999999999999999E-2</v>
      </c>
      <c r="H14" s="4"/>
      <c r="I14" s="2">
        <f t="shared" si="0"/>
        <v>1.1999999999999999E-2</v>
      </c>
      <c r="J14" s="2">
        <f t="shared" si="1"/>
        <v>1.6733200530681511E-3</v>
      </c>
      <c r="K14" s="2">
        <f t="shared" si="2"/>
        <v>6.8313005106397325E-4</v>
      </c>
    </row>
    <row r="15" spans="1:13" x14ac:dyDescent="0.25">
      <c r="A15" s="1">
        <v>3.25</v>
      </c>
      <c r="B15" s="3">
        <v>1.2E-2</v>
      </c>
      <c r="C15" s="3">
        <v>8.9999999999999993E-3</v>
      </c>
      <c r="D15" s="3">
        <v>1.4E-2</v>
      </c>
      <c r="E15" s="3">
        <v>1.4E-2</v>
      </c>
      <c r="F15" s="3">
        <v>0.01</v>
      </c>
      <c r="G15" s="3">
        <v>1.4E-2</v>
      </c>
      <c r="H15" s="4"/>
      <c r="I15" s="2">
        <f t="shared" si="0"/>
        <v>1.2166666666666666E-2</v>
      </c>
      <c r="J15" s="2">
        <f t="shared" si="1"/>
        <v>2.2286019533929043E-3</v>
      </c>
      <c r="K15" s="2">
        <f t="shared" si="2"/>
        <v>9.0982293759707899E-4</v>
      </c>
    </row>
    <row r="16" spans="1:13" x14ac:dyDescent="0.25">
      <c r="A16" s="1">
        <v>3.5</v>
      </c>
      <c r="B16" s="3">
        <v>1.2999999999999999E-2</v>
      </c>
      <c r="C16" s="3">
        <v>1.0999999999999999E-2</v>
      </c>
      <c r="D16" s="3">
        <v>1.6E-2</v>
      </c>
      <c r="E16" s="3">
        <v>1.4999999999999999E-2</v>
      </c>
      <c r="F16" s="3">
        <v>1.0999999999999999E-2</v>
      </c>
      <c r="G16" s="3">
        <v>1.4999999999999999E-2</v>
      </c>
      <c r="H16" s="4"/>
      <c r="I16" s="2">
        <f t="shared" si="0"/>
        <v>1.35E-2</v>
      </c>
      <c r="J16" s="2">
        <f t="shared" si="1"/>
        <v>2.1679483388678802E-3</v>
      </c>
      <c r="K16" s="2">
        <f t="shared" si="2"/>
        <v>8.8506120315678374E-4</v>
      </c>
    </row>
    <row r="17" spans="1:11" x14ac:dyDescent="0.25">
      <c r="A17" s="1">
        <v>3.75</v>
      </c>
      <c r="B17" s="3">
        <v>1.2999999999999999E-2</v>
      </c>
      <c r="C17" s="3">
        <v>1.2E-2</v>
      </c>
      <c r="D17" s="3">
        <v>1.6E-2</v>
      </c>
      <c r="E17" s="3">
        <v>1.4999999999999999E-2</v>
      </c>
      <c r="F17" s="3">
        <v>1.2E-2</v>
      </c>
      <c r="G17" s="3">
        <v>1.4999999999999999E-2</v>
      </c>
      <c r="H17" s="4"/>
      <c r="I17" s="2">
        <f t="shared" si="0"/>
        <v>1.3833333333333335E-2</v>
      </c>
      <c r="J17" s="2">
        <f t="shared" si="1"/>
        <v>1.7224014243685084E-3</v>
      </c>
      <c r="K17" s="2">
        <f t="shared" si="2"/>
        <v>7.0316743699096629E-4</v>
      </c>
    </row>
    <row r="18" spans="1:11" x14ac:dyDescent="0.25">
      <c r="A18" s="1">
        <v>4</v>
      </c>
      <c r="B18" s="3">
        <v>1.4E-2</v>
      </c>
      <c r="C18" s="3">
        <v>1.2999999999999999E-2</v>
      </c>
      <c r="D18" s="3">
        <v>1.7000000000000001E-2</v>
      </c>
      <c r="E18" s="3">
        <v>1.6E-2</v>
      </c>
      <c r="F18" s="3">
        <v>1.2999999999999999E-2</v>
      </c>
      <c r="G18" s="3">
        <v>1.6E-2</v>
      </c>
      <c r="H18" s="4"/>
      <c r="I18" s="2">
        <f t="shared" si="0"/>
        <v>1.4833333333333332E-2</v>
      </c>
      <c r="J18" s="2">
        <f t="shared" si="1"/>
        <v>1.7224014243685092E-3</v>
      </c>
      <c r="K18" s="2">
        <f t="shared" si="2"/>
        <v>7.0316743699096662E-4</v>
      </c>
    </row>
    <row r="19" spans="1:11" x14ac:dyDescent="0.25">
      <c r="A19" s="1">
        <v>4.25</v>
      </c>
      <c r="B19" s="3">
        <v>1.4999999999999999E-2</v>
      </c>
      <c r="C19" s="3">
        <v>1.4999999999999999E-2</v>
      </c>
      <c r="D19" s="3">
        <v>1.7999999999999999E-2</v>
      </c>
      <c r="E19" s="3">
        <v>1.7000000000000001E-2</v>
      </c>
      <c r="F19" s="3">
        <v>1.4E-2</v>
      </c>
      <c r="G19" s="3">
        <v>1.7000000000000001E-2</v>
      </c>
      <c r="H19" s="4"/>
      <c r="I19" s="2">
        <f t="shared" si="0"/>
        <v>1.6E-2</v>
      </c>
      <c r="J19" s="2">
        <f t="shared" si="1"/>
        <v>1.5491933384829668E-3</v>
      </c>
      <c r="K19" s="2">
        <f t="shared" si="2"/>
        <v>6.3245553203367599E-4</v>
      </c>
    </row>
    <row r="20" spans="1:11" x14ac:dyDescent="0.25">
      <c r="A20" s="1">
        <v>4.5</v>
      </c>
      <c r="B20" s="3">
        <v>1.4999999999999999E-2</v>
      </c>
      <c r="C20" s="3">
        <v>1.4999999999999999E-2</v>
      </c>
      <c r="D20" s="3">
        <v>1.9E-2</v>
      </c>
      <c r="E20" s="3">
        <v>1.9E-2</v>
      </c>
      <c r="F20" s="3">
        <v>1.4999999999999999E-2</v>
      </c>
      <c r="G20" s="3">
        <v>1.9E-2</v>
      </c>
      <c r="H20" s="4"/>
      <c r="I20" s="2">
        <f t="shared" si="0"/>
        <v>1.7000000000000001E-2</v>
      </c>
      <c r="J20" s="2">
        <f t="shared" si="1"/>
        <v>2.1908902300206644E-3</v>
      </c>
      <c r="K20" s="2">
        <f t="shared" si="2"/>
        <v>8.9442719099991591E-4</v>
      </c>
    </row>
    <row r="21" spans="1:11" x14ac:dyDescent="0.25">
      <c r="A21" s="1">
        <v>4.75</v>
      </c>
      <c r="B21" s="3">
        <v>1.6E-2</v>
      </c>
      <c r="C21" s="3">
        <v>1.4999999999999999E-2</v>
      </c>
      <c r="D21" s="3">
        <v>0.02</v>
      </c>
      <c r="E21" s="3">
        <v>0.02</v>
      </c>
      <c r="F21" s="3">
        <v>1.6E-2</v>
      </c>
      <c r="G21" s="3">
        <v>1.9E-2</v>
      </c>
      <c r="H21" s="4"/>
      <c r="I21" s="2">
        <f t="shared" si="0"/>
        <v>1.7666666666666667E-2</v>
      </c>
      <c r="J21" s="2">
        <f t="shared" si="1"/>
        <v>2.2509257354845513E-3</v>
      </c>
      <c r="K21" s="2">
        <f t="shared" si="2"/>
        <v>9.1893658347268171E-4</v>
      </c>
    </row>
    <row r="22" spans="1:11" x14ac:dyDescent="0.25">
      <c r="A22" s="1">
        <v>5</v>
      </c>
      <c r="B22" s="3">
        <v>1.7000000000000001E-2</v>
      </c>
      <c r="C22" s="3">
        <v>1.6E-2</v>
      </c>
      <c r="D22" s="3">
        <v>2.1000000000000001E-2</v>
      </c>
      <c r="E22" s="3">
        <v>2.3E-2</v>
      </c>
      <c r="F22" s="3">
        <v>1.7000000000000001E-2</v>
      </c>
      <c r="G22" s="3">
        <v>2.1999999999999999E-2</v>
      </c>
      <c r="H22" s="4"/>
      <c r="I22" s="2">
        <f t="shared" si="0"/>
        <v>1.9333333333333338E-2</v>
      </c>
      <c r="J22" s="2">
        <f t="shared" si="1"/>
        <v>3.0110906108363235E-3</v>
      </c>
      <c r="K22" s="2">
        <f t="shared" si="2"/>
        <v>1.2292725943057181E-3</v>
      </c>
    </row>
    <row r="23" spans="1:11" x14ac:dyDescent="0.25">
      <c r="A23" s="1">
        <v>5.25</v>
      </c>
      <c r="B23" s="3">
        <v>1.9E-2</v>
      </c>
      <c r="C23" s="3">
        <v>1.7000000000000001E-2</v>
      </c>
      <c r="D23" s="3">
        <v>2.3E-2</v>
      </c>
      <c r="E23" s="3">
        <v>2.4E-2</v>
      </c>
      <c r="F23" s="3">
        <v>1.7000000000000001E-2</v>
      </c>
      <c r="G23" s="3">
        <v>2.3E-2</v>
      </c>
      <c r="H23" s="4"/>
      <c r="I23" s="2">
        <f t="shared" si="0"/>
        <v>2.0500000000000001E-2</v>
      </c>
      <c r="J23" s="2">
        <f t="shared" si="1"/>
        <v>3.2093613071762423E-3</v>
      </c>
      <c r="K23" s="2">
        <f t="shared" si="2"/>
        <v>1.3102162671355699E-3</v>
      </c>
    </row>
    <row r="24" spans="1:11" x14ac:dyDescent="0.25">
      <c r="A24" s="1">
        <v>5.5</v>
      </c>
      <c r="B24" s="3">
        <v>0.02</v>
      </c>
      <c r="C24" s="3">
        <v>1.7999999999999999E-2</v>
      </c>
      <c r="D24" s="3">
        <v>2.5000000000000001E-2</v>
      </c>
      <c r="E24" s="3">
        <v>2.7E-2</v>
      </c>
      <c r="F24" s="3">
        <v>1.9E-2</v>
      </c>
      <c r="G24" s="3">
        <v>2.5000000000000001E-2</v>
      </c>
      <c r="H24" s="4"/>
      <c r="I24" s="2">
        <f t="shared" si="0"/>
        <v>2.2333333333333334E-2</v>
      </c>
      <c r="J24" s="2">
        <f t="shared" si="1"/>
        <v>3.7771241264574129E-3</v>
      </c>
      <c r="K24" s="2">
        <f t="shared" si="2"/>
        <v>1.5420044674960508E-3</v>
      </c>
    </row>
    <row r="25" spans="1:11" x14ac:dyDescent="0.25">
      <c r="A25" s="1">
        <v>5.75</v>
      </c>
      <c r="B25" s="3">
        <v>2.1000000000000001E-2</v>
      </c>
      <c r="C25" s="3">
        <v>1.9E-2</v>
      </c>
      <c r="D25" s="3">
        <v>2.7E-2</v>
      </c>
      <c r="E25" s="3">
        <v>0.03</v>
      </c>
      <c r="F25" s="3">
        <v>0.02</v>
      </c>
      <c r="G25" s="3">
        <v>2.4E-2</v>
      </c>
      <c r="H25" s="4"/>
      <c r="I25" s="2">
        <f t="shared" si="0"/>
        <v>2.3500000000000004E-2</v>
      </c>
      <c r="J25" s="2">
        <f t="shared" si="1"/>
        <v>4.3243496620879304E-3</v>
      </c>
      <c r="K25" s="2">
        <f t="shared" si="2"/>
        <v>1.7654083569153814E-3</v>
      </c>
    </row>
    <row r="26" spans="1:11" x14ac:dyDescent="0.25">
      <c r="A26" s="1">
        <v>6</v>
      </c>
      <c r="B26" s="3">
        <v>2.3E-2</v>
      </c>
      <c r="C26" s="3">
        <v>2.1000000000000001E-2</v>
      </c>
      <c r="D26" s="3">
        <v>2.9000000000000001E-2</v>
      </c>
      <c r="E26" s="3">
        <v>3.2000000000000001E-2</v>
      </c>
      <c r="F26" s="3">
        <v>2.1999999999999999E-2</v>
      </c>
      <c r="G26" s="3">
        <v>2.5000000000000001E-2</v>
      </c>
      <c r="H26" s="4"/>
      <c r="I26" s="2">
        <f t="shared" si="0"/>
        <v>2.5333333333333333E-2</v>
      </c>
      <c r="J26" s="2">
        <f t="shared" si="1"/>
        <v>4.3204937989385741E-3</v>
      </c>
      <c r="K26" s="2">
        <f t="shared" si="2"/>
        <v>1.7638342073763942E-3</v>
      </c>
    </row>
    <row r="27" spans="1:11" x14ac:dyDescent="0.25">
      <c r="A27" s="1">
        <v>6.25</v>
      </c>
      <c r="B27" s="3">
        <v>2.5999999999999999E-2</v>
      </c>
      <c r="C27" s="3">
        <v>2.1999999999999999E-2</v>
      </c>
      <c r="D27" s="3">
        <v>3.2000000000000001E-2</v>
      </c>
      <c r="E27" s="3">
        <v>3.5999999999999997E-2</v>
      </c>
      <c r="F27" s="3">
        <v>2.3E-2</v>
      </c>
      <c r="G27" s="3">
        <v>2.5999999999999999E-2</v>
      </c>
      <c r="H27" s="4"/>
      <c r="I27" s="2">
        <f t="shared" si="0"/>
        <v>2.7499999999999997E-2</v>
      </c>
      <c r="J27" s="2">
        <f t="shared" si="1"/>
        <v>5.4313902456001248E-3</v>
      </c>
      <c r="K27" s="2">
        <f t="shared" si="2"/>
        <v>2.2173557826083521E-3</v>
      </c>
    </row>
    <row r="28" spans="1:11" x14ac:dyDescent="0.25">
      <c r="A28" s="1">
        <v>6.5</v>
      </c>
      <c r="B28" s="3">
        <v>2.8000000000000001E-2</v>
      </c>
      <c r="C28" s="3">
        <v>2.4E-2</v>
      </c>
      <c r="D28" s="3">
        <v>3.4000000000000002E-2</v>
      </c>
      <c r="E28" s="3">
        <v>3.9E-2</v>
      </c>
      <c r="F28" s="3">
        <v>2.5000000000000001E-2</v>
      </c>
      <c r="G28" s="3">
        <v>2.8000000000000001E-2</v>
      </c>
      <c r="H28" s="4"/>
      <c r="I28" s="2">
        <f t="shared" si="0"/>
        <v>2.9666666666666664E-2</v>
      </c>
      <c r="J28" s="2">
        <f t="shared" si="1"/>
        <v>5.7503623074260856E-3</v>
      </c>
      <c r="K28" s="2">
        <f t="shared" si="2"/>
        <v>2.3475755815545343E-3</v>
      </c>
    </row>
    <row r="29" spans="1:11" x14ac:dyDescent="0.25">
      <c r="A29" s="1">
        <v>6.75</v>
      </c>
      <c r="B29" s="3">
        <v>3.1E-2</v>
      </c>
      <c r="C29" s="3">
        <v>2.5999999999999999E-2</v>
      </c>
      <c r="D29" s="3">
        <v>3.7999999999999999E-2</v>
      </c>
      <c r="E29" s="3">
        <v>4.3999999999999997E-2</v>
      </c>
      <c r="F29" s="3">
        <v>2.7E-2</v>
      </c>
      <c r="G29" s="3">
        <v>3.2000000000000001E-2</v>
      </c>
      <c r="H29" s="4"/>
      <c r="I29" s="2">
        <f t="shared" si="0"/>
        <v>3.3000000000000002E-2</v>
      </c>
      <c r="J29" s="2">
        <f t="shared" si="1"/>
        <v>6.8702256149270431E-3</v>
      </c>
      <c r="K29" s="2">
        <f t="shared" si="2"/>
        <v>2.8047578623950076E-3</v>
      </c>
    </row>
    <row r="30" spans="1:11" x14ac:dyDescent="0.25">
      <c r="A30" s="1">
        <v>7</v>
      </c>
      <c r="B30" s="3">
        <v>3.4000000000000002E-2</v>
      </c>
      <c r="C30" s="3">
        <v>2.9000000000000001E-2</v>
      </c>
      <c r="D30" s="3">
        <v>4.1000000000000002E-2</v>
      </c>
      <c r="E30" s="3">
        <v>0.05</v>
      </c>
      <c r="F30" s="3">
        <v>0.03</v>
      </c>
      <c r="G30" s="3">
        <v>3.6999999999999998E-2</v>
      </c>
      <c r="H30" s="4"/>
      <c r="I30" s="2">
        <f t="shared" si="0"/>
        <v>3.6833333333333336E-2</v>
      </c>
      <c r="J30" s="2">
        <f t="shared" si="1"/>
        <v>7.8336879352362832E-3</v>
      </c>
      <c r="K30" s="2">
        <f t="shared" si="2"/>
        <v>3.1980897075876017E-3</v>
      </c>
    </row>
    <row r="31" spans="1:11" x14ac:dyDescent="0.25">
      <c r="A31" s="1">
        <v>7.25</v>
      </c>
      <c r="B31" s="3">
        <v>3.9E-2</v>
      </c>
      <c r="C31" s="3">
        <v>3.3000000000000002E-2</v>
      </c>
      <c r="D31" s="3">
        <v>4.5999999999999999E-2</v>
      </c>
      <c r="E31" s="3">
        <v>5.5E-2</v>
      </c>
      <c r="F31" s="3">
        <v>3.4000000000000002E-2</v>
      </c>
      <c r="G31" s="3">
        <v>3.7999999999999999E-2</v>
      </c>
      <c r="H31" s="4"/>
      <c r="I31" s="2">
        <f t="shared" si="0"/>
        <v>4.083333333333334E-2</v>
      </c>
      <c r="J31" s="2">
        <f t="shared" si="1"/>
        <v>8.3286653592677257E-3</v>
      </c>
      <c r="K31" s="2">
        <f t="shared" si="2"/>
        <v>3.4001633947666446E-3</v>
      </c>
    </row>
    <row r="32" spans="1:11" x14ac:dyDescent="0.25">
      <c r="A32" s="1">
        <v>7.5</v>
      </c>
      <c r="B32" s="3">
        <v>4.3999999999999997E-2</v>
      </c>
      <c r="C32" s="3">
        <v>3.6999999999999998E-2</v>
      </c>
      <c r="D32" s="3">
        <v>5.0999999999999997E-2</v>
      </c>
      <c r="E32" s="3">
        <v>0.06</v>
      </c>
      <c r="F32" s="3">
        <v>3.6999999999999998E-2</v>
      </c>
      <c r="G32" s="3">
        <v>4.1000000000000002E-2</v>
      </c>
      <c r="H32" s="4"/>
      <c r="I32" s="2">
        <f t="shared" si="0"/>
        <v>4.4999999999999991E-2</v>
      </c>
      <c r="J32" s="2">
        <f t="shared" si="1"/>
        <v>9.0111042608551073E-3</v>
      </c>
      <c r="K32" s="2">
        <f t="shared" si="2"/>
        <v>3.6787679096857298E-3</v>
      </c>
    </row>
    <row r="33" spans="1:11" x14ac:dyDescent="0.25">
      <c r="A33" s="1">
        <v>7.75</v>
      </c>
      <c r="B33" s="3">
        <v>4.8000000000000001E-2</v>
      </c>
      <c r="C33" s="3">
        <v>4.2999999999999997E-2</v>
      </c>
      <c r="D33" s="3">
        <v>5.5E-2</v>
      </c>
      <c r="E33" s="3">
        <v>6.7000000000000004E-2</v>
      </c>
      <c r="F33" s="3">
        <v>0.04</v>
      </c>
      <c r="G33" s="3">
        <v>4.4999999999999998E-2</v>
      </c>
      <c r="H33" s="4"/>
      <c r="I33" s="2">
        <f t="shared" si="0"/>
        <v>4.9666666666666665E-2</v>
      </c>
      <c r="J33" s="2">
        <f t="shared" si="1"/>
        <v>9.9129544872690201E-3</v>
      </c>
      <c r="K33" s="2">
        <f t="shared" si="2"/>
        <v>4.0469467228736577E-3</v>
      </c>
    </row>
    <row r="34" spans="1:11" x14ac:dyDescent="0.25">
      <c r="A34" s="1">
        <v>8</v>
      </c>
      <c r="B34" s="3">
        <v>5.6000000000000001E-2</v>
      </c>
      <c r="C34" s="3">
        <v>4.7E-2</v>
      </c>
      <c r="D34" s="3">
        <v>6.2E-2</v>
      </c>
      <c r="E34" s="3">
        <v>7.2999999999999995E-2</v>
      </c>
      <c r="F34" s="3">
        <v>4.4999999999999998E-2</v>
      </c>
      <c r="G34" s="3">
        <v>5.0999999999999997E-2</v>
      </c>
      <c r="H34" s="4"/>
      <c r="I34" s="2">
        <f t="shared" si="0"/>
        <v>5.5666666666666663E-2</v>
      </c>
      <c r="J34" s="2">
        <f t="shared" si="1"/>
        <v>1.0500793620801566E-2</v>
      </c>
      <c r="K34" s="2">
        <f t="shared" si="2"/>
        <v>4.2869310442060779E-3</v>
      </c>
    </row>
    <row r="35" spans="1:11" x14ac:dyDescent="0.25">
      <c r="A35" s="1">
        <v>8.25</v>
      </c>
      <c r="B35" s="3">
        <v>6.3E-2</v>
      </c>
      <c r="C35" s="3">
        <v>5.3999999999999999E-2</v>
      </c>
      <c r="D35" s="3">
        <v>7.0000000000000007E-2</v>
      </c>
      <c r="E35" s="3">
        <v>8.2000000000000003E-2</v>
      </c>
      <c r="F35" s="3">
        <v>0.05</v>
      </c>
      <c r="G35" s="3">
        <v>5.3999999999999999E-2</v>
      </c>
      <c r="I35" s="2">
        <f t="shared" si="0"/>
        <v>6.2166666666666669E-2</v>
      </c>
      <c r="J35" s="2">
        <f t="shared" si="1"/>
        <v>1.2139467313958487E-2</v>
      </c>
      <c r="K35" s="2">
        <f t="shared" si="2"/>
        <v>4.955916778065496E-3</v>
      </c>
    </row>
    <row r="36" spans="1:11" x14ac:dyDescent="0.25">
      <c r="A36" s="1">
        <v>8.5</v>
      </c>
      <c r="B36" s="3">
        <v>7.3999999999999996E-2</v>
      </c>
      <c r="C36" s="3">
        <v>5.8000000000000003E-2</v>
      </c>
      <c r="D36" s="3">
        <v>7.0000000000000007E-2</v>
      </c>
      <c r="E36" s="3">
        <v>8.6999999999999994E-2</v>
      </c>
      <c r="F36" s="3">
        <v>5.6000000000000001E-2</v>
      </c>
      <c r="G36" s="3">
        <v>5.8000000000000003E-2</v>
      </c>
      <c r="I36" s="2">
        <f t="shared" si="0"/>
        <v>6.7166666666666666E-2</v>
      </c>
      <c r="J36" s="2">
        <f t="shared" si="1"/>
        <v>1.2172373091006749E-2</v>
      </c>
      <c r="K36" s="2">
        <f t="shared" si="2"/>
        <v>4.9693505052918335E-3</v>
      </c>
    </row>
    <row r="37" spans="1:11" x14ac:dyDescent="0.25">
      <c r="A37" s="1">
        <v>8.75</v>
      </c>
      <c r="B37" s="3">
        <v>8.2000000000000003E-2</v>
      </c>
      <c r="C37" s="3">
        <v>6.5000000000000002E-2</v>
      </c>
      <c r="D37" s="3">
        <v>7.4999999999999997E-2</v>
      </c>
      <c r="E37" s="3">
        <v>9.4E-2</v>
      </c>
      <c r="F37" s="3">
        <v>6.4000000000000001E-2</v>
      </c>
      <c r="G37" s="3">
        <v>6.7000000000000004E-2</v>
      </c>
      <c r="I37" s="2">
        <f t="shared" si="0"/>
        <v>7.4500000000000011E-2</v>
      </c>
      <c r="J37" s="2">
        <f t="shared" si="1"/>
        <v>1.1777096416349709E-2</v>
      </c>
      <c r="K37" s="2">
        <f t="shared" si="2"/>
        <v>4.8079794786028566E-3</v>
      </c>
    </row>
    <row r="38" spans="1:11" x14ac:dyDescent="0.25">
      <c r="A38" s="1">
        <v>9</v>
      </c>
      <c r="B38" s="3">
        <v>9.5000000000000001E-2</v>
      </c>
      <c r="C38" s="3">
        <v>7.8E-2</v>
      </c>
      <c r="D38" s="3">
        <v>9.1999999999999998E-2</v>
      </c>
      <c r="E38" s="3">
        <v>9.8000000000000004E-2</v>
      </c>
      <c r="F38" s="3">
        <v>7.1999999999999995E-2</v>
      </c>
      <c r="G38" s="3">
        <v>7.2999999999999995E-2</v>
      </c>
      <c r="I38" s="2">
        <f t="shared" si="0"/>
        <v>8.4666666666666668E-2</v>
      </c>
      <c r="J38" s="2">
        <f t="shared" si="1"/>
        <v>1.1656185768366342E-2</v>
      </c>
      <c r="K38" s="2">
        <f t="shared" si="2"/>
        <v>4.7586179132647691E-3</v>
      </c>
    </row>
    <row r="39" spans="1:11" x14ac:dyDescent="0.25">
      <c r="A39" s="1">
        <v>9.25</v>
      </c>
      <c r="B39" s="3">
        <v>9.9000000000000005E-2</v>
      </c>
      <c r="C39" s="3">
        <v>8.1000000000000003E-2</v>
      </c>
      <c r="D39" s="3">
        <v>0.10100000000000001</v>
      </c>
      <c r="E39" s="3">
        <v>0.107</v>
      </c>
      <c r="F39" s="3">
        <v>0.08</v>
      </c>
      <c r="G39" s="3">
        <v>8.3000000000000004E-2</v>
      </c>
      <c r="I39" s="2">
        <f t="shared" si="0"/>
        <v>9.1833333333333336E-2</v>
      </c>
      <c r="J39" s="2">
        <f t="shared" si="1"/>
        <v>1.1839200423452007E-2</v>
      </c>
      <c r="K39" s="2">
        <f t="shared" si="2"/>
        <v>4.8333333333333258E-3</v>
      </c>
    </row>
    <row r="40" spans="1:11" x14ac:dyDescent="0.25">
      <c r="A40" s="1">
        <v>9.5</v>
      </c>
      <c r="B40" s="3">
        <v>0.10299999999999999</v>
      </c>
      <c r="C40" s="3">
        <v>7.6999999999999999E-2</v>
      </c>
      <c r="D40" s="3">
        <v>0.114</v>
      </c>
      <c r="E40" s="3">
        <v>0.13300000000000001</v>
      </c>
      <c r="F40" s="3">
        <v>8.8999999999999996E-2</v>
      </c>
      <c r="G40" s="3">
        <v>8.7999999999999995E-2</v>
      </c>
      <c r="I40" s="2">
        <f t="shared" si="0"/>
        <v>0.10066666666666667</v>
      </c>
      <c r="J40" s="2">
        <f t="shared" si="1"/>
        <v>2.0422210131782186E-2</v>
      </c>
      <c r="K40" s="2">
        <f t="shared" si="2"/>
        <v>8.3373323737938598E-3</v>
      </c>
    </row>
    <row r="41" spans="1:11" x14ac:dyDescent="0.25">
      <c r="A41" s="1">
        <v>9.75</v>
      </c>
      <c r="B41" s="3">
        <v>0.12</v>
      </c>
      <c r="C41" s="3">
        <v>8.8999999999999996E-2</v>
      </c>
      <c r="D41" s="3">
        <v>0.125</v>
      </c>
      <c r="E41" s="3">
        <v>0.14399999999999999</v>
      </c>
      <c r="F41" s="3">
        <v>9.9000000000000005E-2</v>
      </c>
      <c r="G41" s="3">
        <v>9.4E-2</v>
      </c>
      <c r="I41" s="2">
        <f t="shared" si="0"/>
        <v>0.11183333333333333</v>
      </c>
      <c r="J41" s="2">
        <f t="shared" si="1"/>
        <v>2.1348692387747569E-2</v>
      </c>
      <c r="K41" s="2">
        <f t="shared" si="2"/>
        <v>8.7155671709368311E-3</v>
      </c>
    </row>
    <row r="42" spans="1:11" x14ac:dyDescent="0.25">
      <c r="A42" s="1">
        <v>10</v>
      </c>
      <c r="B42" s="3">
        <v>0.14099999999999999</v>
      </c>
      <c r="C42" s="3">
        <v>0.10199999999999999</v>
      </c>
      <c r="D42" s="3">
        <v>0.14899999999999999</v>
      </c>
      <c r="E42" s="3">
        <v>0.154</v>
      </c>
      <c r="F42" s="3">
        <v>0.105</v>
      </c>
      <c r="G42" s="3">
        <v>0.108</v>
      </c>
      <c r="I42" s="2">
        <f t="shared" si="0"/>
        <v>0.1265</v>
      </c>
      <c r="J42" s="2">
        <f t="shared" si="1"/>
        <v>2.398958107179016E-2</v>
      </c>
      <c r="K42" s="2">
        <f t="shared" si="2"/>
        <v>9.7937054615025807E-3</v>
      </c>
    </row>
    <row r="43" spans="1:11" x14ac:dyDescent="0.25">
      <c r="A43" s="1">
        <v>10.25</v>
      </c>
      <c r="B43" s="3">
        <v>0.14599999999999999</v>
      </c>
      <c r="C43" s="3">
        <v>0.109</v>
      </c>
      <c r="D43" s="3">
        <v>0.161</v>
      </c>
      <c r="E43" s="3">
        <v>0.184</v>
      </c>
      <c r="F43" s="3">
        <v>0.125</v>
      </c>
      <c r="G43" s="3">
        <v>0.11700000000000001</v>
      </c>
      <c r="I43" s="2">
        <f t="shared" si="0"/>
        <v>0.14033333333333334</v>
      </c>
      <c r="J43" s="2">
        <f t="shared" si="1"/>
        <v>2.8730935708164176E-2</v>
      </c>
      <c r="K43" s="2">
        <f t="shared" si="2"/>
        <v>1.1729355386285183E-2</v>
      </c>
    </row>
    <row r="44" spans="1:11" x14ac:dyDescent="0.25">
      <c r="A44" s="1">
        <v>10.5</v>
      </c>
      <c r="B44" s="3">
        <v>0.16800000000000001</v>
      </c>
      <c r="C44" s="3">
        <v>0.127</v>
      </c>
      <c r="D44" s="3">
        <v>0.17699999999999999</v>
      </c>
      <c r="E44" s="3">
        <v>0.20200000000000001</v>
      </c>
      <c r="F44" s="3">
        <v>0.14099999999999999</v>
      </c>
      <c r="G44" s="3">
        <v>0.13400000000000001</v>
      </c>
      <c r="I44" s="2">
        <f t="shared" si="0"/>
        <v>0.15816666666666668</v>
      </c>
      <c r="J44" s="2">
        <f t="shared" si="1"/>
        <v>2.906142919174259E-2</v>
      </c>
      <c r="K44" s="2">
        <f t="shared" si="2"/>
        <v>1.1864278785965517E-2</v>
      </c>
    </row>
    <row r="45" spans="1:11" x14ac:dyDescent="0.25">
      <c r="A45" s="1">
        <v>10.75</v>
      </c>
      <c r="B45" s="3">
        <v>0.19</v>
      </c>
      <c r="C45" s="3">
        <v>0.13</v>
      </c>
      <c r="D45" s="3">
        <v>0.182</v>
      </c>
      <c r="E45" s="3">
        <v>0.215</v>
      </c>
      <c r="F45" s="3">
        <v>0.155</v>
      </c>
      <c r="G45" s="3">
        <v>0.13900000000000001</v>
      </c>
      <c r="I45" s="2">
        <f t="shared" si="0"/>
        <v>0.16850000000000001</v>
      </c>
      <c r="J45" s="2">
        <f t="shared" si="1"/>
        <v>3.2684858879915464E-2</v>
      </c>
      <c r="K45" s="2">
        <f t="shared" si="2"/>
        <v>1.3343537761778101E-2</v>
      </c>
    </row>
    <row r="46" spans="1:11" x14ac:dyDescent="0.25">
      <c r="A46" s="1">
        <v>11</v>
      </c>
      <c r="B46" s="3">
        <v>0.215</v>
      </c>
      <c r="C46" s="3">
        <v>0.16400000000000001</v>
      </c>
      <c r="D46" s="3">
        <v>0.19</v>
      </c>
      <c r="E46" s="3">
        <v>0.24</v>
      </c>
      <c r="F46" s="3">
        <v>0.17699999999999999</v>
      </c>
      <c r="G46" s="3">
        <v>0.16800000000000001</v>
      </c>
      <c r="I46" s="2">
        <f t="shared" si="0"/>
        <v>0.19233333333333333</v>
      </c>
      <c r="J46" s="2">
        <f t="shared" si="1"/>
        <v>2.9736621641784838E-2</v>
      </c>
      <c r="K46" s="2">
        <f t="shared" si="2"/>
        <v>1.2139924949429374E-2</v>
      </c>
    </row>
    <row r="47" spans="1:11" x14ac:dyDescent="0.25">
      <c r="A47" s="1">
        <v>11.25</v>
      </c>
      <c r="B47" s="3">
        <v>0.23499999999999999</v>
      </c>
      <c r="C47" s="3">
        <v>0.17399999999999999</v>
      </c>
      <c r="D47" s="3">
        <v>0.19700000000000001</v>
      </c>
      <c r="E47" s="3">
        <v>0.24199999999999999</v>
      </c>
      <c r="F47" s="3">
        <v>0.219</v>
      </c>
      <c r="G47" s="3">
        <v>0.182</v>
      </c>
      <c r="I47" s="2">
        <f t="shared" si="0"/>
        <v>0.20816666666666664</v>
      </c>
      <c r="J47" s="2">
        <f t="shared" si="1"/>
        <v>2.8138348684076525E-2</v>
      </c>
      <c r="K47" s="2">
        <f t="shared" si="2"/>
        <v>1.1487432746750332E-2</v>
      </c>
    </row>
    <row r="48" spans="1:11" x14ac:dyDescent="0.25">
      <c r="A48" s="1">
        <v>11.5</v>
      </c>
      <c r="B48" s="3">
        <v>0.26</v>
      </c>
      <c r="C48" s="3">
        <v>0.185</v>
      </c>
      <c r="D48" s="3">
        <v>0.19600000000000001</v>
      </c>
      <c r="E48" s="3">
        <v>0.27300000000000002</v>
      </c>
      <c r="F48" s="3">
        <v>0.24299999999999999</v>
      </c>
      <c r="G48" s="3">
        <v>0.20100000000000001</v>
      </c>
      <c r="I48" s="2">
        <f t="shared" si="0"/>
        <v>0.22633333333333336</v>
      </c>
      <c r="J48" s="2">
        <f t="shared" si="1"/>
        <v>3.7038718480350612E-2</v>
      </c>
      <c r="K48" s="2">
        <f t="shared" si="2"/>
        <v>1.5120993500575429E-2</v>
      </c>
    </row>
    <row r="49" spans="1:11" x14ac:dyDescent="0.25">
      <c r="A49" s="1">
        <v>11.75</v>
      </c>
      <c r="B49" s="3">
        <v>0.27200000000000002</v>
      </c>
      <c r="C49" s="3">
        <v>0.19500000000000001</v>
      </c>
      <c r="D49" s="3">
        <v>0.19500000000000001</v>
      </c>
      <c r="E49" s="3">
        <v>0.27200000000000002</v>
      </c>
      <c r="F49" s="3">
        <v>0.27600000000000002</v>
      </c>
      <c r="G49" s="3">
        <v>0.21199999999999999</v>
      </c>
      <c r="I49" s="2">
        <f t="shared" si="0"/>
        <v>0.23699999999999999</v>
      </c>
      <c r="J49" s="2">
        <f t="shared" si="1"/>
        <v>4.030880797046725E-2</v>
      </c>
      <c r="K49" s="2">
        <f t="shared" si="2"/>
        <v>1.6456001944579392E-2</v>
      </c>
    </row>
    <row r="50" spans="1:11" x14ac:dyDescent="0.25">
      <c r="A50" s="1">
        <v>12</v>
      </c>
      <c r="B50" s="3">
        <v>0.27500000000000002</v>
      </c>
      <c r="C50" s="3">
        <v>0.19500000000000001</v>
      </c>
      <c r="D50" s="3">
        <v>0.19500000000000001</v>
      </c>
      <c r="E50" s="3">
        <v>0.28100000000000003</v>
      </c>
      <c r="F50" s="3">
        <v>0.28199999999999997</v>
      </c>
      <c r="G50" s="3">
        <v>0.25800000000000001</v>
      </c>
      <c r="I50" s="2">
        <f t="shared" si="0"/>
        <v>0.24766666666666667</v>
      </c>
      <c r="J50" s="2">
        <f t="shared" si="1"/>
        <v>4.1692525309300538E-2</v>
      </c>
      <c r="K50" s="2">
        <f t="shared" si="2"/>
        <v>1.7020902182643287E-2</v>
      </c>
    </row>
    <row r="51" spans="1:11" x14ac:dyDescent="0.25">
      <c r="A51" s="1">
        <v>12.25</v>
      </c>
      <c r="B51" s="3">
        <v>0.29599999999999999</v>
      </c>
      <c r="C51" s="3">
        <v>0.23</v>
      </c>
      <c r="D51" s="3">
        <v>0.22</v>
      </c>
      <c r="E51" s="3">
        <v>0.31</v>
      </c>
      <c r="F51" s="3">
        <v>0.30299999999999999</v>
      </c>
      <c r="G51" s="3">
        <v>0.30199999999999999</v>
      </c>
      <c r="I51" s="2">
        <f t="shared" si="0"/>
        <v>0.27683333333333332</v>
      </c>
      <c r="J51" s="2">
        <f t="shared" si="1"/>
        <v>4.0518719953456898E-2</v>
      </c>
      <c r="K51" s="2">
        <f t="shared" si="2"/>
        <v>1.6541698152782794E-2</v>
      </c>
    </row>
    <row r="52" spans="1:11" x14ac:dyDescent="0.25">
      <c r="A52" s="1">
        <v>12.5</v>
      </c>
      <c r="B52" s="3">
        <v>0.30299999999999999</v>
      </c>
      <c r="C52" s="3">
        <v>0.24099999999999999</v>
      </c>
      <c r="D52" s="3">
        <v>0.22900000000000001</v>
      </c>
      <c r="E52" s="3">
        <v>0.317</v>
      </c>
      <c r="F52" s="3">
        <v>0.31900000000000001</v>
      </c>
      <c r="G52" s="3">
        <v>0.33500000000000002</v>
      </c>
      <c r="I52" s="2">
        <f t="shared" si="0"/>
        <v>0.29066666666666668</v>
      </c>
      <c r="J52" s="2">
        <f t="shared" si="1"/>
        <v>4.4459719597256468E-2</v>
      </c>
      <c r="K52" s="2">
        <f t="shared" si="2"/>
        <v>1.8150604520082662E-2</v>
      </c>
    </row>
    <row r="53" spans="1:11" x14ac:dyDescent="0.25">
      <c r="A53" s="1">
        <v>12.75</v>
      </c>
      <c r="B53" s="3">
        <v>0.32</v>
      </c>
      <c r="C53" s="3">
        <v>0.26500000000000001</v>
      </c>
      <c r="D53" s="3">
        <v>0.245</v>
      </c>
      <c r="E53" s="3">
        <v>0.32</v>
      </c>
      <c r="F53" s="3">
        <v>0.33900000000000002</v>
      </c>
      <c r="G53" s="3">
        <v>0.36599999999999999</v>
      </c>
      <c r="I53" s="2">
        <f t="shared" si="0"/>
        <v>0.30916666666666665</v>
      </c>
      <c r="J53" s="2">
        <f t="shared" si="1"/>
        <v>4.5657054949554909E-2</v>
      </c>
      <c r="K53" s="2">
        <f t="shared" si="2"/>
        <v>1.863941463077045E-2</v>
      </c>
    </row>
    <row r="54" spans="1:11" x14ac:dyDescent="0.25">
      <c r="A54" s="1">
        <v>13</v>
      </c>
      <c r="B54" s="3">
        <v>0.32500000000000001</v>
      </c>
      <c r="C54" s="3">
        <v>0.28999999999999998</v>
      </c>
      <c r="D54" s="3">
        <v>0.26100000000000001</v>
      </c>
      <c r="E54" s="3">
        <v>0.33300000000000002</v>
      </c>
      <c r="F54" s="3">
        <v>0.35499999999999998</v>
      </c>
      <c r="G54" s="3">
        <v>0.40200000000000002</v>
      </c>
      <c r="I54" s="2">
        <f t="shared" si="0"/>
        <v>0.32766666666666672</v>
      </c>
      <c r="J54" s="2">
        <f t="shared" si="1"/>
        <v>4.9338288039479671E-2</v>
      </c>
      <c r="K54" s="2">
        <f t="shared" si="2"/>
        <v>2.0142271746531236E-2</v>
      </c>
    </row>
    <row r="55" spans="1:11" x14ac:dyDescent="0.25">
      <c r="A55" s="1">
        <v>13.25</v>
      </c>
      <c r="B55" s="3">
        <v>0.35</v>
      </c>
      <c r="C55" s="3">
        <v>0.32</v>
      </c>
      <c r="D55" s="3">
        <v>0.26800000000000002</v>
      </c>
      <c r="E55" s="3">
        <v>0.33800000000000002</v>
      </c>
      <c r="F55" s="3">
        <v>0.371</v>
      </c>
      <c r="G55" s="3">
        <v>0.40300000000000002</v>
      </c>
      <c r="I55" s="2">
        <f t="shared" si="0"/>
        <v>0.34166666666666662</v>
      </c>
      <c r="J55" s="2">
        <f t="shared" si="1"/>
        <v>4.6046353456779751E-2</v>
      </c>
      <c r="K55" s="2">
        <f t="shared" si="2"/>
        <v>1.8798345080825125E-2</v>
      </c>
    </row>
    <row r="56" spans="1:11" x14ac:dyDescent="0.25">
      <c r="A56" s="1">
        <v>13.5</v>
      </c>
      <c r="B56" s="3">
        <v>0.375</v>
      </c>
      <c r="C56" s="3">
        <v>0.34499999999999997</v>
      </c>
      <c r="D56" s="3">
        <v>0.27200000000000002</v>
      </c>
      <c r="E56" s="3">
        <v>0.34799999999999998</v>
      </c>
      <c r="F56" s="3">
        <v>0.39300000000000002</v>
      </c>
      <c r="G56" s="3">
        <v>0.42</v>
      </c>
      <c r="I56" s="2">
        <f t="shared" si="0"/>
        <v>0.35883333333333334</v>
      </c>
      <c r="J56" s="2">
        <f t="shared" si="1"/>
        <v>5.1027116973885955E-2</v>
      </c>
      <c r="K56" s="2">
        <f t="shared" si="2"/>
        <v>2.083173327188851E-2</v>
      </c>
    </row>
    <row r="57" spans="1:11" x14ac:dyDescent="0.25">
      <c r="A57" s="1">
        <v>13.75</v>
      </c>
      <c r="B57" s="3">
        <v>0.40100000000000002</v>
      </c>
      <c r="C57" s="3">
        <v>0.376</v>
      </c>
      <c r="D57" s="3">
        <v>0.27200000000000002</v>
      </c>
      <c r="E57" s="3">
        <v>0.35099999999999998</v>
      </c>
      <c r="F57" s="3">
        <v>0.41099999999999998</v>
      </c>
      <c r="G57" s="3">
        <v>0.443</v>
      </c>
      <c r="I57" s="2">
        <f t="shared" si="0"/>
        <v>0.37566666666666665</v>
      </c>
      <c r="J57" s="2">
        <f t="shared" si="1"/>
        <v>5.9631088088904195E-2</v>
      </c>
      <c r="K57" s="2">
        <f t="shared" si="2"/>
        <v>2.4344289770795165E-2</v>
      </c>
    </row>
    <row r="58" spans="1:11" x14ac:dyDescent="0.25">
      <c r="A58" s="1">
        <v>14</v>
      </c>
      <c r="B58" s="3">
        <v>0.41199999999999998</v>
      </c>
      <c r="C58" s="3">
        <v>0.40300000000000002</v>
      </c>
      <c r="D58" s="3">
        <v>0.27700000000000002</v>
      </c>
      <c r="E58" s="3">
        <v>0.375</v>
      </c>
      <c r="F58" s="3">
        <v>0.42499999999999999</v>
      </c>
      <c r="G58" s="3">
        <v>0.46800000000000003</v>
      </c>
      <c r="I58" s="2">
        <f t="shared" si="0"/>
        <v>0.39333333333333337</v>
      </c>
      <c r="J58" s="2">
        <f t="shared" si="1"/>
        <v>6.4636419042724033E-2</v>
      </c>
      <c r="K58" s="2">
        <f t="shared" si="2"/>
        <v>2.6387707575897972E-2</v>
      </c>
    </row>
    <row r="59" spans="1:11" x14ac:dyDescent="0.25">
      <c r="A59" s="1">
        <v>14.25</v>
      </c>
      <c r="B59" s="3">
        <v>0.434</v>
      </c>
      <c r="C59" s="3">
        <v>0.41199999999999998</v>
      </c>
      <c r="D59" s="3">
        <v>0.29499999999999998</v>
      </c>
      <c r="E59" s="3">
        <v>0.379</v>
      </c>
      <c r="F59" s="3">
        <v>0.42599999999999999</v>
      </c>
      <c r="G59" s="3">
        <v>0.45500000000000002</v>
      </c>
      <c r="I59" s="2">
        <f t="shared" si="0"/>
        <v>0.40016666666666662</v>
      </c>
      <c r="J59" s="2">
        <f t="shared" si="1"/>
        <v>5.7387861666616281E-2</v>
      </c>
      <c r="K59" s="2">
        <f t="shared" si="2"/>
        <v>2.3428496418772756E-2</v>
      </c>
    </row>
    <row r="60" spans="1:11" x14ac:dyDescent="0.25">
      <c r="A60" s="1">
        <v>14.5</v>
      </c>
      <c r="B60" s="3">
        <v>0.433</v>
      </c>
      <c r="C60" s="3">
        <v>0.42799999999999999</v>
      </c>
      <c r="D60" s="3">
        <v>0.314</v>
      </c>
      <c r="E60" s="3">
        <v>0.434</v>
      </c>
      <c r="F60" s="3">
        <v>0.438</v>
      </c>
      <c r="G60" s="3">
        <v>0.47699999999999998</v>
      </c>
      <c r="I60" s="2">
        <f t="shared" si="0"/>
        <v>0.42066666666666669</v>
      </c>
      <c r="J60" s="2">
        <f t="shared" si="1"/>
        <v>5.5200241545365521E-2</v>
      </c>
      <c r="K60" s="2">
        <f t="shared" si="2"/>
        <v>2.2535404244087783E-2</v>
      </c>
    </row>
    <row r="61" spans="1:11" x14ac:dyDescent="0.25">
      <c r="A61" s="1">
        <v>14.75</v>
      </c>
      <c r="B61" s="3">
        <v>0.46500000000000002</v>
      </c>
      <c r="C61" s="3">
        <v>0.44700000000000001</v>
      </c>
      <c r="D61" s="3">
        <v>0.35399999999999998</v>
      </c>
      <c r="E61" s="3">
        <v>0.441</v>
      </c>
      <c r="F61" s="3">
        <v>0.44700000000000001</v>
      </c>
      <c r="G61" s="3">
        <v>0.47899999999999998</v>
      </c>
      <c r="I61" s="2">
        <f t="shared" si="0"/>
        <v>0.43883333333333335</v>
      </c>
      <c r="J61" s="2">
        <f t="shared" si="1"/>
        <v>4.3892672129487255E-2</v>
      </c>
      <c r="K61" s="2">
        <f t="shared" si="2"/>
        <v>1.791910836075402E-2</v>
      </c>
    </row>
    <row r="62" spans="1:11" x14ac:dyDescent="0.25">
      <c r="A62" s="1">
        <v>15</v>
      </c>
      <c r="B62" s="3">
        <v>0.45</v>
      </c>
      <c r="C62" s="3">
        <v>0.44700000000000001</v>
      </c>
      <c r="D62" s="3">
        <v>0.38200000000000001</v>
      </c>
      <c r="E62" s="3">
        <v>0.5</v>
      </c>
      <c r="F62" s="3">
        <v>0.46100000000000002</v>
      </c>
      <c r="G62" s="3">
        <v>0.505</v>
      </c>
      <c r="I62" s="2">
        <f t="shared" si="0"/>
        <v>0.45749999999999996</v>
      </c>
      <c r="J62" s="2">
        <f t="shared" si="1"/>
        <v>4.459035770208622E-2</v>
      </c>
      <c r="K62" s="2">
        <f t="shared" si="2"/>
        <v>1.8203937303048846E-2</v>
      </c>
    </row>
    <row r="63" spans="1:11" x14ac:dyDescent="0.25">
      <c r="A63" s="1">
        <v>15.25</v>
      </c>
      <c r="B63" s="3">
        <v>0.47399999999999998</v>
      </c>
      <c r="C63" s="3">
        <v>0.44400000000000001</v>
      </c>
      <c r="D63" s="3">
        <v>0.41399999999999998</v>
      </c>
      <c r="E63" s="3">
        <v>0.51500000000000001</v>
      </c>
      <c r="F63" s="3">
        <v>0.48899999999999999</v>
      </c>
      <c r="G63" s="3">
        <v>0.51400000000000001</v>
      </c>
      <c r="I63" s="2">
        <f t="shared" si="0"/>
        <v>0.47499999999999992</v>
      </c>
      <c r="J63" s="2">
        <f t="shared" si="1"/>
        <v>4.0000000000000008E-2</v>
      </c>
      <c r="K63" s="2">
        <f t="shared" si="2"/>
        <v>1.6329931618554526E-2</v>
      </c>
    </row>
    <row r="64" spans="1:11" x14ac:dyDescent="0.25">
      <c r="A64" s="1">
        <v>15.5</v>
      </c>
      <c r="B64" s="3">
        <v>0.51400000000000001</v>
      </c>
      <c r="C64" s="3">
        <v>0.47199999999999998</v>
      </c>
      <c r="D64" s="3">
        <v>0.46600000000000003</v>
      </c>
      <c r="E64" s="3">
        <v>0.54200000000000004</v>
      </c>
      <c r="F64" s="3">
        <v>0.52800000000000002</v>
      </c>
      <c r="G64" s="3">
        <v>0.52500000000000002</v>
      </c>
      <c r="I64" s="2">
        <f t="shared" si="0"/>
        <v>0.50783333333333336</v>
      </c>
      <c r="J64" s="2">
        <f t="shared" si="1"/>
        <v>3.1435118365717468E-2</v>
      </c>
      <c r="K64" s="2">
        <f t="shared" si="2"/>
        <v>1.2833333333333341E-2</v>
      </c>
    </row>
    <row r="65" spans="1:11" x14ac:dyDescent="0.25">
      <c r="A65" s="1">
        <v>15.75</v>
      </c>
      <c r="B65" s="3">
        <v>0.51100000000000001</v>
      </c>
      <c r="C65" s="3">
        <v>0.48</v>
      </c>
      <c r="D65" s="3">
        <v>0.47099999999999997</v>
      </c>
      <c r="E65" s="3">
        <v>0.54100000000000004</v>
      </c>
      <c r="F65" s="3">
        <v>0.55900000000000005</v>
      </c>
      <c r="G65" s="3">
        <v>0.56100000000000005</v>
      </c>
      <c r="I65" s="2">
        <f t="shared" si="0"/>
        <v>0.52050000000000007</v>
      </c>
      <c r="J65" s="2">
        <f t="shared" si="1"/>
        <v>3.9302671664913601E-2</v>
      </c>
      <c r="K65" s="2">
        <f t="shared" si="2"/>
        <v>1.6045248517863486E-2</v>
      </c>
    </row>
    <row r="66" spans="1:11" x14ac:dyDescent="0.25">
      <c r="A66" s="1">
        <v>16</v>
      </c>
      <c r="B66" s="3">
        <v>0.55400000000000005</v>
      </c>
      <c r="C66" s="3">
        <v>0.53100000000000003</v>
      </c>
      <c r="D66" s="3">
        <v>0.53300000000000003</v>
      </c>
      <c r="E66" s="3">
        <v>0.56399999999999995</v>
      </c>
      <c r="F66" s="3">
        <v>0.60199999999999998</v>
      </c>
      <c r="G66" s="3">
        <v>0.57699999999999996</v>
      </c>
      <c r="I66" s="2">
        <f t="shared" si="0"/>
        <v>0.56016666666666659</v>
      </c>
      <c r="J66" s="2">
        <f t="shared" si="1"/>
        <v>2.7110268657220372E-2</v>
      </c>
      <c r="K66" s="2">
        <f t="shared" si="2"/>
        <v>1.1067720833326265E-2</v>
      </c>
    </row>
    <row r="67" spans="1:11" x14ac:dyDescent="0.25">
      <c r="A67" s="1">
        <v>16.25</v>
      </c>
      <c r="B67" s="3">
        <v>0.57499999999999996</v>
      </c>
      <c r="C67" s="3">
        <v>0.56000000000000005</v>
      </c>
      <c r="D67" s="3">
        <v>0.53</v>
      </c>
      <c r="E67" s="3">
        <v>0.60199999999999998</v>
      </c>
      <c r="F67" s="3">
        <v>0.60799999999999998</v>
      </c>
      <c r="G67" s="3">
        <v>0.60199999999999998</v>
      </c>
      <c r="I67" s="2">
        <f t="shared" ref="I67:I98" si="3">AVERAGE(B67:G67)</f>
        <v>0.57950000000000002</v>
      </c>
      <c r="J67" s="2">
        <f t="shared" ref="J67:J98" si="4">STDEV(B67:G67)</f>
        <v>3.0579404833972788E-2</v>
      </c>
      <c r="K67" s="2">
        <f t="shared" ref="K67:K98" si="5">J67/(SQRT(6))</f>
        <v>1.2483989746871781E-2</v>
      </c>
    </row>
    <row r="68" spans="1:11" x14ac:dyDescent="0.25">
      <c r="A68" s="1">
        <v>16.5</v>
      </c>
      <c r="B68" s="3">
        <v>0.57499999999999996</v>
      </c>
      <c r="C68" s="3">
        <v>0.60899999999999999</v>
      </c>
      <c r="D68" s="3">
        <v>0.55500000000000005</v>
      </c>
      <c r="E68" s="3">
        <v>0.61399999999999999</v>
      </c>
      <c r="F68" s="3">
        <v>0.625</v>
      </c>
      <c r="G68" s="3">
        <v>0.60599999999999998</v>
      </c>
      <c r="I68" s="2">
        <f t="shared" si="3"/>
        <v>0.59733333333333327</v>
      </c>
      <c r="J68" s="2">
        <f t="shared" si="4"/>
        <v>2.6628305741572558E-2</v>
      </c>
      <c r="K68" s="2">
        <f t="shared" si="5"/>
        <v>1.0870960296946066E-2</v>
      </c>
    </row>
    <row r="69" spans="1:11" x14ac:dyDescent="0.25">
      <c r="A69" s="1">
        <v>16.75</v>
      </c>
      <c r="B69" s="3">
        <v>0.56999999999999995</v>
      </c>
      <c r="C69" s="3">
        <v>0.61799999999999999</v>
      </c>
      <c r="D69" s="3">
        <v>0.56499999999999995</v>
      </c>
      <c r="E69" s="3">
        <v>0.65400000000000003</v>
      </c>
      <c r="F69" s="3">
        <v>0.71599999999999997</v>
      </c>
      <c r="G69" s="3">
        <v>0.622</v>
      </c>
      <c r="I69" s="2">
        <f t="shared" si="3"/>
        <v>0.62416666666666665</v>
      </c>
      <c r="J69" s="2">
        <f t="shared" si="4"/>
        <v>5.6215359704147295E-2</v>
      </c>
      <c r="K69" s="2">
        <f t="shared" si="5"/>
        <v>2.2949824497029269E-2</v>
      </c>
    </row>
    <row r="70" spans="1:11" x14ac:dyDescent="0.25">
      <c r="A70" s="1">
        <v>17</v>
      </c>
      <c r="B70" s="3">
        <v>0.56200000000000006</v>
      </c>
      <c r="C70" s="3">
        <v>0.60399999999999998</v>
      </c>
      <c r="D70" s="3">
        <v>0.54</v>
      </c>
      <c r="E70" s="3">
        <v>0.65</v>
      </c>
      <c r="F70" s="3">
        <v>0.72299999999999998</v>
      </c>
      <c r="G70" s="3">
        <v>0.65100000000000002</v>
      </c>
      <c r="I70" s="2">
        <f t="shared" si="3"/>
        <v>0.62166666666666659</v>
      </c>
      <c r="J70" s="2">
        <f t="shared" si="4"/>
        <v>6.7042275219943603E-2</v>
      </c>
      <c r="K70" s="2">
        <f t="shared" si="5"/>
        <v>2.7369894247349785E-2</v>
      </c>
    </row>
    <row r="71" spans="1:11" x14ac:dyDescent="0.25">
      <c r="A71" s="1">
        <v>17.25</v>
      </c>
      <c r="B71" s="3">
        <v>0.65800000000000003</v>
      </c>
      <c r="C71" s="3">
        <v>0.68100000000000005</v>
      </c>
      <c r="D71" s="3">
        <v>0.63200000000000001</v>
      </c>
      <c r="E71" s="3">
        <v>0.65500000000000003</v>
      </c>
      <c r="F71" s="3">
        <v>0.73</v>
      </c>
      <c r="G71" s="3">
        <v>0.65800000000000003</v>
      </c>
      <c r="I71" s="2">
        <f t="shared" si="3"/>
        <v>0.66900000000000004</v>
      </c>
      <c r="J71" s="2">
        <f t="shared" si="4"/>
        <v>3.3680855096033406E-2</v>
      </c>
      <c r="K71" s="2">
        <f t="shared" si="5"/>
        <v>1.3750151514316728E-2</v>
      </c>
    </row>
    <row r="72" spans="1:11" x14ac:dyDescent="0.25">
      <c r="A72" s="1">
        <v>17.5</v>
      </c>
      <c r="B72" s="3">
        <v>0.84399999999999997</v>
      </c>
      <c r="C72" s="3">
        <v>0.61699999999999999</v>
      </c>
      <c r="D72" s="3">
        <v>0.60299999999999998</v>
      </c>
      <c r="E72" s="3">
        <v>0.69299999999999995</v>
      </c>
      <c r="F72" s="3">
        <v>0.78</v>
      </c>
      <c r="G72" s="3">
        <v>0.68100000000000005</v>
      </c>
      <c r="I72" s="2">
        <f t="shared" si="3"/>
        <v>0.70299999999999996</v>
      </c>
      <c r="J72" s="2">
        <f t="shared" si="4"/>
        <v>9.3584186698394245E-2</v>
      </c>
      <c r="K72" s="2">
        <f t="shared" si="5"/>
        <v>3.8205584234070444E-2</v>
      </c>
    </row>
    <row r="73" spans="1:11" x14ac:dyDescent="0.25">
      <c r="A73" s="1">
        <v>17.75</v>
      </c>
      <c r="B73" s="3">
        <v>0.64600000000000002</v>
      </c>
      <c r="C73" s="3">
        <v>0.68300000000000005</v>
      </c>
      <c r="D73" s="3">
        <v>0.64500000000000002</v>
      </c>
      <c r="E73" s="3">
        <v>0.71699999999999997</v>
      </c>
      <c r="F73" s="3">
        <v>0.79100000000000004</v>
      </c>
      <c r="G73" s="3">
        <v>0.70899999999999996</v>
      </c>
      <c r="I73" s="2">
        <f t="shared" si="3"/>
        <v>0.69850000000000001</v>
      </c>
      <c r="J73" s="2">
        <f t="shared" si="4"/>
        <v>5.4529808362032597E-2</v>
      </c>
      <c r="K73" s="2">
        <f t="shared" si="5"/>
        <v>2.2261701043121872E-2</v>
      </c>
    </row>
    <row r="74" spans="1:11" x14ac:dyDescent="0.25">
      <c r="A74" s="1">
        <v>18</v>
      </c>
      <c r="B74" s="3">
        <v>0.79500000000000004</v>
      </c>
      <c r="C74" s="3">
        <v>0.66</v>
      </c>
      <c r="D74" s="3">
        <v>0.624</v>
      </c>
      <c r="E74" s="3">
        <v>0.749</v>
      </c>
      <c r="F74" s="3">
        <v>0.74</v>
      </c>
      <c r="G74" s="3">
        <v>0.70499999999999996</v>
      </c>
      <c r="I74" s="2">
        <f t="shared" si="3"/>
        <v>0.71216666666666673</v>
      </c>
      <c r="J74" s="2">
        <f t="shared" si="4"/>
        <v>6.2512132155819702E-2</v>
      </c>
      <c r="K74" s="2">
        <f t="shared" si="5"/>
        <v>2.5520471085864475E-2</v>
      </c>
    </row>
    <row r="75" spans="1:11" x14ac:dyDescent="0.25">
      <c r="A75" s="1">
        <v>18.25</v>
      </c>
      <c r="B75" s="3">
        <v>0.83599999999999997</v>
      </c>
      <c r="C75" s="3">
        <v>0.70899999999999996</v>
      </c>
      <c r="D75" s="3">
        <v>0.69099999999999995</v>
      </c>
      <c r="E75" s="3">
        <v>0.755</v>
      </c>
      <c r="F75" s="3">
        <v>0.752</v>
      </c>
      <c r="G75" s="3">
        <v>0.71799999999999997</v>
      </c>
      <c r="I75" s="2">
        <f t="shared" si="3"/>
        <v>0.74349999999999994</v>
      </c>
      <c r="J75" s="2">
        <f t="shared" si="4"/>
        <v>5.1686555311802322E-2</v>
      </c>
      <c r="K75" s="2">
        <f t="shared" si="5"/>
        <v>2.1100947846009199E-2</v>
      </c>
    </row>
    <row r="76" spans="1:11" x14ac:dyDescent="0.25">
      <c r="A76" s="1">
        <v>18.5</v>
      </c>
      <c r="B76" s="3">
        <v>0.78800000000000003</v>
      </c>
      <c r="C76" s="3">
        <v>0.69499999999999995</v>
      </c>
      <c r="D76" s="3">
        <v>0.80400000000000005</v>
      </c>
      <c r="E76" s="3">
        <v>0.84399999999999997</v>
      </c>
      <c r="F76" s="3">
        <v>0.748</v>
      </c>
      <c r="G76" s="3">
        <v>0.749</v>
      </c>
      <c r="I76" s="2">
        <f t="shared" si="3"/>
        <v>0.7713333333333332</v>
      </c>
      <c r="J76" s="2">
        <f t="shared" si="4"/>
        <v>5.1952542446608602E-2</v>
      </c>
      <c r="K76" s="2">
        <f t="shared" si="5"/>
        <v>2.1209536639079242E-2</v>
      </c>
    </row>
    <row r="77" spans="1:11" x14ac:dyDescent="0.25">
      <c r="A77" s="1">
        <v>18.75</v>
      </c>
      <c r="B77" s="3">
        <v>0.85399999999999998</v>
      </c>
      <c r="C77" s="3">
        <v>0.64500000000000002</v>
      </c>
      <c r="D77" s="3">
        <v>0.82699999999999996</v>
      </c>
      <c r="E77" s="3">
        <v>0.85699999999999998</v>
      </c>
      <c r="F77" s="3">
        <v>0.78</v>
      </c>
      <c r="G77" s="3">
        <v>0.75</v>
      </c>
      <c r="I77" s="2">
        <f t="shared" si="3"/>
        <v>0.78549999999999998</v>
      </c>
      <c r="J77" s="2">
        <f t="shared" si="4"/>
        <v>8.0693865937876585E-2</v>
      </c>
      <c r="K77" s="2">
        <f t="shared" si="5"/>
        <v>3.2943132820058264E-2</v>
      </c>
    </row>
    <row r="78" spans="1:11" x14ac:dyDescent="0.25">
      <c r="A78" s="1">
        <v>19</v>
      </c>
      <c r="B78" s="3">
        <v>1.006</v>
      </c>
      <c r="C78" s="3">
        <v>0.73099999999999998</v>
      </c>
      <c r="D78" s="3">
        <v>0.78200000000000003</v>
      </c>
      <c r="E78" s="3">
        <v>0.85899999999999999</v>
      </c>
      <c r="F78" s="3">
        <v>0.78900000000000003</v>
      </c>
      <c r="G78" s="3">
        <v>0.78800000000000003</v>
      </c>
      <c r="I78" s="2">
        <f t="shared" si="3"/>
        <v>0.82583333333333331</v>
      </c>
      <c r="J78" s="2">
        <f t="shared" si="4"/>
        <v>9.7224311088670537E-2</v>
      </c>
      <c r="K78" s="2">
        <f t="shared" si="5"/>
        <v>3.9691658793476553E-2</v>
      </c>
    </row>
    <row r="79" spans="1:11" x14ac:dyDescent="0.25">
      <c r="A79" s="1">
        <v>19.25</v>
      </c>
      <c r="B79" s="3">
        <v>0.91300000000000003</v>
      </c>
      <c r="C79" s="3">
        <v>0.73799999999999999</v>
      </c>
      <c r="D79" s="3">
        <v>0.873</v>
      </c>
      <c r="E79" s="3">
        <v>0.83599999999999997</v>
      </c>
      <c r="F79" s="3">
        <v>0.77300000000000002</v>
      </c>
      <c r="G79" s="3">
        <v>0.78700000000000003</v>
      </c>
      <c r="I79" s="2">
        <f t="shared" si="3"/>
        <v>0.82</v>
      </c>
      <c r="J79" s="2">
        <f t="shared" si="4"/>
        <v>6.5933299629246531E-2</v>
      </c>
      <c r="K79" s="2">
        <f t="shared" si="5"/>
        <v>2.6917156858281551E-2</v>
      </c>
    </row>
    <row r="80" spans="1:11" x14ac:dyDescent="0.25">
      <c r="A80" s="1">
        <v>19.5</v>
      </c>
      <c r="B80" s="3">
        <v>0.92700000000000005</v>
      </c>
      <c r="C80" s="3">
        <v>0.77</v>
      </c>
      <c r="D80" s="3">
        <v>0.91600000000000004</v>
      </c>
      <c r="E80" s="3">
        <v>0.88700000000000001</v>
      </c>
      <c r="F80" s="3">
        <v>0.78500000000000003</v>
      </c>
      <c r="G80" s="3">
        <v>0.80500000000000005</v>
      </c>
      <c r="I80" s="2">
        <f t="shared" si="3"/>
        <v>0.84833333333333327</v>
      </c>
      <c r="J80" s="2">
        <f t="shared" si="4"/>
        <v>6.9695528311841268E-2</v>
      </c>
      <c r="K80" s="2">
        <f t="shared" si="5"/>
        <v>2.8453080286284963E-2</v>
      </c>
    </row>
    <row r="81" spans="1:11" x14ac:dyDescent="0.25">
      <c r="A81" s="1">
        <v>19.75</v>
      </c>
      <c r="B81" s="3">
        <v>0.99099999999999999</v>
      </c>
      <c r="C81" s="3">
        <v>0.79400000000000004</v>
      </c>
      <c r="D81" s="3">
        <v>0.91200000000000003</v>
      </c>
      <c r="E81" s="3">
        <v>0.94099999999999995</v>
      </c>
      <c r="F81" s="3">
        <v>0.77600000000000002</v>
      </c>
      <c r="G81" s="3">
        <v>0.81699999999999995</v>
      </c>
      <c r="I81" s="2">
        <f t="shared" si="3"/>
        <v>0.87183333333333335</v>
      </c>
      <c r="J81" s="2">
        <f t="shared" si="4"/>
        <v>8.8144010951775195E-2</v>
      </c>
      <c r="K81" s="2">
        <f t="shared" si="5"/>
        <v>3.5984641785690247E-2</v>
      </c>
    </row>
    <row r="82" spans="1:11" x14ac:dyDescent="0.25">
      <c r="A82" s="1">
        <v>20</v>
      </c>
      <c r="B82" s="3">
        <v>1.038</v>
      </c>
      <c r="C82" s="3">
        <v>0.82799999999999996</v>
      </c>
      <c r="D82" s="3">
        <v>1.036</v>
      </c>
      <c r="E82" s="3">
        <v>0.83799999999999997</v>
      </c>
      <c r="F82" s="3">
        <v>0.79600000000000004</v>
      </c>
      <c r="G82" s="3">
        <v>0.82599999999999996</v>
      </c>
      <c r="I82" s="2">
        <f t="shared" si="3"/>
        <v>0.89366666666666672</v>
      </c>
      <c r="J82" s="2">
        <f t="shared" si="4"/>
        <v>0.11191008295353375</v>
      </c>
      <c r="K82" s="2">
        <f t="shared" si="5"/>
        <v>4.5687100051449256E-2</v>
      </c>
    </row>
    <row r="83" spans="1:11" x14ac:dyDescent="0.25">
      <c r="A83" s="1">
        <v>20.25</v>
      </c>
      <c r="B83" s="3">
        <v>1.0369999999999999</v>
      </c>
      <c r="C83" s="3">
        <v>0.86499999999999999</v>
      </c>
      <c r="D83" s="3">
        <v>1.073</v>
      </c>
      <c r="E83" s="3">
        <v>0.93300000000000005</v>
      </c>
      <c r="F83" s="3">
        <v>0.82099999999999995</v>
      </c>
      <c r="G83" s="3">
        <v>0.83499999999999996</v>
      </c>
      <c r="I83" s="2">
        <f t="shared" si="3"/>
        <v>0.92733333333333323</v>
      </c>
      <c r="J83" s="2">
        <f t="shared" si="4"/>
        <v>0.10676641169706401</v>
      </c>
      <c r="K83" s="2">
        <f t="shared" si="5"/>
        <v>4.358720505428737E-2</v>
      </c>
    </row>
    <row r="84" spans="1:11" x14ac:dyDescent="0.25">
      <c r="A84" s="1">
        <v>20.5</v>
      </c>
      <c r="B84" s="3">
        <v>0.90500000000000003</v>
      </c>
      <c r="C84" s="3">
        <v>0.83099999999999996</v>
      </c>
      <c r="D84" s="3">
        <v>1.0780000000000001</v>
      </c>
      <c r="E84" s="3">
        <v>0.88800000000000001</v>
      </c>
      <c r="F84" s="3">
        <v>0.83099999999999996</v>
      </c>
      <c r="G84" s="3">
        <v>0.83099999999999996</v>
      </c>
      <c r="I84" s="2">
        <f t="shared" si="3"/>
        <v>0.89399999999999979</v>
      </c>
      <c r="J84" s="2">
        <f t="shared" si="4"/>
        <v>9.5833188405687553E-2</v>
      </c>
      <c r="K84" s="2">
        <f t="shared" si="5"/>
        <v>3.9123735336323247E-2</v>
      </c>
    </row>
    <row r="85" spans="1:11" x14ac:dyDescent="0.25">
      <c r="A85" s="1">
        <v>20.75</v>
      </c>
      <c r="B85" s="3">
        <v>0.83799999999999997</v>
      </c>
      <c r="C85" s="3">
        <v>0.94799999999999995</v>
      </c>
      <c r="D85" s="3">
        <v>1.002</v>
      </c>
      <c r="E85" s="3">
        <v>1.0529999999999999</v>
      </c>
      <c r="F85" s="3">
        <v>0.83299999999999996</v>
      </c>
      <c r="G85" s="3">
        <v>0.85699999999999998</v>
      </c>
      <c r="I85" s="2">
        <f t="shared" si="3"/>
        <v>0.92183333333333339</v>
      </c>
      <c r="J85" s="2">
        <f t="shared" si="4"/>
        <v>9.3208189911974285E-2</v>
      </c>
      <c r="K85" s="2">
        <f t="shared" si="5"/>
        <v>3.8052084188794591E-2</v>
      </c>
    </row>
    <row r="86" spans="1:11" x14ac:dyDescent="0.25">
      <c r="A86" s="1">
        <v>21</v>
      </c>
      <c r="B86" s="3">
        <v>0.97099999999999997</v>
      </c>
      <c r="C86" s="3">
        <v>0.93</v>
      </c>
      <c r="D86" s="3">
        <v>1.1160000000000001</v>
      </c>
      <c r="E86" s="3">
        <v>0.95</v>
      </c>
      <c r="F86" s="3">
        <v>0.86499999999999999</v>
      </c>
      <c r="G86" s="3">
        <v>0.88100000000000001</v>
      </c>
      <c r="I86" s="2">
        <f t="shared" si="3"/>
        <v>0.95216666666666683</v>
      </c>
      <c r="J86" s="2">
        <f t="shared" si="4"/>
        <v>8.9838558908002727E-2</v>
      </c>
      <c r="K86" s="2">
        <f t="shared" si="5"/>
        <v>3.6676438091929171E-2</v>
      </c>
    </row>
    <row r="87" spans="1:11" x14ac:dyDescent="0.25">
      <c r="A87" s="1">
        <v>21.25</v>
      </c>
      <c r="B87" s="3">
        <v>0.96499999999999997</v>
      </c>
      <c r="C87" s="3">
        <v>0.95299999999999996</v>
      </c>
      <c r="D87" s="3">
        <v>1.0740000000000001</v>
      </c>
      <c r="E87" s="3">
        <v>0.91400000000000003</v>
      </c>
      <c r="F87" s="3">
        <v>0.875</v>
      </c>
      <c r="G87" s="3">
        <v>0.89</v>
      </c>
      <c r="I87" s="2">
        <f t="shared" si="3"/>
        <v>0.94516666666666671</v>
      </c>
      <c r="J87" s="2">
        <f t="shared" si="4"/>
        <v>7.2098312509147319E-2</v>
      </c>
      <c r="K87" s="2">
        <f t="shared" si="5"/>
        <v>2.9434012827188747E-2</v>
      </c>
    </row>
    <row r="88" spans="1:11" x14ac:dyDescent="0.25">
      <c r="A88" s="1">
        <v>21.5</v>
      </c>
      <c r="B88" s="3">
        <v>0.98699999999999999</v>
      </c>
      <c r="C88" s="3">
        <v>0.91400000000000003</v>
      </c>
      <c r="D88" s="3">
        <v>0.97599999999999998</v>
      </c>
      <c r="E88" s="3">
        <v>0.90800000000000003</v>
      </c>
      <c r="F88" s="3">
        <v>0.93100000000000005</v>
      </c>
      <c r="G88" s="3">
        <v>0.89200000000000002</v>
      </c>
      <c r="I88" s="2">
        <f t="shared" si="3"/>
        <v>0.93466666666666665</v>
      </c>
      <c r="J88" s="2">
        <f t="shared" si="4"/>
        <v>3.8520989949203867E-2</v>
      </c>
      <c r="K88" s="2">
        <f t="shared" si="5"/>
        <v>1.572612829373813E-2</v>
      </c>
    </row>
    <row r="89" spans="1:11" x14ac:dyDescent="0.25">
      <c r="A89" s="1">
        <v>21.75</v>
      </c>
      <c r="B89" s="3">
        <v>1.0609999999999999</v>
      </c>
      <c r="C89" s="3">
        <v>0.95399999999999996</v>
      </c>
      <c r="D89" s="3">
        <v>1.1040000000000001</v>
      </c>
      <c r="E89" s="3">
        <v>0.92800000000000005</v>
      </c>
      <c r="F89" s="3">
        <v>0.93400000000000005</v>
      </c>
      <c r="G89" s="3">
        <v>0.91</v>
      </c>
      <c r="I89" s="2">
        <f t="shared" si="3"/>
        <v>0.98183333333333334</v>
      </c>
      <c r="J89" s="2">
        <f t="shared" si="4"/>
        <v>8.039009059994065E-2</v>
      </c>
      <c r="K89" s="2">
        <f t="shared" si="5"/>
        <v>3.2819117057660836E-2</v>
      </c>
    </row>
    <row r="90" spans="1:11" x14ac:dyDescent="0.25">
      <c r="A90" s="1">
        <v>22</v>
      </c>
      <c r="B90" s="3">
        <v>0.95099999999999996</v>
      </c>
      <c r="C90" s="3">
        <v>0.97599999999999998</v>
      </c>
      <c r="D90" s="3">
        <v>1.056</v>
      </c>
      <c r="E90" s="3">
        <v>0.997</v>
      </c>
      <c r="F90" s="3">
        <v>0.95199999999999996</v>
      </c>
      <c r="G90" s="3">
        <v>0.95399999999999996</v>
      </c>
      <c r="I90" s="2">
        <f t="shared" si="3"/>
        <v>0.98099999999999998</v>
      </c>
      <c r="J90" s="2">
        <f t="shared" si="4"/>
        <v>4.0929207175316784E-2</v>
      </c>
      <c r="K90" s="2">
        <f t="shared" si="5"/>
        <v>1.6709278859364355E-2</v>
      </c>
    </row>
    <row r="91" spans="1:11" x14ac:dyDescent="0.25">
      <c r="A91" s="1">
        <v>22.25</v>
      </c>
      <c r="B91" s="3">
        <v>0.97</v>
      </c>
      <c r="C91" s="3">
        <v>0.92600000000000005</v>
      </c>
      <c r="D91" s="3">
        <v>1.006</v>
      </c>
      <c r="E91" s="3">
        <v>0.97499999999999998</v>
      </c>
      <c r="F91" s="3">
        <v>0.94799999999999995</v>
      </c>
      <c r="G91" s="3">
        <v>0.93</v>
      </c>
      <c r="I91" s="2">
        <f t="shared" si="3"/>
        <v>0.95916666666666661</v>
      </c>
      <c r="J91" s="2">
        <f t="shared" si="4"/>
        <v>3.0452695556660754E-2</v>
      </c>
      <c r="K91" s="2">
        <f t="shared" si="5"/>
        <v>1.2432260901023231E-2</v>
      </c>
    </row>
    <row r="92" spans="1:11" x14ac:dyDescent="0.25">
      <c r="A92" s="1">
        <v>22.5</v>
      </c>
      <c r="B92" s="3">
        <v>1.012</v>
      </c>
      <c r="C92" s="3">
        <v>1.018</v>
      </c>
      <c r="D92" s="3">
        <v>1.038</v>
      </c>
      <c r="E92" s="3">
        <v>0.96899999999999997</v>
      </c>
      <c r="F92" s="3">
        <v>0.95299999999999996</v>
      </c>
      <c r="G92" s="3">
        <v>0.996</v>
      </c>
      <c r="I92" s="2">
        <f t="shared" si="3"/>
        <v>0.99766666666666681</v>
      </c>
      <c r="J92" s="2">
        <f t="shared" si="4"/>
        <v>3.1828708215487923E-2</v>
      </c>
      <c r="K92" s="2">
        <f t="shared" si="5"/>
        <v>1.2994015716646058E-2</v>
      </c>
    </row>
    <row r="93" spans="1:11" x14ac:dyDescent="0.25">
      <c r="A93" s="1">
        <v>22.75</v>
      </c>
      <c r="B93" s="3">
        <v>0.996</v>
      </c>
      <c r="C93" s="3">
        <v>1.4379999999999999</v>
      </c>
      <c r="D93" s="3">
        <v>1.034</v>
      </c>
      <c r="E93" s="3">
        <v>0.96899999999999997</v>
      </c>
      <c r="F93" s="3">
        <v>0.96699999999999997</v>
      </c>
      <c r="G93" s="3">
        <v>0.94499999999999995</v>
      </c>
      <c r="I93" s="2">
        <f t="shared" si="3"/>
        <v>1.0581666666666667</v>
      </c>
      <c r="J93" s="2">
        <f t="shared" si="4"/>
        <v>0.18856873194320042</v>
      </c>
      <c r="K93" s="2">
        <f t="shared" si="5"/>
        <v>7.698286245075002E-2</v>
      </c>
    </row>
    <row r="94" spans="1:11" x14ac:dyDescent="0.25">
      <c r="A94" s="1">
        <v>23</v>
      </c>
      <c r="B94" s="3">
        <v>0.97299999999999998</v>
      </c>
      <c r="C94" s="3">
        <v>1.0289999999999999</v>
      </c>
      <c r="D94" s="3">
        <v>0.98499999999999999</v>
      </c>
      <c r="E94" s="3">
        <v>0.97099999999999997</v>
      </c>
      <c r="F94" s="3">
        <v>1.028</v>
      </c>
      <c r="G94" s="3">
        <v>0.95499999999999996</v>
      </c>
      <c r="I94" s="2">
        <f t="shared" si="3"/>
        <v>0.99016666666666664</v>
      </c>
      <c r="J94" s="2">
        <f t="shared" si="4"/>
        <v>3.1192413607585207E-2</v>
      </c>
      <c r="K94" s="2">
        <f t="shared" si="5"/>
        <v>1.2734249530738399E-2</v>
      </c>
    </row>
    <row r="95" spans="1:11" x14ac:dyDescent="0.25">
      <c r="A95" s="1">
        <v>23.25</v>
      </c>
      <c r="B95" s="3">
        <v>1.0129999999999999</v>
      </c>
      <c r="C95" s="3">
        <v>1.0429999999999999</v>
      </c>
      <c r="D95" s="3">
        <v>0.996</v>
      </c>
      <c r="E95" s="3">
        <v>0.98</v>
      </c>
      <c r="F95" s="3">
        <v>1.026</v>
      </c>
      <c r="G95" s="3">
        <v>0.99299999999999999</v>
      </c>
      <c r="I95" s="2">
        <f t="shared" si="3"/>
        <v>1.0085</v>
      </c>
      <c r="J95" s="2">
        <f t="shared" si="4"/>
        <v>2.3347376726304808E-2</v>
      </c>
      <c r="K95" s="2">
        <f t="shared" si="5"/>
        <v>9.5315266353297214E-3</v>
      </c>
    </row>
    <row r="96" spans="1:11" x14ac:dyDescent="0.25">
      <c r="A96" s="1">
        <v>23.5</v>
      </c>
      <c r="B96" s="3">
        <v>1.0509999999999999</v>
      </c>
      <c r="C96" s="3">
        <v>1.2190000000000001</v>
      </c>
      <c r="D96" s="3">
        <v>1.012</v>
      </c>
      <c r="E96" s="3">
        <v>0.996</v>
      </c>
      <c r="F96" s="3">
        <v>1.0329999999999999</v>
      </c>
      <c r="G96" s="3">
        <v>0.98</v>
      </c>
      <c r="I96" s="2">
        <f t="shared" si="3"/>
        <v>1.0485</v>
      </c>
      <c r="J96" s="2">
        <f t="shared" si="4"/>
        <v>8.7289747393379524E-2</v>
      </c>
      <c r="K96" s="2">
        <f t="shared" si="5"/>
        <v>3.5635890148369639E-2</v>
      </c>
    </row>
    <row r="97" spans="1:11" x14ac:dyDescent="0.25">
      <c r="A97" s="1">
        <v>23.75</v>
      </c>
      <c r="B97" s="3">
        <v>0.98299999999999998</v>
      </c>
      <c r="C97" s="3">
        <v>1.2150000000000001</v>
      </c>
      <c r="D97" s="3">
        <v>1.024</v>
      </c>
      <c r="E97" s="3">
        <v>0.98699999999999999</v>
      </c>
      <c r="F97" s="3">
        <v>0.97499999999999998</v>
      </c>
      <c r="G97" s="3">
        <v>1.0229999999999999</v>
      </c>
      <c r="I97" s="2">
        <f t="shared" si="3"/>
        <v>1.0344999999999998</v>
      </c>
      <c r="J97" s="2">
        <f t="shared" si="4"/>
        <v>9.0853178260311876E-2</v>
      </c>
      <c r="K97" s="2">
        <f t="shared" si="5"/>
        <v>3.7090654707980932E-2</v>
      </c>
    </row>
    <row r="98" spans="1:11" x14ac:dyDescent="0.25">
      <c r="A98" s="1">
        <v>24</v>
      </c>
      <c r="B98" s="3">
        <v>1.073</v>
      </c>
      <c r="C98" s="3">
        <v>1.0580000000000001</v>
      </c>
      <c r="D98" s="3">
        <v>1.2509999999999999</v>
      </c>
      <c r="E98" s="3">
        <v>0.99299999999999999</v>
      </c>
      <c r="F98" s="3">
        <v>0.98699999999999999</v>
      </c>
      <c r="G98" s="3">
        <v>1.018</v>
      </c>
      <c r="I98" s="2">
        <f t="shared" si="3"/>
        <v>1.0633333333333332</v>
      </c>
      <c r="J98" s="2">
        <f t="shared" si="4"/>
        <v>9.8152262667075885E-2</v>
      </c>
      <c r="K98" s="2">
        <f t="shared" si="5"/>
        <v>4.0070493438993778E-2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5" sqref="L5"/>
    </sheetView>
  </sheetViews>
  <sheetFormatPr defaultRowHeight="15" x14ac:dyDescent="0.25"/>
  <cols>
    <col min="1" max="1" width="12.28515625" customWidth="1"/>
    <col min="12" max="12" width="11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0.02</v>
      </c>
      <c r="C2" s="3">
        <v>1.2999999999999999E-2</v>
      </c>
      <c r="D2" s="3">
        <v>0.02</v>
      </c>
      <c r="E2" s="3">
        <v>2.1000000000000001E-2</v>
      </c>
      <c r="F2" s="3">
        <v>1.6E-2</v>
      </c>
      <c r="G2" s="3">
        <v>1.7999999999999999E-2</v>
      </c>
      <c r="H2" s="4"/>
      <c r="I2" s="3">
        <f>AVERAGE(B2:G2)</f>
        <v>1.8000000000000002E-2</v>
      </c>
      <c r="J2" s="3">
        <f>STDEV(B2:G2)</f>
        <v>3.033150177620621E-3</v>
      </c>
      <c r="K2" s="3">
        <f>J2/(SQRT(6))</f>
        <v>1.2382783747337811E-3</v>
      </c>
      <c r="L2">
        <v>6</v>
      </c>
      <c r="M2">
        <v>0</v>
      </c>
    </row>
    <row r="3" spans="1:13" x14ac:dyDescent="0.25">
      <c r="A3" s="1">
        <v>0.25</v>
      </c>
      <c r="B3" s="3">
        <v>1.4E-2</v>
      </c>
      <c r="C3" s="3">
        <v>0.01</v>
      </c>
      <c r="D3" s="3">
        <v>1.4999999999999999E-2</v>
      </c>
      <c r="E3" s="3">
        <v>0.02</v>
      </c>
      <c r="F3" s="3">
        <v>1.4999999999999999E-2</v>
      </c>
      <c r="G3" s="3">
        <v>1.7999999999999999E-2</v>
      </c>
      <c r="H3" s="4"/>
      <c r="I3" s="3">
        <f t="shared" ref="I3:I66" si="0">AVERAGE(B3:G3)</f>
        <v>1.5333333333333332E-2</v>
      </c>
      <c r="J3" s="3">
        <f t="shared" ref="J3:J66" si="1">STDEV(B3:G3)</f>
        <v>3.4448028487370167E-3</v>
      </c>
      <c r="K3" s="3">
        <f t="shared" ref="K3:K66" si="2">J3/(SQRT(6))</f>
        <v>1.4063348739819326E-3</v>
      </c>
    </row>
    <row r="4" spans="1:13" x14ac:dyDescent="0.25">
      <c r="A4" s="1">
        <v>0.5</v>
      </c>
      <c r="B4" s="3">
        <v>0.01</v>
      </c>
      <c r="C4" s="3">
        <v>7.0000000000000001E-3</v>
      </c>
      <c r="D4" s="3">
        <v>1.0999999999999999E-2</v>
      </c>
      <c r="E4" s="3">
        <v>1.4E-2</v>
      </c>
      <c r="F4" s="3">
        <v>1.4999999999999999E-2</v>
      </c>
      <c r="G4" s="3">
        <v>1.4E-2</v>
      </c>
      <c r="H4" s="4"/>
      <c r="I4" s="3">
        <f t="shared" si="0"/>
        <v>1.1833333333333335E-2</v>
      </c>
      <c r="J4" s="3">
        <f t="shared" si="1"/>
        <v>3.0605010483034747E-3</v>
      </c>
      <c r="K4" s="3">
        <f t="shared" si="2"/>
        <v>1.2494443209327543E-3</v>
      </c>
    </row>
    <row r="5" spans="1:13" x14ac:dyDescent="0.25">
      <c r="A5" s="1">
        <v>0.75</v>
      </c>
      <c r="B5" s="3">
        <v>8.9999999999999993E-3</v>
      </c>
      <c r="C5" s="3">
        <v>7.0000000000000001E-3</v>
      </c>
      <c r="D5" s="3">
        <v>8.9999999999999993E-3</v>
      </c>
      <c r="E5" s="3">
        <v>1.4E-2</v>
      </c>
      <c r="F5" s="3">
        <v>0.01</v>
      </c>
      <c r="G5" s="3">
        <v>1.2E-2</v>
      </c>
      <c r="H5" s="4"/>
      <c r="I5" s="3">
        <f t="shared" si="0"/>
        <v>1.0166666666666666E-2</v>
      </c>
      <c r="J5" s="3">
        <f t="shared" si="1"/>
        <v>2.4832774042918902E-3</v>
      </c>
      <c r="K5" s="3">
        <f t="shared" si="2"/>
        <v>1.0137937550497036E-3</v>
      </c>
    </row>
    <row r="6" spans="1:13" x14ac:dyDescent="0.25">
      <c r="A6" s="1">
        <v>1</v>
      </c>
      <c r="B6" s="3">
        <v>0.01</v>
      </c>
      <c r="C6" s="3">
        <v>8.9999999999999993E-3</v>
      </c>
      <c r="D6" s="3">
        <v>8.9999999999999993E-3</v>
      </c>
      <c r="E6" s="3">
        <v>1.4999999999999999E-2</v>
      </c>
      <c r="F6" s="3">
        <v>0.01</v>
      </c>
      <c r="G6" s="3">
        <v>1.0999999999999999E-2</v>
      </c>
      <c r="H6" s="4"/>
      <c r="I6" s="3">
        <f t="shared" si="0"/>
        <v>1.0666666666666666E-2</v>
      </c>
      <c r="J6" s="3">
        <f t="shared" si="1"/>
        <v>2.2509257354845508E-3</v>
      </c>
      <c r="K6" s="3">
        <f t="shared" si="2"/>
        <v>9.1893658347268149E-4</v>
      </c>
    </row>
    <row r="7" spans="1:13" x14ac:dyDescent="0.25">
      <c r="A7" s="1">
        <v>1.25</v>
      </c>
      <c r="B7" s="3">
        <v>1.0999999999999999E-2</v>
      </c>
      <c r="C7" s="3">
        <v>7.0000000000000001E-3</v>
      </c>
      <c r="D7" s="3">
        <v>0.01</v>
      </c>
      <c r="E7" s="3">
        <v>1.4999999999999999E-2</v>
      </c>
      <c r="F7" s="3">
        <v>0.01</v>
      </c>
      <c r="G7" s="3">
        <v>1.2999999999999999E-2</v>
      </c>
      <c r="H7" s="4"/>
      <c r="I7" s="3">
        <f t="shared" si="0"/>
        <v>1.1000000000000001E-2</v>
      </c>
      <c r="J7" s="3">
        <f t="shared" si="1"/>
        <v>2.7568097504180439E-3</v>
      </c>
      <c r="K7" s="3">
        <f t="shared" si="2"/>
        <v>1.1254628677422754E-3</v>
      </c>
    </row>
    <row r="8" spans="1:13" x14ac:dyDescent="0.25">
      <c r="A8" s="1">
        <v>1.5</v>
      </c>
      <c r="B8" s="3">
        <v>1.2E-2</v>
      </c>
      <c r="C8" s="3">
        <v>8.0000000000000002E-3</v>
      </c>
      <c r="D8" s="3">
        <v>1.2E-2</v>
      </c>
      <c r="E8" s="3">
        <v>1.7999999999999999E-2</v>
      </c>
      <c r="F8" s="3">
        <v>1.2E-2</v>
      </c>
      <c r="G8" s="3">
        <v>1.4E-2</v>
      </c>
      <c r="H8" s="4"/>
      <c r="I8" s="3">
        <f t="shared" si="0"/>
        <v>1.2666666666666666E-2</v>
      </c>
      <c r="J8" s="3">
        <f t="shared" si="1"/>
        <v>3.2659863237109034E-3</v>
      </c>
      <c r="K8" s="3">
        <f t="shared" si="2"/>
        <v>1.3333333333333331E-3</v>
      </c>
    </row>
    <row r="9" spans="1:13" x14ac:dyDescent="0.25">
      <c r="A9" s="1">
        <v>1.75</v>
      </c>
      <c r="B9" s="3">
        <v>1.4E-2</v>
      </c>
      <c r="C9" s="3">
        <v>0.01</v>
      </c>
      <c r="D9" s="3">
        <v>1.2999999999999999E-2</v>
      </c>
      <c r="E9" s="3">
        <v>1.9E-2</v>
      </c>
      <c r="F9" s="3">
        <v>1.2999999999999999E-2</v>
      </c>
      <c r="G9" s="3">
        <v>1.4999999999999999E-2</v>
      </c>
      <c r="H9" s="4"/>
      <c r="I9" s="3">
        <f t="shared" si="0"/>
        <v>1.3999999999999999E-2</v>
      </c>
      <c r="J9" s="3">
        <f t="shared" si="1"/>
        <v>2.9664793948382651E-3</v>
      </c>
      <c r="K9" s="3">
        <f t="shared" si="2"/>
        <v>1.2110601416389967E-3</v>
      </c>
    </row>
    <row r="10" spans="1:13" x14ac:dyDescent="0.25">
      <c r="A10" s="1">
        <v>2</v>
      </c>
      <c r="B10" s="3">
        <v>1.4999999999999999E-2</v>
      </c>
      <c r="C10" s="3">
        <v>1.0999999999999999E-2</v>
      </c>
      <c r="D10" s="3">
        <v>1.4E-2</v>
      </c>
      <c r="E10" s="3">
        <v>2.1000000000000001E-2</v>
      </c>
      <c r="F10" s="3">
        <v>1.4999999999999999E-2</v>
      </c>
      <c r="G10" s="3">
        <v>1.6E-2</v>
      </c>
      <c r="H10" s="4"/>
      <c r="I10" s="3">
        <f t="shared" si="0"/>
        <v>1.5333333333333332E-2</v>
      </c>
      <c r="J10" s="3">
        <f t="shared" si="1"/>
        <v>3.2659863237109047E-3</v>
      </c>
      <c r="K10" s="3">
        <f t="shared" si="2"/>
        <v>1.3333333333333337E-3</v>
      </c>
    </row>
    <row r="11" spans="1:13" x14ac:dyDescent="0.25">
      <c r="A11" s="1">
        <v>2.25</v>
      </c>
      <c r="B11" s="3">
        <v>1.7000000000000001E-2</v>
      </c>
      <c r="C11" s="3">
        <v>1.2999999999999999E-2</v>
      </c>
      <c r="D11" s="3">
        <v>1.6E-2</v>
      </c>
      <c r="E11" s="3">
        <v>2.4E-2</v>
      </c>
      <c r="F11" s="3">
        <v>1.7000000000000001E-2</v>
      </c>
      <c r="G11" s="3">
        <v>1.7999999999999999E-2</v>
      </c>
      <c r="H11" s="4"/>
      <c r="I11" s="3">
        <f t="shared" si="0"/>
        <v>1.7500000000000002E-2</v>
      </c>
      <c r="J11" s="3">
        <f t="shared" si="1"/>
        <v>3.6193922141707718E-3</v>
      </c>
      <c r="K11" s="3">
        <f t="shared" si="2"/>
        <v>1.4776106839534337E-3</v>
      </c>
    </row>
    <row r="12" spans="1:13" x14ac:dyDescent="0.25">
      <c r="A12" s="1">
        <v>2.5</v>
      </c>
      <c r="B12" s="3">
        <v>1.9E-2</v>
      </c>
      <c r="C12" s="3">
        <v>1.4999999999999999E-2</v>
      </c>
      <c r="D12" s="3">
        <v>1.7000000000000001E-2</v>
      </c>
      <c r="E12" s="3">
        <v>2.5999999999999999E-2</v>
      </c>
      <c r="F12" s="3">
        <v>1.9E-2</v>
      </c>
      <c r="G12" s="3">
        <v>1.9E-2</v>
      </c>
      <c r="H12" s="4"/>
      <c r="I12" s="3">
        <f t="shared" si="0"/>
        <v>1.9166666666666669E-2</v>
      </c>
      <c r="J12" s="3">
        <f t="shared" si="1"/>
        <v>3.7103458958251674E-3</v>
      </c>
      <c r="K12" s="3">
        <f t="shared" si="2"/>
        <v>1.514742369000235E-3</v>
      </c>
    </row>
    <row r="13" spans="1:13" x14ac:dyDescent="0.25">
      <c r="A13" s="1">
        <v>2.75</v>
      </c>
      <c r="B13" s="3">
        <v>0.02</v>
      </c>
      <c r="C13" s="3">
        <v>1.6E-2</v>
      </c>
      <c r="D13" s="3">
        <v>1.7999999999999999E-2</v>
      </c>
      <c r="E13" s="3">
        <v>2.8000000000000001E-2</v>
      </c>
      <c r="F13" s="3">
        <v>0.02</v>
      </c>
      <c r="G13" s="3">
        <v>2.1000000000000001E-2</v>
      </c>
      <c r="H13" s="4"/>
      <c r="I13" s="3">
        <f t="shared" si="0"/>
        <v>2.0500000000000001E-2</v>
      </c>
      <c r="J13" s="3">
        <f t="shared" si="1"/>
        <v>4.0865633483405106E-3</v>
      </c>
      <c r="K13" s="3">
        <f t="shared" si="2"/>
        <v>1.6683325008322936E-3</v>
      </c>
    </row>
    <row r="14" spans="1:13" x14ac:dyDescent="0.25">
      <c r="A14" s="1">
        <v>3</v>
      </c>
      <c r="B14" s="3">
        <v>2.3E-2</v>
      </c>
      <c r="C14" s="3">
        <v>1.7999999999999999E-2</v>
      </c>
      <c r="D14" s="3">
        <v>0.02</v>
      </c>
      <c r="E14" s="3">
        <v>3.1E-2</v>
      </c>
      <c r="F14" s="3">
        <v>2.3E-2</v>
      </c>
      <c r="G14" s="3">
        <v>2.3E-2</v>
      </c>
      <c r="H14" s="4"/>
      <c r="I14" s="3">
        <f t="shared" si="0"/>
        <v>2.2999999999999996E-2</v>
      </c>
      <c r="J14" s="3">
        <f t="shared" si="1"/>
        <v>4.4271887242357316E-3</v>
      </c>
      <c r="K14" s="3">
        <f t="shared" si="2"/>
        <v>1.8073922282301283E-3</v>
      </c>
    </row>
    <row r="15" spans="1:13" x14ac:dyDescent="0.25">
      <c r="A15" s="1">
        <v>3.25</v>
      </c>
      <c r="B15" s="3">
        <v>2.4E-2</v>
      </c>
      <c r="C15" s="3">
        <v>1.7999999999999999E-2</v>
      </c>
      <c r="D15" s="3">
        <v>2.1999999999999999E-2</v>
      </c>
      <c r="E15" s="3">
        <v>3.4000000000000002E-2</v>
      </c>
      <c r="F15" s="3">
        <v>2.4E-2</v>
      </c>
      <c r="G15" s="3">
        <v>2.5999999999999999E-2</v>
      </c>
      <c r="H15" s="4"/>
      <c r="I15" s="3">
        <f t="shared" si="0"/>
        <v>2.4666666666666667E-2</v>
      </c>
      <c r="J15" s="3">
        <f t="shared" si="1"/>
        <v>5.316640543300508E-3</v>
      </c>
      <c r="K15" s="3">
        <f t="shared" si="2"/>
        <v>2.1705094128132963E-3</v>
      </c>
    </row>
    <row r="16" spans="1:13" x14ac:dyDescent="0.25">
      <c r="A16" s="1">
        <v>3.5</v>
      </c>
      <c r="B16" s="3">
        <v>2.5999999999999999E-2</v>
      </c>
      <c r="C16" s="3">
        <v>2.1999999999999999E-2</v>
      </c>
      <c r="D16" s="3">
        <v>2.5000000000000001E-2</v>
      </c>
      <c r="E16" s="3">
        <v>3.9E-2</v>
      </c>
      <c r="F16" s="3">
        <v>2.7E-2</v>
      </c>
      <c r="G16" s="3">
        <v>2.8000000000000001E-2</v>
      </c>
      <c r="H16" s="4"/>
      <c r="I16" s="3">
        <f t="shared" si="0"/>
        <v>2.7833333333333335E-2</v>
      </c>
      <c r="J16" s="3">
        <f t="shared" si="1"/>
        <v>5.8452259722500356E-3</v>
      </c>
      <c r="K16" s="3">
        <f t="shared" si="2"/>
        <v>2.3863035105460488E-3</v>
      </c>
    </row>
    <row r="17" spans="1:11" x14ac:dyDescent="0.25">
      <c r="A17" s="1">
        <v>3.75</v>
      </c>
      <c r="B17" s="3">
        <v>2.9000000000000001E-2</v>
      </c>
      <c r="C17" s="3">
        <v>2.5999999999999999E-2</v>
      </c>
      <c r="D17" s="3">
        <v>2.7E-2</v>
      </c>
      <c r="E17" s="3">
        <v>4.3999999999999997E-2</v>
      </c>
      <c r="F17" s="3">
        <v>0.03</v>
      </c>
      <c r="G17" s="3">
        <v>3.2000000000000001E-2</v>
      </c>
      <c r="H17" s="4"/>
      <c r="I17" s="3">
        <f t="shared" si="0"/>
        <v>3.1333333333333331E-2</v>
      </c>
      <c r="J17" s="3">
        <f t="shared" si="1"/>
        <v>6.5625198412398418E-3</v>
      </c>
      <c r="K17" s="3">
        <f t="shared" si="2"/>
        <v>2.6791375063213475E-3</v>
      </c>
    </row>
    <row r="18" spans="1:11" x14ac:dyDescent="0.25">
      <c r="A18" s="1">
        <v>4</v>
      </c>
      <c r="B18" s="3">
        <v>3.3000000000000002E-2</v>
      </c>
      <c r="C18" s="3">
        <v>2.5999999999999999E-2</v>
      </c>
      <c r="D18" s="3">
        <v>0.03</v>
      </c>
      <c r="E18" s="3">
        <v>0.05</v>
      </c>
      <c r="F18" s="3">
        <v>3.3000000000000002E-2</v>
      </c>
      <c r="G18" s="3">
        <v>3.4000000000000002E-2</v>
      </c>
      <c r="H18" s="4"/>
      <c r="I18" s="3">
        <f t="shared" si="0"/>
        <v>3.4333333333333334E-2</v>
      </c>
      <c r="J18" s="3">
        <f t="shared" si="1"/>
        <v>8.2138095100060936E-3</v>
      </c>
      <c r="K18" s="3">
        <f t="shared" si="2"/>
        <v>3.3532736906558085E-3</v>
      </c>
    </row>
    <row r="19" spans="1:11" x14ac:dyDescent="0.25">
      <c r="A19" s="1">
        <v>4.25</v>
      </c>
      <c r="B19" s="3">
        <v>3.7999999999999999E-2</v>
      </c>
      <c r="C19" s="3">
        <v>3.1E-2</v>
      </c>
      <c r="D19" s="3">
        <v>3.4000000000000002E-2</v>
      </c>
      <c r="E19" s="3">
        <v>5.5E-2</v>
      </c>
      <c r="F19" s="3">
        <v>3.5999999999999997E-2</v>
      </c>
      <c r="G19" s="3">
        <v>3.7999999999999999E-2</v>
      </c>
      <c r="H19" s="4"/>
      <c r="I19" s="3">
        <f t="shared" si="0"/>
        <v>3.8666666666666669E-2</v>
      </c>
      <c r="J19" s="3">
        <f t="shared" si="1"/>
        <v>8.4301047838485875E-3</v>
      </c>
      <c r="K19" s="3">
        <f t="shared" si="2"/>
        <v>3.4415758664374197E-3</v>
      </c>
    </row>
    <row r="20" spans="1:11" x14ac:dyDescent="0.25">
      <c r="A20" s="1">
        <v>4.5</v>
      </c>
      <c r="B20" s="3">
        <v>4.5999999999999999E-2</v>
      </c>
      <c r="C20" s="3">
        <v>3.6999999999999998E-2</v>
      </c>
      <c r="D20" s="3">
        <v>4.1000000000000002E-2</v>
      </c>
      <c r="E20" s="3">
        <v>6.5000000000000002E-2</v>
      </c>
      <c r="F20" s="3">
        <v>4.1000000000000002E-2</v>
      </c>
      <c r="G20" s="3">
        <v>4.2000000000000003E-2</v>
      </c>
      <c r="H20" s="4"/>
      <c r="I20" s="3">
        <f t="shared" si="0"/>
        <v>4.5333333333333337E-2</v>
      </c>
      <c r="J20" s="3">
        <f t="shared" si="1"/>
        <v>1.005319186461028E-2</v>
      </c>
      <c r="K20" s="3">
        <f t="shared" si="2"/>
        <v>4.1041983924323625E-3</v>
      </c>
    </row>
    <row r="21" spans="1:11" x14ac:dyDescent="0.25">
      <c r="A21" s="1">
        <v>4.75</v>
      </c>
      <c r="B21" s="3">
        <v>5.1999999999999998E-2</v>
      </c>
      <c r="C21" s="3">
        <v>3.9E-2</v>
      </c>
      <c r="D21" s="3">
        <v>4.5999999999999999E-2</v>
      </c>
      <c r="E21" s="3">
        <v>6.9000000000000006E-2</v>
      </c>
      <c r="F21" s="3">
        <v>4.7E-2</v>
      </c>
      <c r="G21" s="3">
        <v>0.05</v>
      </c>
      <c r="H21" s="4"/>
      <c r="I21" s="3">
        <f t="shared" si="0"/>
        <v>5.0499999999999996E-2</v>
      </c>
      <c r="J21" s="3">
        <f t="shared" si="1"/>
        <v>1.0094552986635889E-2</v>
      </c>
      <c r="K21" s="3">
        <f t="shared" si="2"/>
        <v>4.1210839997909846E-3</v>
      </c>
    </row>
    <row r="22" spans="1:11" x14ac:dyDescent="0.25">
      <c r="A22" s="1">
        <v>5</v>
      </c>
      <c r="B22" s="3">
        <v>6.0999999999999999E-2</v>
      </c>
      <c r="C22" s="3">
        <v>0.05</v>
      </c>
      <c r="D22" s="3">
        <v>5.3999999999999999E-2</v>
      </c>
      <c r="E22" s="3">
        <v>7.9000000000000001E-2</v>
      </c>
      <c r="F22" s="3">
        <v>5.6000000000000001E-2</v>
      </c>
      <c r="G22" s="3">
        <v>5.8999999999999997E-2</v>
      </c>
      <c r="H22" s="4"/>
      <c r="I22" s="3">
        <f t="shared" si="0"/>
        <v>5.9833333333333329E-2</v>
      </c>
      <c r="J22" s="3">
        <f t="shared" si="1"/>
        <v>1.0147249216741806E-2</v>
      </c>
      <c r="K22" s="3">
        <f t="shared" si="2"/>
        <v>4.1425971456456158E-3</v>
      </c>
    </row>
    <row r="23" spans="1:11" x14ac:dyDescent="0.25">
      <c r="A23" s="1">
        <v>5.25</v>
      </c>
      <c r="B23" s="3">
        <v>6.8000000000000005E-2</v>
      </c>
      <c r="C23" s="3">
        <v>5.8000000000000003E-2</v>
      </c>
      <c r="D23" s="3">
        <v>5.8999999999999997E-2</v>
      </c>
      <c r="E23" s="3">
        <v>8.8999999999999996E-2</v>
      </c>
      <c r="F23" s="3">
        <v>6.3E-2</v>
      </c>
      <c r="G23" s="3">
        <v>6.5000000000000002E-2</v>
      </c>
      <c r="H23" s="4"/>
      <c r="I23" s="3">
        <f t="shared" si="0"/>
        <v>6.7000000000000004E-2</v>
      </c>
      <c r="J23" s="3">
        <f t="shared" si="1"/>
        <v>1.140175425099133E-2</v>
      </c>
      <c r="K23" s="3">
        <f t="shared" si="2"/>
        <v>4.654746681256294E-3</v>
      </c>
    </row>
    <row r="24" spans="1:11" x14ac:dyDescent="0.25">
      <c r="A24" s="1">
        <v>5.5</v>
      </c>
      <c r="B24" s="3">
        <v>7.8E-2</v>
      </c>
      <c r="C24" s="3">
        <v>6.2E-2</v>
      </c>
      <c r="D24" s="3">
        <v>7.0999999999999994E-2</v>
      </c>
      <c r="E24" s="3">
        <v>0.114</v>
      </c>
      <c r="F24" s="3">
        <v>7.5999999999999998E-2</v>
      </c>
      <c r="G24" s="3">
        <v>7.5999999999999998E-2</v>
      </c>
      <c r="H24" s="4"/>
      <c r="I24" s="3">
        <f t="shared" si="0"/>
        <v>7.9500000000000001E-2</v>
      </c>
      <c r="J24" s="3">
        <f t="shared" si="1"/>
        <v>1.7863370342687254E-2</v>
      </c>
      <c r="K24" s="3">
        <f t="shared" si="2"/>
        <v>7.2926904043249426E-3</v>
      </c>
    </row>
    <row r="25" spans="1:11" x14ac:dyDescent="0.25">
      <c r="A25" s="1">
        <v>5.75</v>
      </c>
      <c r="B25" s="3">
        <v>8.6999999999999994E-2</v>
      </c>
      <c r="C25" s="3">
        <v>7.9000000000000001E-2</v>
      </c>
      <c r="D25" s="3">
        <v>7.8E-2</v>
      </c>
      <c r="E25" s="3">
        <v>0.159</v>
      </c>
      <c r="F25" s="3">
        <v>8.8999999999999996E-2</v>
      </c>
      <c r="G25" s="3">
        <v>8.4000000000000005E-2</v>
      </c>
      <c r="H25" s="4"/>
      <c r="I25" s="3">
        <f t="shared" si="0"/>
        <v>9.5999999999999988E-2</v>
      </c>
      <c r="J25" s="3">
        <f t="shared" si="1"/>
        <v>3.116408188925195E-2</v>
      </c>
      <c r="K25" s="3">
        <f t="shared" si="2"/>
        <v>1.2722683155162944E-2</v>
      </c>
    </row>
    <row r="26" spans="1:11" x14ac:dyDescent="0.25">
      <c r="A26" s="1">
        <v>6</v>
      </c>
      <c r="B26" s="3">
        <v>0.106</v>
      </c>
      <c r="C26" s="3">
        <v>8.3000000000000004E-2</v>
      </c>
      <c r="D26" s="3">
        <v>9.0999999999999998E-2</v>
      </c>
      <c r="E26" s="3">
        <v>0.23699999999999999</v>
      </c>
      <c r="F26" s="3">
        <v>0.10299999999999999</v>
      </c>
      <c r="G26" s="3">
        <v>9.7000000000000003E-2</v>
      </c>
      <c r="H26" s="4"/>
      <c r="I26" s="3">
        <f t="shared" si="0"/>
        <v>0.1195</v>
      </c>
      <c r="J26" s="3">
        <f t="shared" si="1"/>
        <v>5.8157544652435271E-2</v>
      </c>
      <c r="K26" s="3">
        <f t="shared" si="2"/>
        <v>2.3742718181932479E-2</v>
      </c>
    </row>
    <row r="27" spans="1:11" x14ac:dyDescent="0.25">
      <c r="A27" s="1">
        <v>6.25</v>
      </c>
      <c r="B27" s="3">
        <v>0.14899999999999999</v>
      </c>
      <c r="C27" s="3">
        <v>9.8000000000000004E-2</v>
      </c>
      <c r="D27" s="3">
        <v>0.106</v>
      </c>
      <c r="E27" s="3">
        <v>0.28199999999999997</v>
      </c>
      <c r="F27" s="3">
        <v>0.153</v>
      </c>
      <c r="G27" s="3">
        <v>0.13800000000000001</v>
      </c>
      <c r="H27" s="4"/>
      <c r="I27" s="3">
        <f t="shared" si="0"/>
        <v>0.15433333333333335</v>
      </c>
      <c r="J27" s="3">
        <f t="shared" si="1"/>
        <v>6.6491102161617549E-2</v>
      </c>
      <c r="K27" s="3">
        <f t="shared" si="2"/>
        <v>2.7144878788538433E-2</v>
      </c>
    </row>
    <row r="28" spans="1:11" x14ac:dyDescent="0.25">
      <c r="A28" s="1">
        <v>6.5</v>
      </c>
      <c r="B28" s="3">
        <v>0.19700000000000001</v>
      </c>
      <c r="C28" s="3">
        <v>0.11899999999999999</v>
      </c>
      <c r="D28" s="3">
        <v>0.156</v>
      </c>
      <c r="E28" s="3">
        <v>0.313</v>
      </c>
      <c r="F28" s="3">
        <v>0.22600000000000001</v>
      </c>
      <c r="G28" s="3">
        <v>0.19800000000000001</v>
      </c>
      <c r="H28" s="4"/>
      <c r="I28" s="3">
        <f t="shared" si="0"/>
        <v>0.20149999999999998</v>
      </c>
      <c r="J28" s="3">
        <f t="shared" si="1"/>
        <v>6.6244245033059465E-2</v>
      </c>
      <c r="K28" s="3">
        <f t="shared" si="2"/>
        <v>2.7044099787815776E-2</v>
      </c>
    </row>
    <row r="29" spans="1:11" x14ac:dyDescent="0.25">
      <c r="A29" s="1">
        <v>6.75</v>
      </c>
      <c r="B29" s="3">
        <v>0.27400000000000002</v>
      </c>
      <c r="C29" s="3">
        <v>0.17199999999999999</v>
      </c>
      <c r="D29" s="3">
        <v>0.20799999999999999</v>
      </c>
      <c r="E29" s="3">
        <v>0.34899999999999998</v>
      </c>
      <c r="F29" s="3">
        <v>0.31</v>
      </c>
      <c r="G29" s="3">
        <v>0.27</v>
      </c>
      <c r="H29" s="4"/>
      <c r="I29" s="3">
        <f t="shared" si="0"/>
        <v>0.26383333333333336</v>
      </c>
      <c r="J29" s="3">
        <f t="shared" si="1"/>
        <v>6.4925855147750289E-2</v>
      </c>
      <c r="K29" s="3">
        <f t="shared" si="2"/>
        <v>2.6505869370973458E-2</v>
      </c>
    </row>
    <row r="30" spans="1:11" x14ac:dyDescent="0.25">
      <c r="A30" s="1">
        <v>7</v>
      </c>
      <c r="B30" s="3">
        <v>0.33</v>
      </c>
      <c r="C30" s="3">
        <v>0.223</v>
      </c>
      <c r="D30" s="3">
        <v>0.26900000000000002</v>
      </c>
      <c r="E30" s="3">
        <v>0.38800000000000001</v>
      </c>
      <c r="F30" s="3">
        <v>0.375</v>
      </c>
      <c r="G30" s="3">
        <v>0.33200000000000002</v>
      </c>
      <c r="H30" s="4"/>
      <c r="I30" s="3">
        <f t="shared" si="0"/>
        <v>0.31950000000000001</v>
      </c>
      <c r="J30" s="3">
        <f t="shared" si="1"/>
        <v>6.308961879739014E-2</v>
      </c>
      <c r="K30" s="3">
        <f t="shared" si="2"/>
        <v>2.5756229020051324E-2</v>
      </c>
    </row>
    <row r="31" spans="1:11" x14ac:dyDescent="0.25">
      <c r="A31" s="1">
        <v>7.25</v>
      </c>
      <c r="B31" s="3">
        <v>0.36699999999999999</v>
      </c>
      <c r="C31" s="3">
        <v>0.28899999999999998</v>
      </c>
      <c r="D31" s="3">
        <v>0.32500000000000001</v>
      </c>
      <c r="E31" s="3">
        <v>0.41599999999999998</v>
      </c>
      <c r="F31" s="3">
        <v>0.39600000000000002</v>
      </c>
      <c r="G31" s="3">
        <v>0.38500000000000001</v>
      </c>
      <c r="H31" s="4"/>
      <c r="I31" s="3">
        <f t="shared" si="0"/>
        <v>0.36299999999999999</v>
      </c>
      <c r="J31" s="3">
        <f t="shared" si="1"/>
        <v>4.7577305514289167E-2</v>
      </c>
      <c r="K31" s="3">
        <f t="shared" si="2"/>
        <v>1.9423353641085477E-2</v>
      </c>
    </row>
    <row r="32" spans="1:11" x14ac:dyDescent="0.25">
      <c r="A32" s="1">
        <v>7.5</v>
      </c>
      <c r="B32" s="3">
        <v>0.41099999999999998</v>
      </c>
      <c r="C32" s="3">
        <v>0.32300000000000001</v>
      </c>
      <c r="D32" s="3">
        <v>0.372</v>
      </c>
      <c r="E32" s="3">
        <v>0.45400000000000001</v>
      </c>
      <c r="F32" s="3">
        <v>0.45900000000000002</v>
      </c>
      <c r="G32" s="3">
        <v>0.435</v>
      </c>
      <c r="H32" s="4"/>
      <c r="I32" s="3">
        <f t="shared" si="0"/>
        <v>0.40899999999999997</v>
      </c>
      <c r="J32" s="3">
        <f t="shared" si="1"/>
        <v>5.2858301145610534E-2</v>
      </c>
      <c r="K32" s="3">
        <f t="shared" si="2"/>
        <v>2.1579311079519554E-2</v>
      </c>
    </row>
    <row r="33" spans="1:11" x14ac:dyDescent="0.25">
      <c r="A33" s="1">
        <v>7.75</v>
      </c>
      <c r="B33" s="3">
        <v>0.45100000000000001</v>
      </c>
      <c r="C33" s="3">
        <v>0.35899999999999999</v>
      </c>
      <c r="D33" s="3">
        <v>0.40400000000000003</v>
      </c>
      <c r="E33" s="3">
        <v>0.47199999999999998</v>
      </c>
      <c r="F33" s="3">
        <v>0.48499999999999999</v>
      </c>
      <c r="G33" s="3">
        <v>0.46400000000000002</v>
      </c>
      <c r="H33" s="4"/>
      <c r="I33" s="3">
        <f t="shared" si="0"/>
        <v>0.43916666666666665</v>
      </c>
      <c r="J33" s="3">
        <f t="shared" si="1"/>
        <v>4.8163956094435044E-2</v>
      </c>
      <c r="K33" s="3">
        <f t="shared" si="2"/>
        <v>1.9662852737529664E-2</v>
      </c>
    </row>
    <row r="34" spans="1:11" x14ac:dyDescent="0.25">
      <c r="A34" s="1">
        <v>8</v>
      </c>
      <c r="B34" s="3">
        <v>0.48899999999999999</v>
      </c>
      <c r="C34" s="3">
        <v>0.39</v>
      </c>
      <c r="D34" s="3">
        <v>0.44500000000000001</v>
      </c>
      <c r="E34" s="3">
        <v>0.52</v>
      </c>
      <c r="F34" s="3">
        <v>0.53200000000000003</v>
      </c>
      <c r="G34" s="3">
        <v>0.49399999999999999</v>
      </c>
      <c r="H34" s="4"/>
      <c r="I34" s="3">
        <f t="shared" si="0"/>
        <v>0.47833333333333333</v>
      </c>
      <c r="J34" s="3">
        <f t="shared" si="1"/>
        <v>5.2705470936769784E-2</v>
      </c>
      <c r="K34" s="3">
        <f t="shared" si="2"/>
        <v>2.1516918408029082E-2</v>
      </c>
    </row>
    <row r="35" spans="1:11" x14ac:dyDescent="0.25">
      <c r="A35" s="1">
        <v>8.25</v>
      </c>
      <c r="B35" s="3">
        <v>0.51700000000000002</v>
      </c>
      <c r="C35" s="3">
        <v>0.41699999999999998</v>
      </c>
      <c r="D35" s="3">
        <v>0.48599999999999999</v>
      </c>
      <c r="E35" s="3">
        <v>0.51500000000000001</v>
      </c>
      <c r="F35" s="3">
        <v>0.53700000000000003</v>
      </c>
      <c r="G35" s="3">
        <v>0.53200000000000003</v>
      </c>
      <c r="I35" s="3">
        <f t="shared" si="0"/>
        <v>0.5006666666666667</v>
      </c>
      <c r="J35" s="3">
        <f t="shared" si="1"/>
        <v>4.4697501794470219E-2</v>
      </c>
      <c r="K35" s="3">
        <f t="shared" si="2"/>
        <v>1.8247678695597919E-2</v>
      </c>
    </row>
    <row r="36" spans="1:11" x14ac:dyDescent="0.25">
      <c r="A36" s="1">
        <v>8.5</v>
      </c>
      <c r="B36" s="3">
        <v>0.52200000000000002</v>
      </c>
      <c r="C36" s="3">
        <v>0.40500000000000003</v>
      </c>
      <c r="D36" s="3">
        <v>0.503</v>
      </c>
      <c r="E36" s="3">
        <v>0.54600000000000004</v>
      </c>
      <c r="F36" s="3">
        <v>0.55800000000000005</v>
      </c>
      <c r="G36" s="3">
        <v>0.54500000000000004</v>
      </c>
      <c r="I36" s="3">
        <f t="shared" si="0"/>
        <v>0.51316666666666666</v>
      </c>
      <c r="J36" s="3">
        <f t="shared" si="1"/>
        <v>5.6538187684667417E-2</v>
      </c>
      <c r="K36" s="3">
        <f t="shared" si="2"/>
        <v>2.3081618468190509E-2</v>
      </c>
    </row>
    <row r="37" spans="1:11" x14ac:dyDescent="0.25">
      <c r="A37" s="1">
        <v>8.75</v>
      </c>
      <c r="B37" s="3">
        <v>0.53200000000000003</v>
      </c>
      <c r="C37" s="3">
        <v>0.42799999999999999</v>
      </c>
      <c r="D37" s="3">
        <v>0.52200000000000002</v>
      </c>
      <c r="E37" s="3">
        <v>0.55300000000000005</v>
      </c>
      <c r="F37" s="3">
        <v>0.56200000000000006</v>
      </c>
      <c r="G37" s="3">
        <v>0.55500000000000005</v>
      </c>
      <c r="I37" s="3">
        <f t="shared" si="0"/>
        <v>0.52533333333333343</v>
      </c>
      <c r="J37" s="3">
        <f t="shared" si="1"/>
        <v>5.0038651727106608E-2</v>
      </c>
      <c r="K37" s="3">
        <f t="shared" si="2"/>
        <v>2.0428194024707903E-2</v>
      </c>
    </row>
    <row r="38" spans="1:11" x14ac:dyDescent="0.25">
      <c r="A38" s="1">
        <v>9</v>
      </c>
      <c r="B38" s="3">
        <v>0.57699999999999996</v>
      </c>
      <c r="C38" s="3">
        <v>0.48399999999999999</v>
      </c>
      <c r="D38" s="3">
        <v>0.55100000000000005</v>
      </c>
      <c r="E38" s="3">
        <v>0.57999999999999996</v>
      </c>
      <c r="F38" s="3">
        <v>0.58899999999999997</v>
      </c>
      <c r="G38" s="3">
        <v>0.59899999999999998</v>
      </c>
      <c r="I38" s="3">
        <f t="shared" si="0"/>
        <v>0.56333333333333335</v>
      </c>
      <c r="J38" s="3">
        <f t="shared" si="1"/>
        <v>4.2050762973656806E-2</v>
      </c>
      <c r="K38" s="3">
        <f t="shared" si="2"/>
        <v>1.7167152096696503E-2</v>
      </c>
    </row>
    <row r="39" spans="1:11" x14ac:dyDescent="0.25">
      <c r="A39" s="1">
        <v>9.25</v>
      </c>
      <c r="B39" s="3">
        <v>0.58099999999999996</v>
      </c>
      <c r="C39" s="3">
        <v>0.46899999999999997</v>
      </c>
      <c r="D39" s="3">
        <v>0.58799999999999997</v>
      </c>
      <c r="E39" s="3">
        <v>0.60299999999999998</v>
      </c>
      <c r="F39" s="3">
        <v>0.61099999999999999</v>
      </c>
      <c r="G39" s="3">
        <v>0.61899999999999999</v>
      </c>
      <c r="I39" s="3">
        <f t="shared" si="0"/>
        <v>0.5784999999999999</v>
      </c>
      <c r="J39" s="3">
        <f t="shared" si="1"/>
        <v>5.5468008797864746E-2</v>
      </c>
      <c r="K39" s="3">
        <f t="shared" si="2"/>
        <v>2.2644719767162799E-2</v>
      </c>
    </row>
    <row r="40" spans="1:11" x14ac:dyDescent="0.25">
      <c r="A40" s="1">
        <v>9.5</v>
      </c>
      <c r="B40" s="3">
        <v>0.61499999999999999</v>
      </c>
      <c r="C40" s="3">
        <v>0.53100000000000003</v>
      </c>
      <c r="D40" s="3">
        <v>0.59699999999999998</v>
      </c>
      <c r="E40" s="3">
        <v>0.622</v>
      </c>
      <c r="F40" s="3">
        <v>0.63600000000000001</v>
      </c>
      <c r="G40" s="3">
        <v>0.628</v>
      </c>
      <c r="I40" s="3">
        <f t="shared" si="0"/>
        <v>0.60483333333333333</v>
      </c>
      <c r="J40" s="3">
        <f t="shared" si="1"/>
        <v>3.851969193369368E-2</v>
      </c>
      <c r="K40" s="3">
        <f t="shared" si="2"/>
        <v>1.5725598381125101E-2</v>
      </c>
    </row>
    <row r="41" spans="1:11" x14ac:dyDescent="0.25">
      <c r="A41" s="1">
        <v>9.75</v>
      </c>
      <c r="B41" s="3">
        <v>0.63200000000000001</v>
      </c>
      <c r="C41" s="3">
        <v>0.52600000000000002</v>
      </c>
      <c r="D41" s="3">
        <v>0.624</v>
      </c>
      <c r="E41" s="3">
        <v>0.63500000000000001</v>
      </c>
      <c r="F41" s="3">
        <v>0.63700000000000001</v>
      </c>
      <c r="G41" s="3">
        <v>0.64800000000000002</v>
      </c>
      <c r="I41" s="3">
        <f t="shared" si="0"/>
        <v>0.61699999999999999</v>
      </c>
      <c r="J41" s="3">
        <f t="shared" si="1"/>
        <v>4.5254833995939048E-2</v>
      </c>
      <c r="K41" s="3">
        <f t="shared" si="2"/>
        <v>1.8475208614068029E-2</v>
      </c>
    </row>
    <row r="42" spans="1:11" x14ac:dyDescent="0.25">
      <c r="A42" s="1">
        <v>10</v>
      </c>
      <c r="B42" s="3">
        <v>0.67900000000000005</v>
      </c>
      <c r="C42" s="3">
        <v>0.56100000000000005</v>
      </c>
      <c r="D42" s="3">
        <v>0.64700000000000002</v>
      </c>
      <c r="E42" s="3">
        <v>0.63600000000000001</v>
      </c>
      <c r="F42" s="3">
        <v>0.66500000000000004</v>
      </c>
      <c r="G42" s="3">
        <v>0.69799999999999995</v>
      </c>
      <c r="I42" s="3">
        <f t="shared" si="0"/>
        <v>0.64766666666666672</v>
      </c>
      <c r="J42" s="3">
        <f t="shared" si="1"/>
        <v>4.7881798908005375E-2</v>
      </c>
      <c r="K42" s="3">
        <f t="shared" si="2"/>
        <v>1.9547662548527658E-2</v>
      </c>
    </row>
    <row r="43" spans="1:11" x14ac:dyDescent="0.25">
      <c r="A43" s="1">
        <v>10.25</v>
      </c>
      <c r="B43" s="3">
        <v>0.67100000000000004</v>
      </c>
      <c r="C43" s="3">
        <v>0.58499999999999996</v>
      </c>
      <c r="D43" s="3">
        <v>0.66500000000000004</v>
      </c>
      <c r="E43" s="3">
        <v>0.67600000000000005</v>
      </c>
      <c r="F43" s="3">
        <v>0.66600000000000004</v>
      </c>
      <c r="G43" s="3">
        <v>0.68400000000000005</v>
      </c>
      <c r="I43" s="3">
        <f t="shared" si="0"/>
        <v>0.65783333333333338</v>
      </c>
      <c r="J43" s="3">
        <f t="shared" si="1"/>
        <v>3.6361609792013735E-2</v>
      </c>
      <c r="K43" s="3">
        <f t="shared" si="2"/>
        <v>1.4844565036103671E-2</v>
      </c>
    </row>
    <row r="44" spans="1:11" x14ac:dyDescent="0.25">
      <c r="A44" s="1">
        <v>10.5</v>
      </c>
      <c r="B44" s="3">
        <v>0.69499999999999995</v>
      </c>
      <c r="C44" s="3">
        <v>0.61499999999999999</v>
      </c>
      <c r="D44" s="3">
        <v>0.68600000000000005</v>
      </c>
      <c r="E44" s="3">
        <v>0.71099999999999997</v>
      </c>
      <c r="F44" s="3">
        <v>0.67800000000000005</v>
      </c>
      <c r="G44" s="3">
        <v>0.70399999999999996</v>
      </c>
      <c r="I44" s="3">
        <f t="shared" si="0"/>
        <v>0.68149999999999988</v>
      </c>
      <c r="J44" s="3">
        <f t="shared" si="1"/>
        <v>3.4679965397906604E-2</v>
      </c>
      <c r="K44" s="3">
        <f t="shared" si="2"/>
        <v>1.4158036587041295E-2</v>
      </c>
    </row>
    <row r="45" spans="1:11" x14ac:dyDescent="0.25">
      <c r="A45" s="1">
        <v>10.75</v>
      </c>
      <c r="B45" s="3">
        <v>0.69599999999999995</v>
      </c>
      <c r="C45" s="3">
        <v>0.59199999999999997</v>
      </c>
      <c r="D45" s="3">
        <v>0.69499999999999995</v>
      </c>
      <c r="E45" s="3">
        <v>0.72799999999999998</v>
      </c>
      <c r="F45" s="3">
        <v>0.69899999999999995</v>
      </c>
      <c r="G45" s="3">
        <v>0.72099999999999997</v>
      </c>
      <c r="I45" s="3">
        <f t="shared" si="0"/>
        <v>0.68849999999999989</v>
      </c>
      <c r="J45" s="3">
        <f t="shared" si="1"/>
        <v>4.9269666124300053E-2</v>
      </c>
      <c r="K45" s="3">
        <f t="shared" si="2"/>
        <v>2.0114256966970803E-2</v>
      </c>
    </row>
    <row r="46" spans="1:11" x14ac:dyDescent="0.25">
      <c r="A46" s="1">
        <v>11</v>
      </c>
      <c r="B46" s="3">
        <v>0.71099999999999997</v>
      </c>
      <c r="C46" s="3">
        <v>0.65300000000000002</v>
      </c>
      <c r="D46" s="3">
        <v>0.72199999999999998</v>
      </c>
      <c r="E46" s="3">
        <v>0.79100000000000004</v>
      </c>
      <c r="F46" s="3">
        <v>0.71399999999999997</v>
      </c>
      <c r="G46" s="3">
        <v>0.73599999999999999</v>
      </c>
      <c r="I46" s="3">
        <f t="shared" si="0"/>
        <v>0.72116666666666662</v>
      </c>
      <c r="J46" s="3">
        <f t="shared" si="1"/>
        <v>4.4494568956971223E-2</v>
      </c>
      <c r="K46" s="3">
        <f t="shared" si="2"/>
        <v>1.8164831711609972E-2</v>
      </c>
    </row>
    <row r="47" spans="1:11" x14ac:dyDescent="0.25">
      <c r="A47" s="1">
        <v>11.25</v>
      </c>
      <c r="B47" s="3">
        <v>0.749</v>
      </c>
      <c r="C47" s="3">
        <v>0.64900000000000002</v>
      </c>
      <c r="D47" s="3">
        <v>0.745</v>
      </c>
      <c r="E47" s="3">
        <v>0.84099999999999997</v>
      </c>
      <c r="F47" s="3">
        <v>0.72099999999999997</v>
      </c>
      <c r="G47" s="3">
        <v>0.74199999999999999</v>
      </c>
      <c r="I47" s="3">
        <f t="shared" si="0"/>
        <v>0.74116666666666664</v>
      </c>
      <c r="J47" s="3">
        <f t="shared" si="1"/>
        <v>6.1554582824243601E-2</v>
      </c>
      <c r="K47" s="3">
        <f t="shared" si="2"/>
        <v>2.5129553208213716E-2</v>
      </c>
    </row>
    <row r="48" spans="1:11" x14ac:dyDescent="0.25">
      <c r="A48" s="1">
        <v>11.5</v>
      </c>
      <c r="B48" s="3">
        <v>0.78600000000000003</v>
      </c>
      <c r="C48" s="3">
        <v>0.63600000000000001</v>
      </c>
      <c r="D48" s="3">
        <v>0.76</v>
      </c>
      <c r="E48" s="3">
        <v>0.92700000000000005</v>
      </c>
      <c r="F48" s="3">
        <v>0.746</v>
      </c>
      <c r="G48" s="3">
        <v>0.76500000000000001</v>
      </c>
      <c r="I48" s="3">
        <f t="shared" si="0"/>
        <v>0.77</v>
      </c>
      <c r="J48" s="3">
        <f t="shared" si="1"/>
        <v>9.3340237839851847E-2</v>
      </c>
      <c r="K48" s="3">
        <f t="shared" si="2"/>
        <v>3.8105992529609896E-2</v>
      </c>
    </row>
    <row r="49" spans="1:11" x14ac:dyDescent="0.25">
      <c r="A49" s="1">
        <v>11.75</v>
      </c>
      <c r="B49" s="3">
        <v>0.82899999999999996</v>
      </c>
      <c r="C49" s="3">
        <v>0.69299999999999995</v>
      </c>
      <c r="D49" s="3">
        <v>0.77900000000000003</v>
      </c>
      <c r="E49" s="3">
        <v>0.93400000000000005</v>
      </c>
      <c r="F49" s="3">
        <v>0.75700000000000001</v>
      </c>
      <c r="G49" s="3">
        <v>0.79700000000000004</v>
      </c>
      <c r="I49" s="3">
        <f t="shared" si="0"/>
        <v>0.79816666666666658</v>
      </c>
      <c r="J49" s="3">
        <f t="shared" si="1"/>
        <v>8.0653373560358094E-2</v>
      </c>
      <c r="K49" s="3">
        <f t="shared" si="2"/>
        <v>3.2926601876159527E-2</v>
      </c>
    </row>
    <row r="50" spans="1:11" x14ac:dyDescent="0.25">
      <c r="A50" s="1">
        <v>12</v>
      </c>
      <c r="B50" s="3">
        <v>0.86399999999999999</v>
      </c>
      <c r="C50" s="3">
        <v>0.70699999999999996</v>
      </c>
      <c r="D50" s="3">
        <v>0.78300000000000003</v>
      </c>
      <c r="E50" s="3">
        <v>0.97499999999999998</v>
      </c>
      <c r="F50" s="3">
        <v>0.81499999999999995</v>
      </c>
      <c r="G50" s="3">
        <v>0.82299999999999995</v>
      </c>
      <c r="I50" s="3">
        <f t="shared" si="0"/>
        <v>0.82783333333333342</v>
      </c>
      <c r="J50" s="3">
        <f t="shared" si="1"/>
        <v>8.9179407189477714E-2</v>
      </c>
      <c r="K50" s="3">
        <f t="shared" si="2"/>
        <v>3.6407340529685014E-2</v>
      </c>
    </row>
    <row r="51" spans="1:11" x14ac:dyDescent="0.25">
      <c r="A51" s="1">
        <v>12.25</v>
      </c>
      <c r="B51" s="3">
        <v>0.88100000000000001</v>
      </c>
      <c r="C51" s="3">
        <v>0.747</v>
      </c>
      <c r="D51" s="3">
        <v>0.84799999999999998</v>
      </c>
      <c r="E51" s="3">
        <v>0.996</v>
      </c>
      <c r="F51" s="3">
        <v>0.871</v>
      </c>
      <c r="G51" s="3">
        <v>0.84499999999999997</v>
      </c>
      <c r="I51" s="3">
        <f t="shared" si="0"/>
        <v>0.86466666666666658</v>
      </c>
      <c r="J51" s="3">
        <f t="shared" si="1"/>
        <v>8.0081625025137118E-2</v>
      </c>
      <c r="K51" s="3">
        <f t="shared" si="2"/>
        <v>3.269318651408034E-2</v>
      </c>
    </row>
    <row r="52" spans="1:11" x14ac:dyDescent="0.25">
      <c r="A52" s="1">
        <v>12.5</v>
      </c>
      <c r="B52" s="3">
        <v>0.88900000000000001</v>
      </c>
      <c r="C52" s="3">
        <v>0.78100000000000003</v>
      </c>
      <c r="D52" s="3">
        <v>0.875</v>
      </c>
      <c r="E52" s="3">
        <v>0.97899999999999998</v>
      </c>
      <c r="F52" s="3">
        <v>0.86899999999999999</v>
      </c>
      <c r="G52" s="3">
        <v>0.88200000000000001</v>
      </c>
      <c r="I52" s="3">
        <f t="shared" si="0"/>
        <v>0.87916666666666654</v>
      </c>
      <c r="J52" s="3">
        <f t="shared" si="1"/>
        <v>6.297433339596907E-2</v>
      </c>
      <c r="K52" s="3">
        <f t="shared" si="2"/>
        <v>2.5709163952005731E-2</v>
      </c>
    </row>
    <row r="53" spans="1:11" x14ac:dyDescent="0.25">
      <c r="A53" s="1">
        <v>12.75</v>
      </c>
      <c r="B53" s="3">
        <v>0.89400000000000002</v>
      </c>
      <c r="C53" s="3">
        <v>0.83699999999999997</v>
      </c>
      <c r="D53" s="3">
        <v>0.96599999999999997</v>
      </c>
      <c r="E53" s="3">
        <v>0.96099999999999997</v>
      </c>
      <c r="F53" s="3">
        <v>0.90800000000000003</v>
      </c>
      <c r="G53" s="3">
        <v>0.91500000000000004</v>
      </c>
      <c r="I53" s="3">
        <f t="shared" si="0"/>
        <v>0.91349999999999998</v>
      </c>
      <c r="J53" s="3">
        <f t="shared" si="1"/>
        <v>4.7492104606976511E-2</v>
      </c>
      <c r="K53" s="3">
        <f t="shared" si="2"/>
        <v>1.9388570516329116E-2</v>
      </c>
    </row>
    <row r="54" spans="1:11" x14ac:dyDescent="0.25">
      <c r="A54" s="1">
        <v>13</v>
      </c>
      <c r="B54" s="3">
        <v>0.91200000000000003</v>
      </c>
      <c r="C54" s="3">
        <v>0.84399999999999997</v>
      </c>
      <c r="D54" s="3">
        <v>0.877</v>
      </c>
      <c r="E54" s="3">
        <v>0.99199999999999999</v>
      </c>
      <c r="F54" s="3">
        <v>0.92500000000000004</v>
      </c>
      <c r="G54" s="3">
        <v>0.90100000000000002</v>
      </c>
      <c r="I54" s="3">
        <f t="shared" si="0"/>
        <v>0.90849999999999997</v>
      </c>
      <c r="J54" s="3">
        <f t="shared" si="1"/>
        <v>4.9930952324184652E-2</v>
      </c>
      <c r="K54" s="3">
        <f t="shared" si="2"/>
        <v>2.0384225927581035E-2</v>
      </c>
    </row>
    <row r="55" spans="1:11" x14ac:dyDescent="0.25">
      <c r="A55" s="1">
        <v>13.25</v>
      </c>
      <c r="B55" s="3">
        <v>0.93400000000000005</v>
      </c>
      <c r="C55" s="3">
        <v>0.89900000000000002</v>
      </c>
      <c r="D55" s="3">
        <v>0.94399999999999995</v>
      </c>
      <c r="E55" s="3">
        <v>1.0269999999999999</v>
      </c>
      <c r="F55" s="3">
        <v>0.89400000000000002</v>
      </c>
      <c r="G55" s="3">
        <v>0.93799999999999994</v>
      </c>
      <c r="I55" s="3">
        <f t="shared" si="0"/>
        <v>0.93933333333333335</v>
      </c>
      <c r="J55" s="3">
        <f t="shared" si="1"/>
        <v>4.7789817604450668E-2</v>
      </c>
      <c r="K55" s="3">
        <f t="shared" si="2"/>
        <v>1.9510111338596814E-2</v>
      </c>
    </row>
    <row r="56" spans="1:11" x14ac:dyDescent="0.25">
      <c r="A56" s="1">
        <v>13.5</v>
      </c>
      <c r="B56" s="3">
        <v>0.94399999999999995</v>
      </c>
      <c r="C56" s="3">
        <v>0.91200000000000003</v>
      </c>
      <c r="D56" s="3">
        <v>0.93700000000000006</v>
      </c>
      <c r="E56" s="3">
        <v>1.026</v>
      </c>
      <c r="F56" s="3">
        <v>0.90500000000000003</v>
      </c>
      <c r="G56" s="3">
        <v>0.91</v>
      </c>
      <c r="I56" s="3">
        <f t="shared" si="0"/>
        <v>0.93900000000000006</v>
      </c>
      <c r="J56" s="3">
        <f t="shared" si="1"/>
        <v>4.5440070422480633E-2</v>
      </c>
      <c r="K56" s="3">
        <f t="shared" si="2"/>
        <v>1.8550831068535265E-2</v>
      </c>
    </row>
    <row r="57" spans="1:11" x14ac:dyDescent="0.25">
      <c r="A57" s="1">
        <v>13.75</v>
      </c>
      <c r="B57" s="3">
        <v>0.96099999999999997</v>
      </c>
      <c r="C57" s="3">
        <v>0.89900000000000002</v>
      </c>
      <c r="D57" s="3">
        <v>0.90600000000000003</v>
      </c>
      <c r="E57" s="3">
        <v>1.0589999999999999</v>
      </c>
      <c r="F57" s="3">
        <v>0.93899999999999995</v>
      </c>
      <c r="G57" s="3">
        <v>0.96299999999999997</v>
      </c>
      <c r="I57" s="3">
        <f t="shared" si="0"/>
        <v>0.95450000000000002</v>
      </c>
      <c r="J57" s="3">
        <f t="shared" si="1"/>
        <v>5.7805709060610923E-2</v>
      </c>
      <c r="K57" s="3">
        <f t="shared" si="2"/>
        <v>2.3599081903045847E-2</v>
      </c>
    </row>
    <row r="58" spans="1:11" x14ac:dyDescent="0.25">
      <c r="A58" s="1">
        <v>14</v>
      </c>
      <c r="B58" s="3">
        <v>0.98599999999999999</v>
      </c>
      <c r="C58" s="3">
        <v>0.91500000000000004</v>
      </c>
      <c r="D58" s="3">
        <v>0.93300000000000005</v>
      </c>
      <c r="E58" s="3">
        <v>1.0309999999999999</v>
      </c>
      <c r="F58" s="3">
        <v>0.93100000000000005</v>
      </c>
      <c r="G58" s="3">
        <v>0.95</v>
      </c>
      <c r="I58" s="3">
        <f t="shared" si="0"/>
        <v>0.95766666666666678</v>
      </c>
      <c r="J58" s="3">
        <f t="shared" si="1"/>
        <v>4.3311276437743816E-2</v>
      </c>
      <c r="K58" s="3">
        <f t="shared" si="2"/>
        <v>1.7681754563516706E-2</v>
      </c>
    </row>
    <row r="59" spans="1:11" x14ac:dyDescent="0.25">
      <c r="A59" s="1">
        <v>14.25</v>
      </c>
      <c r="B59" s="3">
        <v>0.98899999999999999</v>
      </c>
      <c r="C59" s="3">
        <v>0.95</v>
      </c>
      <c r="D59" s="3">
        <v>0.999</v>
      </c>
      <c r="E59" s="3">
        <v>1.071</v>
      </c>
      <c r="F59" s="3">
        <v>0.98799999999999999</v>
      </c>
      <c r="G59" s="3">
        <v>0.92100000000000004</v>
      </c>
      <c r="I59" s="3">
        <f t="shared" si="0"/>
        <v>0.9863333333333334</v>
      </c>
      <c r="J59" s="3">
        <f t="shared" si="1"/>
        <v>5.0847484369107826E-2</v>
      </c>
      <c r="K59" s="3">
        <f t="shared" si="2"/>
        <v>2.0758398568076267E-2</v>
      </c>
    </row>
    <row r="60" spans="1:11" x14ac:dyDescent="0.25">
      <c r="A60" s="1">
        <v>14.5</v>
      </c>
      <c r="B60" s="3">
        <v>1.012</v>
      </c>
      <c r="C60" s="3">
        <v>0.94699999999999995</v>
      </c>
      <c r="D60" s="3">
        <v>0.995</v>
      </c>
      <c r="E60" s="3">
        <v>1.099</v>
      </c>
      <c r="F60" s="3">
        <v>0.98799999999999999</v>
      </c>
      <c r="G60" s="3">
        <v>0.93200000000000005</v>
      </c>
      <c r="I60" s="3">
        <f t="shared" si="0"/>
        <v>0.99550000000000016</v>
      </c>
      <c r="J60" s="3">
        <f t="shared" si="1"/>
        <v>5.9034735537647653E-2</v>
      </c>
      <c r="K60" s="3">
        <f t="shared" si="2"/>
        <v>2.4100829861230917E-2</v>
      </c>
    </row>
    <row r="61" spans="1:11" x14ac:dyDescent="0.25">
      <c r="A61" s="1">
        <v>14.75</v>
      </c>
      <c r="B61" s="3">
        <v>1.008</v>
      </c>
      <c r="C61" s="3">
        <v>0.97399999999999998</v>
      </c>
      <c r="D61" s="3">
        <v>1.0149999999999999</v>
      </c>
      <c r="E61" s="3">
        <v>1.1100000000000001</v>
      </c>
      <c r="F61" s="3">
        <v>0.98599999999999999</v>
      </c>
      <c r="G61" s="3">
        <v>0.93200000000000005</v>
      </c>
      <c r="I61" s="3">
        <f t="shared" si="0"/>
        <v>1.0041666666666667</v>
      </c>
      <c r="J61" s="3">
        <f t="shared" si="1"/>
        <v>5.9633603502276041E-2</v>
      </c>
      <c r="K61" s="3">
        <f t="shared" si="2"/>
        <v>2.4345316684004029E-2</v>
      </c>
    </row>
    <row r="62" spans="1:11" x14ac:dyDescent="0.25">
      <c r="A62" s="1">
        <v>15</v>
      </c>
      <c r="B62" s="3">
        <v>1.0449999999999999</v>
      </c>
      <c r="C62" s="3">
        <v>1.0069999999999999</v>
      </c>
      <c r="D62" s="3">
        <v>1.034</v>
      </c>
      <c r="E62" s="3">
        <v>1.1399999999999999</v>
      </c>
      <c r="F62" s="3">
        <v>1.0049999999999999</v>
      </c>
      <c r="G62" s="3">
        <v>0.94099999999999995</v>
      </c>
      <c r="I62" s="3">
        <f t="shared" si="0"/>
        <v>1.0286666666666664</v>
      </c>
      <c r="J62" s="3">
        <f t="shared" si="1"/>
        <v>6.5429860665193726E-2</v>
      </c>
      <c r="K62" s="3">
        <f t="shared" si="2"/>
        <v>2.6711628761854095E-2</v>
      </c>
    </row>
    <row r="63" spans="1:11" x14ac:dyDescent="0.25">
      <c r="A63" s="1">
        <v>15.25</v>
      </c>
      <c r="B63" s="3">
        <v>1.0669999999999999</v>
      </c>
      <c r="C63" s="3">
        <v>1.0269999999999999</v>
      </c>
      <c r="D63" s="3">
        <v>1.0609999999999999</v>
      </c>
      <c r="E63" s="3">
        <v>1.1479999999999999</v>
      </c>
      <c r="F63" s="3">
        <v>1.0129999999999999</v>
      </c>
      <c r="G63" s="3">
        <v>0.93400000000000005</v>
      </c>
      <c r="I63" s="3">
        <f t="shared" si="0"/>
        <v>1.0416666666666667</v>
      </c>
      <c r="J63" s="3">
        <f t="shared" si="1"/>
        <v>7.0641819531115285E-2</v>
      </c>
      <c r="K63" s="3">
        <f t="shared" si="2"/>
        <v>2.8839402058834548E-2</v>
      </c>
    </row>
    <row r="64" spans="1:11" x14ac:dyDescent="0.25">
      <c r="A64" s="1">
        <v>15.5</v>
      </c>
      <c r="B64" s="3">
        <v>1.1060000000000001</v>
      </c>
      <c r="C64" s="3">
        <v>1.0269999999999999</v>
      </c>
      <c r="D64" s="3">
        <v>1.101</v>
      </c>
      <c r="E64" s="3">
        <v>1.1870000000000001</v>
      </c>
      <c r="F64" s="3">
        <v>1.0509999999999999</v>
      </c>
      <c r="G64" s="3">
        <v>0.93500000000000005</v>
      </c>
      <c r="I64" s="3">
        <f t="shared" si="0"/>
        <v>1.0678333333333334</v>
      </c>
      <c r="J64" s="3">
        <f t="shared" si="1"/>
        <v>8.5267617925368772E-2</v>
      </c>
      <c r="K64" s="3">
        <f t="shared" si="2"/>
        <v>3.4810359249957644E-2</v>
      </c>
    </row>
    <row r="65" spans="1:11" x14ac:dyDescent="0.25">
      <c r="A65" s="1">
        <v>15.75</v>
      </c>
      <c r="B65" s="3">
        <v>1.129</v>
      </c>
      <c r="C65" s="3">
        <v>1.0780000000000001</v>
      </c>
      <c r="D65" s="3">
        <v>1.0920000000000001</v>
      </c>
      <c r="E65" s="3">
        <v>1.179</v>
      </c>
      <c r="F65" s="3">
        <v>1.0660000000000001</v>
      </c>
      <c r="G65" s="3">
        <v>0.97499999999999998</v>
      </c>
      <c r="I65" s="3">
        <f t="shared" si="0"/>
        <v>1.0864999999999998</v>
      </c>
      <c r="J65" s="3">
        <f t="shared" si="1"/>
        <v>6.8289823546411388E-2</v>
      </c>
      <c r="K65" s="3">
        <f t="shared" si="2"/>
        <v>2.7879203718901312E-2</v>
      </c>
    </row>
    <row r="66" spans="1:11" x14ac:dyDescent="0.25">
      <c r="A66" s="1">
        <v>16</v>
      </c>
      <c r="B66" s="3">
        <v>1.1599999999999999</v>
      </c>
      <c r="C66" s="3">
        <v>1.0880000000000001</v>
      </c>
      <c r="D66" s="3">
        <v>1.0720000000000001</v>
      </c>
      <c r="E66" s="3">
        <v>1.1779999999999999</v>
      </c>
      <c r="F66" s="3">
        <v>1.0680000000000001</v>
      </c>
      <c r="G66" s="3">
        <v>0.99299999999999999</v>
      </c>
      <c r="I66" s="3">
        <f t="shared" si="0"/>
        <v>1.0931666666666668</v>
      </c>
      <c r="J66" s="3">
        <f t="shared" si="1"/>
        <v>6.7534929234187122E-2</v>
      </c>
      <c r="K66" s="3">
        <f t="shared" si="2"/>
        <v>2.7571019406454862E-2</v>
      </c>
    </row>
    <row r="67" spans="1:11" x14ac:dyDescent="0.25">
      <c r="A67" s="1">
        <v>16.25</v>
      </c>
      <c r="B67" s="3">
        <v>1.1639999999999999</v>
      </c>
      <c r="C67" s="3">
        <v>1.0840000000000001</v>
      </c>
      <c r="D67" s="3">
        <v>1.119</v>
      </c>
      <c r="E67" s="3">
        <v>1.173</v>
      </c>
      <c r="F67" s="3">
        <v>1.119</v>
      </c>
      <c r="G67" s="3">
        <v>1.0029999999999999</v>
      </c>
      <c r="I67" s="3">
        <f t="shared" ref="I67:I98" si="3">AVERAGE(B67:G67)</f>
        <v>1.1103333333333334</v>
      </c>
      <c r="J67" s="3">
        <f t="shared" ref="J67:J98" si="4">STDEV(B67:G67)</f>
        <v>6.1921455624578708E-2</v>
      </c>
      <c r="K67" s="3">
        <f t="shared" ref="K67:K98" si="5">J67/(SQRT(6))</f>
        <v>2.5279328401768216E-2</v>
      </c>
    </row>
    <row r="68" spans="1:11" x14ac:dyDescent="0.25">
      <c r="A68" s="1">
        <v>16.5</v>
      </c>
      <c r="B68" s="3">
        <v>1.167</v>
      </c>
      <c r="C68" s="3">
        <v>1.1040000000000001</v>
      </c>
      <c r="D68" s="3">
        <v>1.1539999999999999</v>
      </c>
      <c r="E68" s="3">
        <v>1.19</v>
      </c>
      <c r="F68" s="3">
        <v>1.1439999999999999</v>
      </c>
      <c r="G68" s="3">
        <v>1.0580000000000001</v>
      </c>
      <c r="I68" s="3">
        <f t="shared" si="3"/>
        <v>1.1361666666666668</v>
      </c>
      <c r="J68" s="3">
        <f t="shared" si="4"/>
        <v>4.7692417286888097E-2</v>
      </c>
      <c r="K68" s="3">
        <f t="shared" si="5"/>
        <v>1.9470347825461254E-2</v>
      </c>
    </row>
    <row r="69" spans="1:11" x14ac:dyDescent="0.25">
      <c r="A69" s="1">
        <v>16.75</v>
      </c>
      <c r="B69" s="3">
        <v>1.1930000000000001</v>
      </c>
      <c r="C69" s="3">
        <v>1.1339999999999999</v>
      </c>
      <c r="D69" s="3">
        <v>1.169</v>
      </c>
      <c r="E69" s="3">
        <v>1.2090000000000001</v>
      </c>
      <c r="F69" s="3">
        <v>1.1559999999999999</v>
      </c>
      <c r="G69" s="3">
        <v>1.0589999999999999</v>
      </c>
      <c r="I69" s="3">
        <f t="shared" si="3"/>
        <v>1.1533333333333333</v>
      </c>
      <c r="J69" s="3">
        <f t="shared" si="4"/>
        <v>5.328664623211591E-2</v>
      </c>
      <c r="K69" s="3">
        <f t="shared" si="5"/>
        <v>2.1754182228813968E-2</v>
      </c>
    </row>
    <row r="70" spans="1:11" x14ac:dyDescent="0.25">
      <c r="A70" s="1">
        <v>17</v>
      </c>
      <c r="B70" s="3">
        <v>1.1919999999999999</v>
      </c>
      <c r="C70" s="3">
        <v>1.1259999999999999</v>
      </c>
      <c r="D70" s="3">
        <v>1.091</v>
      </c>
      <c r="E70" s="3">
        <v>1.2230000000000001</v>
      </c>
      <c r="F70" s="3">
        <v>1.149</v>
      </c>
      <c r="G70" s="3">
        <v>1.05</v>
      </c>
      <c r="I70" s="3">
        <f t="shared" si="3"/>
        <v>1.1384999999999998</v>
      </c>
      <c r="J70" s="3">
        <f t="shared" si="4"/>
        <v>6.380830666927309E-2</v>
      </c>
      <c r="K70" s="3">
        <f t="shared" si="5"/>
        <v>2.6049632115124649E-2</v>
      </c>
    </row>
    <row r="71" spans="1:11" x14ac:dyDescent="0.25">
      <c r="A71" s="1">
        <v>17.25</v>
      </c>
      <c r="B71" s="3">
        <v>1.2130000000000001</v>
      </c>
      <c r="C71" s="3">
        <v>1.1519999999999999</v>
      </c>
      <c r="D71" s="3">
        <v>1.1559999999999999</v>
      </c>
      <c r="E71" s="3">
        <v>1.23</v>
      </c>
      <c r="F71" s="3">
        <v>1.1779999999999999</v>
      </c>
      <c r="G71" s="3">
        <v>1.077</v>
      </c>
      <c r="I71" s="3">
        <f t="shared" si="3"/>
        <v>1.1676666666666666</v>
      </c>
      <c r="J71" s="3">
        <f t="shared" si="4"/>
        <v>5.4128242781995697E-2</v>
      </c>
      <c r="K71" s="3">
        <f t="shared" si="5"/>
        <v>2.2097762581562676E-2</v>
      </c>
    </row>
    <row r="72" spans="1:11" x14ac:dyDescent="0.25">
      <c r="A72" s="1">
        <v>17.5</v>
      </c>
      <c r="B72" s="3">
        <v>1.2470000000000001</v>
      </c>
      <c r="C72" s="3">
        <v>1.1779999999999999</v>
      </c>
      <c r="D72" s="3">
        <v>1.173</v>
      </c>
      <c r="E72" s="3">
        <v>1.216</v>
      </c>
      <c r="F72" s="3">
        <v>1.1619999999999999</v>
      </c>
      <c r="G72" s="3">
        <v>1.0900000000000001</v>
      </c>
      <c r="I72" s="3">
        <f t="shared" si="3"/>
        <v>1.1776666666666666</v>
      </c>
      <c r="J72" s="3">
        <f t="shared" si="4"/>
        <v>5.3346665000416536E-2</v>
      </c>
      <c r="K72" s="3">
        <f t="shared" si="5"/>
        <v>2.1778684788368446E-2</v>
      </c>
    </row>
    <row r="73" spans="1:11" x14ac:dyDescent="0.25">
      <c r="A73" s="1">
        <v>17.75</v>
      </c>
      <c r="B73" s="3">
        <v>1.262</v>
      </c>
      <c r="C73" s="3">
        <v>1.1950000000000001</v>
      </c>
      <c r="D73" s="3">
        <v>1.1990000000000001</v>
      </c>
      <c r="E73" s="3">
        <v>1.23</v>
      </c>
      <c r="F73" s="3">
        <v>1.1739999999999999</v>
      </c>
      <c r="G73" s="3">
        <v>1.119</v>
      </c>
      <c r="I73" s="3">
        <f t="shared" si="3"/>
        <v>1.1964999999999997</v>
      </c>
      <c r="J73" s="3">
        <f t="shared" si="4"/>
        <v>4.8853863716189341E-2</v>
      </c>
      <c r="K73" s="3">
        <f t="shared" si="5"/>
        <v>1.9944506344688848E-2</v>
      </c>
    </row>
    <row r="74" spans="1:11" x14ac:dyDescent="0.25">
      <c r="A74" s="1">
        <v>18</v>
      </c>
      <c r="B74" s="3">
        <v>1.2609999999999999</v>
      </c>
      <c r="C74" s="3">
        <v>1.2</v>
      </c>
      <c r="D74" s="3">
        <v>1.147</v>
      </c>
      <c r="E74" s="3">
        <v>1.2370000000000001</v>
      </c>
      <c r="F74" s="3">
        <v>1.1910000000000001</v>
      </c>
      <c r="G74" s="3">
        <v>1.1359999999999999</v>
      </c>
      <c r="I74" s="3">
        <f t="shared" si="3"/>
        <v>1.1953333333333334</v>
      </c>
      <c r="J74" s="3">
        <f t="shared" si="4"/>
        <v>4.8878079613121746E-2</v>
      </c>
      <c r="K74" s="3">
        <f t="shared" si="5"/>
        <v>1.9954392443213551E-2</v>
      </c>
    </row>
    <row r="75" spans="1:11" x14ac:dyDescent="0.25">
      <c r="A75" s="1">
        <v>18.25</v>
      </c>
      <c r="B75" s="3">
        <v>1.2450000000000001</v>
      </c>
      <c r="C75" s="3">
        <v>1.19</v>
      </c>
      <c r="D75" s="3">
        <v>1.1850000000000001</v>
      </c>
      <c r="E75" s="3">
        <v>1.2170000000000001</v>
      </c>
      <c r="F75" s="3">
        <v>1.2050000000000001</v>
      </c>
      <c r="G75" s="3">
        <v>1.123</v>
      </c>
      <c r="I75" s="3">
        <f t="shared" si="3"/>
        <v>1.1941666666666666</v>
      </c>
      <c r="J75" s="3">
        <f t="shared" si="4"/>
        <v>4.0960550126514048E-2</v>
      </c>
      <c r="K75" s="3">
        <f t="shared" si="5"/>
        <v>1.672207456560873E-2</v>
      </c>
    </row>
    <row r="76" spans="1:11" x14ac:dyDescent="0.25">
      <c r="A76" s="1">
        <v>18.5</v>
      </c>
      <c r="B76" s="3">
        <v>1.28</v>
      </c>
      <c r="C76" s="3">
        <v>1.2310000000000001</v>
      </c>
      <c r="D76" s="3">
        <v>1.1659999999999999</v>
      </c>
      <c r="E76" s="3">
        <v>1.2529999999999999</v>
      </c>
      <c r="F76" s="3">
        <v>1.2350000000000001</v>
      </c>
      <c r="G76" s="3">
        <v>1.141</v>
      </c>
      <c r="I76" s="3">
        <f t="shared" si="3"/>
        <v>1.2176666666666667</v>
      </c>
      <c r="J76" s="3">
        <f t="shared" si="4"/>
        <v>5.3215286024474846E-2</v>
      </c>
      <c r="K76" s="3">
        <f t="shared" si="5"/>
        <v>2.1725049546037357E-2</v>
      </c>
    </row>
    <row r="77" spans="1:11" x14ac:dyDescent="0.25">
      <c r="A77" s="1">
        <v>18.75</v>
      </c>
      <c r="B77" s="3">
        <v>1.2629999999999999</v>
      </c>
      <c r="C77" s="3">
        <v>1.2150000000000001</v>
      </c>
      <c r="D77" s="3">
        <v>1.1539999999999999</v>
      </c>
      <c r="E77" s="3">
        <v>1.2450000000000001</v>
      </c>
      <c r="F77" s="3">
        <v>1.2190000000000001</v>
      </c>
      <c r="G77" s="3">
        <v>1.1120000000000001</v>
      </c>
      <c r="I77" s="3">
        <f t="shared" si="3"/>
        <v>1.2013333333333334</v>
      </c>
      <c r="J77" s="3">
        <f t="shared" si="4"/>
        <v>5.7322479592797321E-2</v>
      </c>
      <c r="K77" s="3">
        <f t="shared" si="5"/>
        <v>2.3401804298909184E-2</v>
      </c>
    </row>
    <row r="78" spans="1:11" x14ac:dyDescent="0.25">
      <c r="A78" s="1">
        <v>19</v>
      </c>
      <c r="B78" s="3">
        <v>1.264</v>
      </c>
      <c r="C78" s="3">
        <v>1.2410000000000001</v>
      </c>
      <c r="D78" s="3">
        <v>1.204</v>
      </c>
      <c r="E78" s="3">
        <v>1.2649999999999999</v>
      </c>
      <c r="F78" s="3">
        <v>1.222</v>
      </c>
      <c r="G78" s="3">
        <v>1.1319999999999999</v>
      </c>
      <c r="I78" s="3">
        <f t="shared" si="3"/>
        <v>1.2213333333333332</v>
      </c>
      <c r="J78" s="3">
        <f t="shared" si="4"/>
        <v>4.9790226617948526E-2</v>
      </c>
      <c r="K78" s="3">
        <f t="shared" si="5"/>
        <v>2.0326774898585816E-2</v>
      </c>
    </row>
    <row r="79" spans="1:11" x14ac:dyDescent="0.25">
      <c r="A79" s="1">
        <v>19.25</v>
      </c>
      <c r="B79" s="3">
        <v>1.26</v>
      </c>
      <c r="C79" s="3">
        <v>1.2430000000000001</v>
      </c>
      <c r="D79" s="3">
        <v>1.2130000000000001</v>
      </c>
      <c r="E79" s="3">
        <v>1.2629999999999999</v>
      </c>
      <c r="F79" s="3">
        <v>1.21</v>
      </c>
      <c r="G79" s="3">
        <v>1.143</v>
      </c>
      <c r="I79" s="3">
        <f t="shared" si="3"/>
        <v>1.222</v>
      </c>
      <c r="J79" s="3">
        <f t="shared" si="4"/>
        <v>4.4792856573342123E-2</v>
      </c>
      <c r="K79" s="3">
        <f t="shared" si="5"/>
        <v>1.8286607121059933E-2</v>
      </c>
    </row>
    <row r="80" spans="1:11" x14ac:dyDescent="0.25">
      <c r="A80" s="1">
        <v>19.5</v>
      </c>
      <c r="B80" s="3">
        <v>1.2769999999999999</v>
      </c>
      <c r="C80" s="3">
        <v>1.24</v>
      </c>
      <c r="D80" s="3">
        <v>1.218</v>
      </c>
      <c r="E80" s="3">
        <v>1.26</v>
      </c>
      <c r="F80" s="3">
        <v>1.212</v>
      </c>
      <c r="G80" s="3">
        <v>1.1359999999999999</v>
      </c>
      <c r="I80" s="3">
        <f t="shared" si="3"/>
        <v>1.2238333333333333</v>
      </c>
      <c r="J80" s="3">
        <f t="shared" si="4"/>
        <v>4.9567798686916374E-2</v>
      </c>
      <c r="K80" s="3">
        <f t="shared" si="5"/>
        <v>2.0235969075990526E-2</v>
      </c>
    </row>
    <row r="81" spans="1:11" x14ac:dyDescent="0.25">
      <c r="A81" s="1">
        <v>19.75</v>
      </c>
      <c r="B81" s="3">
        <v>1.2649999999999999</v>
      </c>
      <c r="C81" s="3">
        <v>1.252</v>
      </c>
      <c r="D81" s="3">
        <v>1.1859999999999999</v>
      </c>
      <c r="E81" s="3">
        <v>1.258</v>
      </c>
      <c r="F81" s="3">
        <v>1.2330000000000001</v>
      </c>
      <c r="G81" s="3">
        <v>1.137</v>
      </c>
      <c r="I81" s="3">
        <f t="shared" si="3"/>
        <v>1.2218333333333335</v>
      </c>
      <c r="J81" s="3">
        <f t="shared" si="4"/>
        <v>5.0372280737193811E-2</v>
      </c>
      <c r="K81" s="3">
        <f t="shared" si="5"/>
        <v>2.0564397497725154E-2</v>
      </c>
    </row>
    <row r="82" spans="1:11" x14ac:dyDescent="0.25">
      <c r="A82" s="1">
        <v>20</v>
      </c>
      <c r="B82" s="3">
        <v>1.2769999999999999</v>
      </c>
      <c r="C82" s="3">
        <v>1.2629999999999999</v>
      </c>
      <c r="D82" s="3">
        <v>1.1910000000000001</v>
      </c>
      <c r="E82" s="3">
        <v>1.2789999999999999</v>
      </c>
      <c r="F82" s="3">
        <v>1.278</v>
      </c>
      <c r="G82" s="3">
        <v>1.167</v>
      </c>
      <c r="I82" s="3">
        <f t="shared" si="3"/>
        <v>1.2424999999999999</v>
      </c>
      <c r="J82" s="3">
        <f t="shared" si="4"/>
        <v>5.0110877062769461E-2</v>
      </c>
      <c r="K82" s="3">
        <f t="shared" si="5"/>
        <v>2.045767989452044E-2</v>
      </c>
    </row>
    <row r="83" spans="1:11" x14ac:dyDescent="0.25">
      <c r="A83" s="1">
        <v>20.25</v>
      </c>
      <c r="B83" s="3">
        <v>1.2689999999999999</v>
      </c>
      <c r="C83" s="3">
        <v>1.2609999999999999</v>
      </c>
      <c r="D83" s="3">
        <v>1.1659999999999999</v>
      </c>
      <c r="E83" s="3">
        <v>1.2589999999999999</v>
      </c>
      <c r="F83" s="3">
        <v>1.25</v>
      </c>
      <c r="G83" s="3">
        <v>1.1399999999999999</v>
      </c>
      <c r="I83" s="3">
        <f t="shared" si="3"/>
        <v>1.2241666666666666</v>
      </c>
      <c r="J83" s="3">
        <f t="shared" si="4"/>
        <v>5.6062167873412339E-2</v>
      </c>
      <c r="K83" s="3">
        <f t="shared" si="5"/>
        <v>2.2887284194018691E-2</v>
      </c>
    </row>
    <row r="84" spans="1:11" x14ac:dyDescent="0.25">
      <c r="A84" s="1">
        <v>20.5</v>
      </c>
      <c r="B84" s="3">
        <v>1.2669999999999999</v>
      </c>
      <c r="C84" s="3">
        <v>1.2809999999999999</v>
      </c>
      <c r="D84" s="3">
        <v>1.1519999999999999</v>
      </c>
      <c r="E84" s="3">
        <v>1.1950000000000001</v>
      </c>
      <c r="F84" s="3">
        <v>1.24</v>
      </c>
      <c r="G84" s="3">
        <v>1.1339999999999999</v>
      </c>
      <c r="I84" s="3">
        <f t="shared" si="3"/>
        <v>1.2115</v>
      </c>
      <c r="J84" s="3">
        <f t="shared" si="4"/>
        <v>6.0895812663926248E-2</v>
      </c>
      <c r="K84" s="3">
        <f t="shared" si="5"/>
        <v>2.4860611416455552E-2</v>
      </c>
    </row>
    <row r="85" spans="1:11" x14ac:dyDescent="0.25">
      <c r="A85" s="1">
        <v>20.75</v>
      </c>
      <c r="B85" s="3">
        <v>1.2190000000000001</v>
      </c>
      <c r="C85" s="3">
        <v>1.2350000000000001</v>
      </c>
      <c r="D85" s="3">
        <v>1.1459999999999999</v>
      </c>
      <c r="E85" s="3">
        <v>1.2549999999999999</v>
      </c>
      <c r="F85" s="3">
        <v>1.2310000000000001</v>
      </c>
      <c r="G85" s="3">
        <v>1.159</v>
      </c>
      <c r="I85" s="3">
        <f t="shared" si="3"/>
        <v>1.2075</v>
      </c>
      <c r="J85" s="3">
        <f t="shared" si="4"/>
        <v>4.4342981406306027E-2</v>
      </c>
      <c r="K85" s="3">
        <f t="shared" si="5"/>
        <v>1.8102946353195301E-2</v>
      </c>
    </row>
    <row r="86" spans="1:11" x14ac:dyDescent="0.25">
      <c r="A86" s="1">
        <v>21</v>
      </c>
      <c r="B86" s="3">
        <v>1.274</v>
      </c>
      <c r="C86" s="3">
        <v>1.319</v>
      </c>
      <c r="D86" s="3">
        <v>1.212</v>
      </c>
      <c r="E86" s="3">
        <v>1.2749999999999999</v>
      </c>
      <c r="F86" s="3">
        <v>1.2529999999999999</v>
      </c>
      <c r="G86" s="3">
        <v>1.194</v>
      </c>
      <c r="I86" s="3">
        <f t="shared" si="3"/>
        <v>1.2544999999999999</v>
      </c>
      <c r="J86" s="3">
        <f t="shared" si="4"/>
        <v>4.5671654228854032E-2</v>
      </c>
      <c r="K86" s="3">
        <f t="shared" si="5"/>
        <v>1.8645374761586321E-2</v>
      </c>
    </row>
    <row r="87" spans="1:11" x14ac:dyDescent="0.25">
      <c r="A87" s="1">
        <v>21.25</v>
      </c>
      <c r="B87" s="3">
        <v>1.3080000000000001</v>
      </c>
      <c r="C87" s="3">
        <v>1.2829999999999999</v>
      </c>
      <c r="D87" s="3">
        <v>1.1830000000000001</v>
      </c>
      <c r="E87" s="3">
        <v>1.2589999999999999</v>
      </c>
      <c r="F87" s="3">
        <v>1.258</v>
      </c>
      <c r="G87" s="3">
        <v>1.167</v>
      </c>
      <c r="I87" s="3">
        <f t="shared" si="3"/>
        <v>1.2429999999999999</v>
      </c>
      <c r="J87" s="3">
        <f t="shared" si="4"/>
        <v>5.6003571314693822E-2</v>
      </c>
      <c r="K87" s="3">
        <f t="shared" si="5"/>
        <v>2.2863362249094792E-2</v>
      </c>
    </row>
    <row r="88" spans="1:11" x14ac:dyDescent="0.25">
      <c r="A88" s="1">
        <v>21.5</v>
      </c>
      <c r="B88" s="3">
        <v>1.262</v>
      </c>
      <c r="C88" s="3">
        <v>1.2989999999999999</v>
      </c>
      <c r="D88" s="3">
        <v>1.2190000000000001</v>
      </c>
      <c r="E88" s="3">
        <v>1.2629999999999999</v>
      </c>
      <c r="F88" s="3">
        <v>1.24</v>
      </c>
      <c r="G88" s="3">
        <v>1.1910000000000001</v>
      </c>
      <c r="I88" s="3">
        <f t="shared" si="3"/>
        <v>1.2456666666666667</v>
      </c>
      <c r="J88" s="3">
        <f t="shared" si="4"/>
        <v>3.7797707161502041E-2</v>
      </c>
      <c r="K88" s="3">
        <f t="shared" si="5"/>
        <v>1.5430849332136922E-2</v>
      </c>
    </row>
    <row r="89" spans="1:11" x14ac:dyDescent="0.25">
      <c r="A89" s="1">
        <v>21.75</v>
      </c>
      <c r="B89" s="3">
        <v>1.2649999999999999</v>
      </c>
      <c r="C89" s="3">
        <v>1.2949999999999999</v>
      </c>
      <c r="D89" s="3">
        <v>1.2350000000000001</v>
      </c>
      <c r="E89" s="3">
        <v>1.27</v>
      </c>
      <c r="F89" s="3">
        <v>1.2490000000000001</v>
      </c>
      <c r="G89" s="3">
        <v>1.1859999999999999</v>
      </c>
      <c r="I89" s="3">
        <f t="shared" si="3"/>
        <v>1.25</v>
      </c>
      <c r="J89" s="3">
        <f t="shared" si="4"/>
        <v>3.7341665736814675E-2</v>
      </c>
      <c r="K89" s="3">
        <f t="shared" si="5"/>
        <v>1.52446712001276E-2</v>
      </c>
    </row>
    <row r="90" spans="1:11" x14ac:dyDescent="0.25">
      <c r="A90" s="1">
        <v>22</v>
      </c>
      <c r="B90" s="3">
        <v>1.2509999999999999</v>
      </c>
      <c r="C90" s="3">
        <v>1.232</v>
      </c>
      <c r="D90" s="3">
        <v>1.1839999999999999</v>
      </c>
      <c r="E90" s="3">
        <v>1.33</v>
      </c>
      <c r="F90" s="3">
        <v>1.2729999999999999</v>
      </c>
      <c r="G90" s="3">
        <v>1.1870000000000001</v>
      </c>
      <c r="I90" s="3">
        <f t="shared" si="3"/>
        <v>1.2428333333333332</v>
      </c>
      <c r="J90" s="3">
        <f t="shared" si="4"/>
        <v>5.5264515438630854E-2</v>
      </c>
      <c r="K90" s="3">
        <f t="shared" si="5"/>
        <v>2.2561643951134813E-2</v>
      </c>
    </row>
    <row r="91" spans="1:11" x14ac:dyDescent="0.25">
      <c r="A91" s="1">
        <v>22.25</v>
      </c>
      <c r="B91" s="3">
        <v>1.2929999999999999</v>
      </c>
      <c r="C91" s="3">
        <v>1.31</v>
      </c>
      <c r="D91" s="3">
        <v>1.206</v>
      </c>
      <c r="E91" s="3">
        <v>1.3080000000000001</v>
      </c>
      <c r="F91" s="3">
        <v>1.2509999999999999</v>
      </c>
      <c r="G91" s="3">
        <v>1.1819999999999999</v>
      </c>
      <c r="I91" s="3">
        <f t="shared" si="3"/>
        <v>1.2583333333333335</v>
      </c>
      <c r="J91" s="3">
        <f t="shared" si="4"/>
        <v>5.4694301957943212E-2</v>
      </c>
      <c r="K91" s="3">
        <f t="shared" si="5"/>
        <v>2.2328855272444634E-2</v>
      </c>
    </row>
    <row r="92" spans="1:11" x14ac:dyDescent="0.25">
      <c r="A92" s="1">
        <v>22.5</v>
      </c>
      <c r="B92" s="3">
        <v>1.2889999999999999</v>
      </c>
      <c r="C92" s="3">
        <v>1.304</v>
      </c>
      <c r="D92" s="3">
        <v>1.2390000000000001</v>
      </c>
      <c r="E92" s="3">
        <v>1.3260000000000001</v>
      </c>
      <c r="F92" s="3">
        <v>1.3149999999999999</v>
      </c>
      <c r="G92" s="3">
        <v>1.2130000000000001</v>
      </c>
      <c r="I92" s="3">
        <f t="shared" si="3"/>
        <v>1.2809999999999999</v>
      </c>
      <c r="J92" s="3">
        <f t="shared" si="4"/>
        <v>4.5082147242561516E-2</v>
      </c>
      <c r="K92" s="3">
        <f t="shared" si="5"/>
        <v>1.8404709542215895E-2</v>
      </c>
    </row>
    <row r="93" spans="1:11" x14ac:dyDescent="0.25">
      <c r="A93" s="1">
        <v>22.75</v>
      </c>
      <c r="B93" s="3">
        <v>1.24</v>
      </c>
      <c r="C93" s="3">
        <v>1.2749999999999999</v>
      </c>
      <c r="D93" s="3">
        <v>1.198</v>
      </c>
      <c r="E93" s="3">
        <v>1.3340000000000001</v>
      </c>
      <c r="F93" s="3">
        <v>1.268</v>
      </c>
      <c r="G93" s="3">
        <v>1.27</v>
      </c>
      <c r="I93" s="3">
        <f t="shared" si="3"/>
        <v>1.2641666666666664</v>
      </c>
      <c r="J93" s="3">
        <f t="shared" si="4"/>
        <v>4.4732165906276766E-2</v>
      </c>
      <c r="K93" s="3">
        <f t="shared" si="5"/>
        <v>1.8261830259983389E-2</v>
      </c>
    </row>
    <row r="94" spans="1:11" x14ac:dyDescent="0.25">
      <c r="A94" s="1">
        <v>23</v>
      </c>
      <c r="B94" s="3">
        <v>1.3280000000000001</v>
      </c>
      <c r="C94" s="3">
        <v>1.3129999999999999</v>
      </c>
      <c r="D94" s="3">
        <v>1.206</v>
      </c>
      <c r="E94" s="3">
        <v>1.325</v>
      </c>
      <c r="F94" s="3">
        <v>1.2729999999999999</v>
      </c>
      <c r="G94" s="3">
        <v>1.2789999999999999</v>
      </c>
      <c r="I94" s="3">
        <f t="shared" si="3"/>
        <v>1.2873333333333332</v>
      </c>
      <c r="J94" s="3">
        <f t="shared" si="4"/>
        <v>4.608976748332181E-2</v>
      </c>
      <c r="K94" s="3">
        <f t="shared" si="5"/>
        <v>1.8816068782943073E-2</v>
      </c>
    </row>
    <row r="95" spans="1:11" x14ac:dyDescent="0.25">
      <c r="A95" s="1">
        <v>23.25</v>
      </c>
      <c r="B95" s="3">
        <v>1.3520000000000001</v>
      </c>
      <c r="C95" s="3">
        <v>1.32</v>
      </c>
      <c r="D95" s="3">
        <v>1.2230000000000001</v>
      </c>
      <c r="E95" s="3">
        <v>1.3420000000000001</v>
      </c>
      <c r="F95" s="3">
        <v>1.3360000000000001</v>
      </c>
      <c r="G95" s="3">
        <v>1.3149999999999999</v>
      </c>
      <c r="I95" s="3">
        <f t="shared" si="3"/>
        <v>1.3146666666666667</v>
      </c>
      <c r="J95" s="3">
        <f t="shared" si="4"/>
        <v>4.6962396304561234E-2</v>
      </c>
      <c r="K95" s="3">
        <f t="shared" si="5"/>
        <v>1.9172318007423562E-2</v>
      </c>
    </row>
    <row r="96" spans="1:11" x14ac:dyDescent="0.25">
      <c r="A96" s="1">
        <v>23.5</v>
      </c>
      <c r="B96" s="3">
        <v>1.3620000000000001</v>
      </c>
      <c r="C96" s="3">
        <v>1.327</v>
      </c>
      <c r="D96" s="3">
        <v>1.2450000000000001</v>
      </c>
      <c r="E96" s="3">
        <v>1.31</v>
      </c>
      <c r="F96" s="3">
        <v>1.2949999999999999</v>
      </c>
      <c r="G96" s="3">
        <v>1.302</v>
      </c>
      <c r="I96" s="3">
        <f t="shared" si="3"/>
        <v>1.3068333333333333</v>
      </c>
      <c r="J96" s="3">
        <f t="shared" si="4"/>
        <v>3.8592313569759798E-2</v>
      </c>
      <c r="K96" s="3">
        <f t="shared" si="5"/>
        <v>1.5755246039899782E-2</v>
      </c>
    </row>
    <row r="97" spans="1:11" x14ac:dyDescent="0.25">
      <c r="A97" s="1">
        <v>23.75</v>
      </c>
      <c r="B97" s="3">
        <v>1.3560000000000001</v>
      </c>
      <c r="C97" s="3">
        <v>1.367</v>
      </c>
      <c r="D97" s="3">
        <v>1.264</v>
      </c>
      <c r="E97" s="3">
        <v>1.363</v>
      </c>
      <c r="F97" s="3">
        <v>1.35</v>
      </c>
      <c r="G97" s="3">
        <v>1.2669999999999999</v>
      </c>
      <c r="I97" s="3">
        <f t="shared" si="3"/>
        <v>1.3278333333333332</v>
      </c>
      <c r="J97" s="3">
        <f t="shared" si="4"/>
        <v>4.8643259210980824E-2</v>
      </c>
      <c r="K97" s="3">
        <f t="shared" si="5"/>
        <v>1.9858527415473483E-2</v>
      </c>
    </row>
    <row r="98" spans="1:11" x14ac:dyDescent="0.25">
      <c r="A98" s="1">
        <v>24</v>
      </c>
      <c r="B98" s="3">
        <v>1.401</v>
      </c>
      <c r="C98" s="3">
        <v>1.3480000000000001</v>
      </c>
      <c r="D98" s="3">
        <v>1.2609999999999999</v>
      </c>
      <c r="E98" s="3">
        <v>1.3440000000000001</v>
      </c>
      <c r="F98" s="3">
        <v>1.3160000000000001</v>
      </c>
      <c r="G98" s="3">
        <v>1.3140000000000001</v>
      </c>
      <c r="I98" s="3">
        <f t="shared" si="3"/>
        <v>1.3306666666666667</v>
      </c>
      <c r="J98" s="3">
        <f t="shared" si="4"/>
        <v>4.6414078324002843E-2</v>
      </c>
      <c r="K98" s="3">
        <f t="shared" si="5"/>
        <v>1.8948468129230001E-2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pH 7, 0</vt:lpstr>
      <vt:lpstr>pH 7, 5 mM</vt:lpstr>
      <vt:lpstr>pH 7, 10 mM</vt:lpstr>
      <vt:lpstr>pH 7, 20 mM</vt:lpstr>
      <vt:lpstr>pH 6.5, 0mM</vt:lpstr>
      <vt:lpstr>pH 6.5 5mM</vt:lpstr>
      <vt:lpstr>pH 6.5 10mM</vt:lpstr>
      <vt:lpstr>pH 6.5 20 mM</vt:lpstr>
      <vt:lpstr>pH 6, 0mM</vt:lpstr>
      <vt:lpstr>pH 6, 5mM</vt:lpstr>
      <vt:lpstr>pH 6, 10mM</vt:lpstr>
      <vt:lpstr>pH 6, 20mM</vt:lpstr>
      <vt:lpstr>pH 5.5, 0mM</vt:lpstr>
      <vt:lpstr>pH 5.5, 5mM</vt:lpstr>
      <vt:lpstr>pH5.5, 10mM</vt:lpstr>
      <vt:lpstr>pH 5.5, 20mM</vt:lpstr>
      <vt:lpstr>pH 5, 0mM</vt:lpstr>
      <vt:lpstr>pH 5, 5mM</vt:lpstr>
      <vt:lpstr>pH 5, 10mM</vt:lpstr>
      <vt:lpstr>pH 5, 20mM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duckielovesme@hotmail.com</dc:creator>
  <cp:lastModifiedBy>hirenalt-admin</cp:lastModifiedBy>
  <dcterms:created xsi:type="dcterms:W3CDTF">2015-08-27T13:07:57Z</dcterms:created>
  <dcterms:modified xsi:type="dcterms:W3CDTF">2017-05-13T13:24:19Z</dcterms:modified>
</cp:coreProperties>
</file>