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305/Dropbox (Duke Bio_Ea)/projects/metal_project/HVO_dtxR/final-data/RT-qPCR_dtxR_AKSanalysis/"/>
    </mc:Choice>
  </mc:AlternateContent>
  <xr:revisionPtr revIDLastSave="0" documentId="13_ncr:9_{122D67EC-93F3-D141-A76F-B9276A9B18F0}" xr6:coauthVersionLast="47" xr6:coauthVersionMax="47" xr10:uidLastSave="{00000000-0000-0000-0000-000000000000}"/>
  <bookViews>
    <workbookView xWindow="10000" yWindow="880" windowWidth="26040" windowHeight="13580" activeTab="1" xr2:uid="{E6151758-1D3E-DA49-92BF-5C0B3B0D89F2}"/>
  </bookViews>
  <sheets>
    <sheet name="RT-qPCR-MMP-20230517" sheetId="1" r:id="rId1"/>
    <sheet name="RT-MMP-rearranged" sheetId="2" r:id="rId2"/>
  </sheets>
  <calcPr calcId="18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4" i="1" l="1"/>
  <c r="H24" i="1"/>
  <c r="E24" i="1"/>
  <c r="D24" i="1"/>
  <c r="C24" i="1"/>
  <c r="B24" i="1"/>
  <c r="I23" i="1"/>
  <c r="H23" i="1"/>
  <c r="E23" i="1"/>
  <c r="D23" i="1"/>
  <c r="C23" i="1"/>
  <c r="B23" i="1"/>
  <c r="I18" i="1"/>
  <c r="H18" i="1"/>
  <c r="G18" i="1"/>
  <c r="F18" i="1"/>
  <c r="C18" i="1"/>
  <c r="B18" i="1"/>
  <c r="I17" i="1"/>
  <c r="H17" i="1"/>
  <c r="G17" i="1"/>
  <c r="F17" i="1"/>
  <c r="C17" i="1"/>
  <c r="B17" i="1"/>
  <c r="I6" i="1"/>
  <c r="H6" i="1"/>
  <c r="G6" i="1"/>
  <c r="F6" i="1"/>
  <c r="E6" i="1"/>
  <c r="D6" i="1"/>
  <c r="C6" i="1"/>
  <c r="B6" i="1"/>
  <c r="I5" i="1"/>
  <c r="H5" i="1"/>
  <c r="G5" i="1"/>
  <c r="F5" i="1"/>
  <c r="E5" i="1"/>
  <c r="D5" i="1"/>
  <c r="C5" i="1"/>
  <c r="B5" i="1"/>
</calcChain>
</file>

<file path=xl/sharedStrings.xml><?xml version="1.0" encoding="utf-8"?>
<sst xmlns="http://schemas.openxmlformats.org/spreadsheetml/2006/main" count="295" uniqueCount="32">
  <si>
    <t>pyrE gene exoression value</t>
  </si>
  <si>
    <t>idr(+)</t>
  </si>
  <si>
    <t>idr(-)</t>
  </si>
  <si>
    <t>sirR(+)</t>
  </si>
  <si>
    <t>sirR(-)</t>
  </si>
  <si>
    <t>troR(+)</t>
  </si>
  <si>
    <t>troR(-)</t>
  </si>
  <si>
    <t>B0046(+)</t>
  </si>
  <si>
    <t>B0046(-)</t>
  </si>
  <si>
    <t>BR1</t>
  </si>
  <si>
    <t>BR2</t>
  </si>
  <si>
    <t>BR3</t>
  </si>
  <si>
    <t>av</t>
  </si>
  <si>
    <t>STDEV</t>
  </si>
  <si>
    <t>Δidr gene expression</t>
  </si>
  <si>
    <t>ΔsirR gene expression value</t>
  </si>
  <si>
    <t>ΔtroR gene expression value</t>
  </si>
  <si>
    <t>strain</t>
  </si>
  <si>
    <t>gene</t>
  </si>
  <si>
    <t>condn</t>
  </si>
  <si>
    <t>pyrE</t>
  </si>
  <si>
    <t>idr</t>
  </si>
  <si>
    <t>no.fe</t>
  </si>
  <si>
    <t>plus.fe</t>
  </si>
  <si>
    <t>sirR</t>
  </si>
  <si>
    <t>troR</t>
  </si>
  <si>
    <t>B_0046</t>
  </si>
  <si>
    <t>d.idr</t>
  </si>
  <si>
    <t>d.troR</t>
  </si>
  <si>
    <t>d.sirR</t>
  </si>
  <si>
    <t>biorep</t>
  </si>
  <si>
    <t>eff.neg.d.cq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</si>
</sst>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A4AD8-F022-7241-A6F6-A4EB0DE308B3}">
  <dimension ref="A1:I24"/>
  <sheetViews>
    <sheetView workbookViewId="0">
      <selection activeCell="H14" sqref="H14:H16"/>
    </sheetView>
  </sheetViews>
  <sheetFormatPr baseColWidth="10" defaultRowHeight="16" x14ac:dyDescent="0.2"/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 t="s">
        <v>9</v>
      </c>
      <c r="B2">
        <v>0.15810611921375956</v>
      </c>
      <c r="C2">
        <v>12.136388062714607</v>
      </c>
      <c r="D2">
        <v>0.35563241274738122</v>
      </c>
      <c r="E2">
        <v>0.42665417491188384</v>
      </c>
      <c r="F2">
        <v>7.0983634532701174</v>
      </c>
      <c r="G2">
        <v>9.3233611079899177</v>
      </c>
      <c r="H2">
        <v>0.33506985536503042</v>
      </c>
      <c r="I2">
        <v>98.812733372032611</v>
      </c>
    </row>
    <row r="3" spans="1:9" x14ac:dyDescent="0.2">
      <c r="A3" t="s">
        <v>10</v>
      </c>
      <c r="B3">
        <v>1.3461707089343935E-2</v>
      </c>
      <c r="C3">
        <v>0.46655063757215065</v>
      </c>
      <c r="D3">
        <v>0.9690951885104806</v>
      </c>
      <c r="E3">
        <v>2.2571671710970209</v>
      </c>
      <c r="F3">
        <v>2.868343107852664</v>
      </c>
      <c r="G3">
        <v>3.5572636310506813</v>
      </c>
      <c r="H3">
        <v>8.4208614805062351E-2</v>
      </c>
      <c r="I3">
        <v>121.73053800180443</v>
      </c>
    </row>
    <row r="4" spans="1:9" x14ac:dyDescent="0.2">
      <c r="A4" t="s">
        <v>11</v>
      </c>
      <c r="B4">
        <v>4.9463671189319755E-2</v>
      </c>
      <c r="C4">
        <v>3.3644475162980174</v>
      </c>
      <c r="D4">
        <v>2.2150502733890085</v>
      </c>
      <c r="E4">
        <v>2.7079359543829487</v>
      </c>
      <c r="F4">
        <v>3.5939142987095147</v>
      </c>
      <c r="G4">
        <v>4.8479297389500715</v>
      </c>
      <c r="H4">
        <v>5.357060748133903E-2</v>
      </c>
      <c r="I4">
        <v>185.96594815484985</v>
      </c>
    </row>
    <row r="5" spans="1:9" x14ac:dyDescent="0.2">
      <c r="A5" t="s">
        <v>12</v>
      </c>
      <c r="B5">
        <f>AVERAGE(B2:B4)</f>
        <v>7.3677165830807745E-2</v>
      </c>
      <c r="C5">
        <f t="shared" ref="C5:I5" si="0">AVERAGE(C2:C4)</f>
        <v>5.3224620721949254</v>
      </c>
      <c r="D5">
        <f t="shared" si="0"/>
        <v>1.1799259582156234</v>
      </c>
      <c r="E5">
        <f t="shared" si="0"/>
        <v>1.7972524334639512</v>
      </c>
      <c r="F5">
        <f t="shared" si="0"/>
        <v>4.5202069532774312</v>
      </c>
      <c r="G5">
        <f t="shared" si="0"/>
        <v>5.9095181593302231</v>
      </c>
      <c r="H5">
        <f t="shared" si="0"/>
        <v>0.15761635921714393</v>
      </c>
      <c r="I5">
        <f t="shared" si="0"/>
        <v>135.50307317622898</v>
      </c>
    </row>
    <row r="6" spans="1:9" x14ac:dyDescent="0.2">
      <c r="A6" t="s">
        <v>13</v>
      </c>
      <c r="B6">
        <f>STDEV(B2:B4)</f>
        <v>7.5300873047856987E-2</v>
      </c>
      <c r="C6">
        <f t="shared" ref="C6:I6" si="1">STDEV(C2:C4)</f>
        <v>6.0763181395596781</v>
      </c>
      <c r="D6">
        <f t="shared" si="1"/>
        <v>0.94746815524803729</v>
      </c>
      <c r="E6">
        <f t="shared" si="1"/>
        <v>1.2081816145579019</v>
      </c>
      <c r="F6">
        <f t="shared" si="1"/>
        <v>2.2620304136088145</v>
      </c>
      <c r="G6">
        <f t="shared" si="1"/>
        <v>3.0260861701387785</v>
      </c>
      <c r="H6">
        <f t="shared" si="1"/>
        <v>0.15444086034635751</v>
      </c>
      <c r="I6">
        <f t="shared" si="1"/>
        <v>45.17945058976521</v>
      </c>
    </row>
    <row r="7" spans="1:9" x14ac:dyDescent="0.2">
      <c r="A7" t="s">
        <v>14</v>
      </c>
      <c r="B7" t="s">
        <v>1</v>
      </c>
      <c r="C7" t="s">
        <v>2</v>
      </c>
      <c r="D7" t="s">
        <v>3</v>
      </c>
      <c r="E7" t="s">
        <v>4</v>
      </c>
      <c r="F7" t="s">
        <v>5</v>
      </c>
      <c r="G7" t="s">
        <v>6</v>
      </c>
      <c r="H7" t="s">
        <v>7</v>
      </c>
      <c r="I7" t="s">
        <v>8</v>
      </c>
    </row>
    <row r="8" spans="1:9" x14ac:dyDescent="0.2">
      <c r="A8" t="s">
        <v>9</v>
      </c>
      <c r="D8">
        <v>6.6522580821608807E-2</v>
      </c>
      <c r="E8">
        <v>0.13954721346862367</v>
      </c>
      <c r="F8">
        <v>1.5570834974197887</v>
      </c>
      <c r="G8">
        <v>2.5104955896319132</v>
      </c>
      <c r="H8">
        <v>1.3762051257460762E-2</v>
      </c>
      <c r="I8">
        <v>196.02816371516101</v>
      </c>
    </row>
    <row r="9" spans="1:9" x14ac:dyDescent="0.2">
      <c r="A9" t="s">
        <v>10</v>
      </c>
      <c r="D9">
        <v>0.17901143166761191</v>
      </c>
      <c r="E9">
        <v>1.08731697223586</v>
      </c>
      <c r="F9">
        <v>3.8062476095839317</v>
      </c>
      <c r="G9">
        <v>4.4207029909866469</v>
      </c>
      <c r="H9">
        <v>9.9391456412803794E-2</v>
      </c>
      <c r="I9">
        <v>183.9355653132184</v>
      </c>
    </row>
    <row r="10" spans="1:9" x14ac:dyDescent="0.2">
      <c r="A10" t="s">
        <v>11</v>
      </c>
      <c r="D10">
        <v>0.27434510655170324</v>
      </c>
      <c r="E10">
        <v>0.89127201474443918</v>
      </c>
      <c r="F10">
        <v>2.3271112528799356</v>
      </c>
      <c r="G10">
        <v>4.243113801539252</v>
      </c>
      <c r="H10">
        <v>1.8632544545747112E-2</v>
      </c>
      <c r="I10">
        <v>225.60319870331261</v>
      </c>
    </row>
    <row r="11" spans="1:9" x14ac:dyDescent="0.2">
      <c r="A11" t="s">
        <v>12</v>
      </c>
      <c r="D11">
        <v>0.17329303968030799</v>
      </c>
      <c r="E11">
        <v>0.70604540014964101</v>
      </c>
      <c r="F11">
        <v>2.5634807866278853</v>
      </c>
      <c r="G11">
        <v>3.724770794052604</v>
      </c>
      <c r="H11">
        <v>4.3928684072003892E-2</v>
      </c>
      <c r="I11">
        <v>201.85564257723067</v>
      </c>
    </row>
    <row r="12" spans="1:9" x14ac:dyDescent="0.2">
      <c r="A12" t="s">
        <v>13</v>
      </c>
      <c r="D12">
        <v>0.10402920530023907</v>
      </c>
      <c r="E12">
        <v>0.50029846389341781</v>
      </c>
      <c r="F12">
        <v>1.1430606800275069</v>
      </c>
      <c r="G12">
        <v>1.0553353420147233</v>
      </c>
      <c r="H12">
        <v>4.8093864089022421E-2</v>
      </c>
      <c r="I12">
        <v>21.436360476972883</v>
      </c>
    </row>
    <row r="13" spans="1:9" x14ac:dyDescent="0.2">
      <c r="A13" t="s">
        <v>15</v>
      </c>
      <c r="B13" t="s">
        <v>1</v>
      </c>
      <c r="C13" t="s">
        <v>2</v>
      </c>
      <c r="D13" t="s">
        <v>3</v>
      </c>
      <c r="E13" t="s">
        <v>4</v>
      </c>
      <c r="F13" t="s">
        <v>5</v>
      </c>
      <c r="G13" t="s">
        <v>6</v>
      </c>
      <c r="H13" t="s">
        <v>7</v>
      </c>
      <c r="I13" t="s">
        <v>8</v>
      </c>
    </row>
    <row r="14" spans="1:9" x14ac:dyDescent="0.2">
      <c r="A14" t="s">
        <v>9</v>
      </c>
      <c r="B14">
        <v>0.62414699598018497</v>
      </c>
      <c r="C14">
        <v>30.522149498191467</v>
      </c>
      <c r="F14">
        <v>12.628209307995879</v>
      </c>
      <c r="G14">
        <v>12.7061146629283</v>
      </c>
      <c r="H14">
        <v>4.9942534992979404</v>
      </c>
      <c r="I14">
        <v>2421.7300485074857</v>
      </c>
    </row>
    <row r="15" spans="1:9" x14ac:dyDescent="0.2">
      <c r="A15" t="s">
        <v>10</v>
      </c>
      <c r="B15">
        <v>6.4696951390844498E-2</v>
      </c>
      <c r="C15">
        <v>0.96378236084771496</v>
      </c>
      <c r="F15">
        <v>8.695632709988347</v>
      </c>
      <c r="G15">
        <v>15.032114193580773</v>
      </c>
      <c r="H15">
        <v>0.83891222544497512</v>
      </c>
      <c r="I15">
        <v>10.617267518372255</v>
      </c>
    </row>
    <row r="16" spans="1:9" x14ac:dyDescent="0.2">
      <c r="A16" t="s">
        <v>11</v>
      </c>
      <c r="B16">
        <v>0.2240053407020543</v>
      </c>
      <c r="C16">
        <v>22.605897873551452</v>
      </c>
      <c r="F16">
        <v>7.2602553275937209</v>
      </c>
      <c r="G16">
        <v>30.429483210968122</v>
      </c>
      <c r="H16">
        <v>0.9847482003480339</v>
      </c>
      <c r="I16">
        <v>5931.5945997007684</v>
      </c>
    </row>
    <row r="17" spans="1:9" x14ac:dyDescent="0.2">
      <c r="A17" t="s">
        <v>12</v>
      </c>
      <c r="B17">
        <f>AVERAGE(B14:B16)</f>
        <v>0.30428309602436127</v>
      </c>
      <c r="C17">
        <f t="shared" ref="C17:I17" si="2">AVERAGE(C14:C16)</f>
        <v>18.030609910863546</v>
      </c>
      <c r="F17">
        <f t="shared" si="2"/>
        <v>9.5280324485259822</v>
      </c>
      <c r="G17">
        <f t="shared" si="2"/>
        <v>19.389237355825731</v>
      </c>
      <c r="H17">
        <f t="shared" si="2"/>
        <v>2.2726379750303165</v>
      </c>
      <c r="I17">
        <f t="shared" si="2"/>
        <v>2787.9806385755419</v>
      </c>
    </row>
    <row r="18" spans="1:9" x14ac:dyDescent="0.2">
      <c r="A18" t="s">
        <v>13</v>
      </c>
      <c r="B18">
        <f>STDEV(B14:B16)</f>
        <v>0.28823510646249334</v>
      </c>
      <c r="C18">
        <f t="shared" ref="C18:I18" si="3">STDEV(C14:C16)</f>
        <v>15.301117995513872</v>
      </c>
      <c r="F18">
        <f t="shared" si="3"/>
        <v>2.7791004799155758</v>
      </c>
      <c r="G18">
        <f t="shared" si="3"/>
        <v>9.631606297011956</v>
      </c>
      <c r="H18">
        <f t="shared" si="3"/>
        <v>2.358115843071515</v>
      </c>
      <c r="I18">
        <f t="shared" si="3"/>
        <v>2977.4314035924222</v>
      </c>
    </row>
    <row r="19" spans="1:9" x14ac:dyDescent="0.2">
      <c r="A19" t="s">
        <v>16</v>
      </c>
      <c r="B19" t="s">
        <v>1</v>
      </c>
      <c r="C19" t="s">
        <v>2</v>
      </c>
      <c r="D19" t="s">
        <v>3</v>
      </c>
      <c r="E19" t="s">
        <v>4</v>
      </c>
      <c r="F19" t="s">
        <v>5</v>
      </c>
      <c r="G19" t="s">
        <v>6</v>
      </c>
      <c r="H19" t="s">
        <v>7</v>
      </c>
      <c r="I19" t="s">
        <v>8</v>
      </c>
    </row>
    <row r="20" spans="1:9" x14ac:dyDescent="0.2">
      <c r="A20" t="s">
        <v>9</v>
      </c>
      <c r="B20">
        <v>4.565961596724553</v>
      </c>
      <c r="C20">
        <v>10.798320272895747</v>
      </c>
      <c r="D20">
        <v>0.28847681762992189</v>
      </c>
      <c r="E20">
        <v>0.16601992583187694</v>
      </c>
      <c r="H20">
        <v>379.60773432936975</v>
      </c>
      <c r="I20">
        <v>1207.403566782453</v>
      </c>
    </row>
    <row r="21" spans="1:9" x14ac:dyDescent="0.2">
      <c r="A21" t="s">
        <v>10</v>
      </c>
      <c r="B21">
        <v>2.2103042975471006</v>
      </c>
      <c r="C21">
        <v>5.205900987958179</v>
      </c>
      <c r="D21">
        <v>0.57912992911480154</v>
      </c>
      <c r="E21">
        <v>0.32844524394797936</v>
      </c>
      <c r="H21">
        <v>401.02702347173948</v>
      </c>
      <c r="I21">
        <v>547.74296680079669</v>
      </c>
    </row>
    <row r="22" spans="1:9" x14ac:dyDescent="0.2">
      <c r="A22" t="s">
        <v>11</v>
      </c>
      <c r="B22">
        <v>0.71601266646794526</v>
      </c>
      <c r="C22">
        <v>2.1020627245220376</v>
      </c>
      <c r="D22">
        <v>1.0625716417869506</v>
      </c>
      <c r="E22">
        <v>0.63366378808417534</v>
      </c>
      <c r="H22">
        <v>159.47234729005265</v>
      </c>
      <c r="I22">
        <v>897.68524674583148</v>
      </c>
    </row>
    <row r="23" spans="1:9" x14ac:dyDescent="0.2">
      <c r="A23" t="s">
        <v>12</v>
      </c>
      <c r="B23">
        <f>AVERAGE(B20:B22)</f>
        <v>2.4974261869131995</v>
      </c>
      <c r="C23">
        <f t="shared" ref="C23:E23" si="4">AVERAGE(C20:C22)</f>
        <v>6.0354279951253211</v>
      </c>
      <c r="D23">
        <f t="shared" si="4"/>
        <v>0.64339279617722467</v>
      </c>
      <c r="E23">
        <f t="shared" si="4"/>
        <v>0.37604298595467722</v>
      </c>
      <c r="H23">
        <f>AVERAGE(H20:H22)</f>
        <v>313.36903503038729</v>
      </c>
      <c r="I23">
        <f>AVERAGE(I20:I22)</f>
        <v>884.27726010969366</v>
      </c>
    </row>
    <row r="24" spans="1:9" x14ac:dyDescent="0.2">
      <c r="A24" t="s">
        <v>13</v>
      </c>
      <c r="B24">
        <f>STDEV(B20:B22)</f>
        <v>1.9409677807503318</v>
      </c>
      <c r="C24">
        <f t="shared" ref="C24:E24" si="5">STDEV(C20:C22)</f>
        <v>4.4070750082823018</v>
      </c>
      <c r="D24">
        <f t="shared" si="5"/>
        <v>0.39102811440993246</v>
      </c>
      <c r="E24">
        <f t="shared" si="5"/>
        <v>0.23742757687064026</v>
      </c>
      <c r="H24">
        <f>STDEV(H20:H22)</f>
        <v>133.70803775362828</v>
      </c>
      <c r="I24">
        <f>STDEV(I20:I22)</f>
        <v>330.03463056362131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D2DD1E-C817-C643-966B-4212C4CFEA00}">
  <dimension ref="A1:E79"/>
  <sheetViews>
    <sheetView tabSelected="1" topLeftCell="A61" workbookViewId="0">
      <selection activeCell="E77" sqref="E77:E79"/>
    </sheetView>
  </sheetViews>
  <sheetFormatPr baseColWidth="10" defaultRowHeight="16" x14ac:dyDescent="0.2"/>
  <sheetData>
    <row r="1" spans="1:5" x14ac:dyDescent="0.2">
      <c r="A1" t="s">
        <v>17</v>
      </c>
      <c r="B1" t="s">
        <v>18</v>
      </c>
      <c r="C1" t="s">
        <v>19</v>
      </c>
      <c r="D1" t="s">
        <v>30</v>
      </c>
      <c r="E1" t="s">
        <v>31</v>
      </c>
    </row>
    <row r="2" spans="1:5" x14ac:dyDescent="0.2">
      <c r="A2" t="s">
        <v>20</v>
      </c>
      <c r="B2" t="s">
        <v>21</v>
      </c>
      <c r="C2" t="s">
        <v>22</v>
      </c>
      <c r="D2">
        <v>1</v>
      </c>
      <c r="E2">
        <v>12.136388062714607</v>
      </c>
    </row>
    <row r="3" spans="1:5" x14ac:dyDescent="0.2">
      <c r="A3" t="s">
        <v>20</v>
      </c>
      <c r="B3" t="s">
        <v>21</v>
      </c>
      <c r="C3" t="s">
        <v>22</v>
      </c>
      <c r="D3">
        <v>2</v>
      </c>
      <c r="E3">
        <v>0.46655063757215065</v>
      </c>
    </row>
    <row r="4" spans="1:5" x14ac:dyDescent="0.2">
      <c r="A4" t="s">
        <v>20</v>
      </c>
      <c r="B4" t="s">
        <v>21</v>
      </c>
      <c r="C4" t="s">
        <v>22</v>
      </c>
      <c r="D4">
        <v>3</v>
      </c>
      <c r="E4">
        <v>3.3644475162980174</v>
      </c>
    </row>
    <row r="5" spans="1:5" x14ac:dyDescent="0.2">
      <c r="A5" t="s">
        <v>20</v>
      </c>
      <c r="B5" t="s">
        <v>21</v>
      </c>
      <c r="C5" t="s">
        <v>23</v>
      </c>
      <c r="D5">
        <v>1</v>
      </c>
      <c r="E5">
        <v>0.15810611921375956</v>
      </c>
    </row>
    <row r="6" spans="1:5" x14ac:dyDescent="0.2">
      <c r="A6" t="s">
        <v>20</v>
      </c>
      <c r="B6" t="s">
        <v>21</v>
      </c>
      <c r="C6" t="s">
        <v>23</v>
      </c>
      <c r="D6">
        <v>2</v>
      </c>
      <c r="E6">
        <v>1.3461707089343935E-2</v>
      </c>
    </row>
    <row r="7" spans="1:5" x14ac:dyDescent="0.2">
      <c r="A7" t="s">
        <v>20</v>
      </c>
      <c r="B7" t="s">
        <v>21</v>
      </c>
      <c r="C7" t="s">
        <v>23</v>
      </c>
      <c r="D7">
        <v>3</v>
      </c>
      <c r="E7">
        <v>4.9463671189319755E-2</v>
      </c>
    </row>
    <row r="8" spans="1:5" x14ac:dyDescent="0.2">
      <c r="A8" t="s">
        <v>20</v>
      </c>
      <c r="B8" t="s">
        <v>24</v>
      </c>
      <c r="C8" t="s">
        <v>22</v>
      </c>
      <c r="D8">
        <v>1</v>
      </c>
      <c r="E8">
        <v>0.42665417491188384</v>
      </c>
    </row>
    <row r="9" spans="1:5" x14ac:dyDescent="0.2">
      <c r="A9" t="s">
        <v>20</v>
      </c>
      <c r="B9" t="s">
        <v>24</v>
      </c>
      <c r="C9" t="s">
        <v>22</v>
      </c>
      <c r="D9">
        <v>2</v>
      </c>
      <c r="E9">
        <v>2.2571671710970209</v>
      </c>
    </row>
    <row r="10" spans="1:5" x14ac:dyDescent="0.2">
      <c r="A10" t="s">
        <v>20</v>
      </c>
      <c r="B10" t="s">
        <v>24</v>
      </c>
      <c r="C10" t="s">
        <v>22</v>
      </c>
      <c r="D10">
        <v>3</v>
      </c>
      <c r="E10">
        <v>2.7079359543829487</v>
      </c>
    </row>
    <row r="11" spans="1:5" x14ac:dyDescent="0.2">
      <c r="A11" t="s">
        <v>20</v>
      </c>
      <c r="B11" t="s">
        <v>24</v>
      </c>
      <c r="C11" t="s">
        <v>23</v>
      </c>
      <c r="D11">
        <v>1</v>
      </c>
      <c r="E11">
        <v>0.35563241274738122</v>
      </c>
    </row>
    <row r="12" spans="1:5" x14ac:dyDescent="0.2">
      <c r="A12" t="s">
        <v>20</v>
      </c>
      <c r="B12" t="s">
        <v>24</v>
      </c>
      <c r="C12" t="s">
        <v>23</v>
      </c>
      <c r="D12">
        <v>2</v>
      </c>
      <c r="E12">
        <v>0.9690951885104806</v>
      </c>
    </row>
    <row r="13" spans="1:5" x14ac:dyDescent="0.2">
      <c r="A13" t="s">
        <v>20</v>
      </c>
      <c r="B13" t="s">
        <v>24</v>
      </c>
      <c r="C13" t="s">
        <v>23</v>
      </c>
      <c r="D13">
        <v>3</v>
      </c>
      <c r="E13">
        <v>2.2150502733890085</v>
      </c>
    </row>
    <row r="14" spans="1:5" x14ac:dyDescent="0.2">
      <c r="A14" t="s">
        <v>20</v>
      </c>
      <c r="B14" t="s">
        <v>25</v>
      </c>
      <c r="C14" t="s">
        <v>22</v>
      </c>
      <c r="D14">
        <v>1</v>
      </c>
      <c r="E14">
        <v>9.3233611079899177</v>
      </c>
    </row>
    <row r="15" spans="1:5" x14ac:dyDescent="0.2">
      <c r="A15" t="s">
        <v>20</v>
      </c>
      <c r="B15" t="s">
        <v>25</v>
      </c>
      <c r="C15" t="s">
        <v>22</v>
      </c>
      <c r="D15">
        <v>2</v>
      </c>
      <c r="E15">
        <v>3.5572636310506813</v>
      </c>
    </row>
    <row r="16" spans="1:5" x14ac:dyDescent="0.2">
      <c r="A16" t="s">
        <v>20</v>
      </c>
      <c r="B16" t="s">
        <v>25</v>
      </c>
      <c r="C16" t="s">
        <v>22</v>
      </c>
      <c r="D16">
        <v>3</v>
      </c>
      <c r="E16">
        <v>4.8479297389500715</v>
      </c>
    </row>
    <row r="17" spans="1:5" x14ac:dyDescent="0.2">
      <c r="A17" t="s">
        <v>20</v>
      </c>
      <c r="B17" t="s">
        <v>25</v>
      </c>
      <c r="C17" t="s">
        <v>23</v>
      </c>
      <c r="D17">
        <v>1</v>
      </c>
      <c r="E17">
        <v>7.0983634532701174</v>
      </c>
    </row>
    <row r="18" spans="1:5" x14ac:dyDescent="0.2">
      <c r="A18" t="s">
        <v>20</v>
      </c>
      <c r="B18" t="s">
        <v>25</v>
      </c>
      <c r="C18" t="s">
        <v>23</v>
      </c>
      <c r="D18">
        <v>2</v>
      </c>
      <c r="E18">
        <v>2.868343107852664</v>
      </c>
    </row>
    <row r="19" spans="1:5" x14ac:dyDescent="0.2">
      <c r="A19" t="s">
        <v>20</v>
      </c>
      <c r="B19" t="s">
        <v>25</v>
      </c>
      <c r="C19" t="s">
        <v>23</v>
      </c>
      <c r="D19">
        <v>3</v>
      </c>
      <c r="E19">
        <v>3.5939142987095147</v>
      </c>
    </row>
    <row r="20" spans="1:5" x14ac:dyDescent="0.2">
      <c r="A20" t="s">
        <v>20</v>
      </c>
      <c r="B20" t="s">
        <v>26</v>
      </c>
      <c r="C20" t="s">
        <v>22</v>
      </c>
      <c r="D20">
        <v>1</v>
      </c>
      <c r="E20">
        <v>98.812733372032611</v>
      </c>
    </row>
    <row r="21" spans="1:5" x14ac:dyDescent="0.2">
      <c r="A21" t="s">
        <v>20</v>
      </c>
      <c r="B21" t="s">
        <v>26</v>
      </c>
      <c r="C21" t="s">
        <v>22</v>
      </c>
      <c r="D21">
        <v>2</v>
      </c>
      <c r="E21">
        <v>121.73053800180443</v>
      </c>
    </row>
    <row r="22" spans="1:5" x14ac:dyDescent="0.2">
      <c r="A22" t="s">
        <v>20</v>
      </c>
      <c r="B22" t="s">
        <v>26</v>
      </c>
      <c r="C22" t="s">
        <v>22</v>
      </c>
      <c r="D22">
        <v>3</v>
      </c>
      <c r="E22">
        <v>185.96594815484985</v>
      </c>
    </row>
    <row r="23" spans="1:5" x14ac:dyDescent="0.2">
      <c r="A23" t="s">
        <v>20</v>
      </c>
      <c r="B23" t="s">
        <v>26</v>
      </c>
      <c r="C23" t="s">
        <v>23</v>
      </c>
      <c r="D23">
        <v>1</v>
      </c>
      <c r="E23">
        <v>0.33506985536503042</v>
      </c>
    </row>
    <row r="24" spans="1:5" x14ac:dyDescent="0.2">
      <c r="A24" t="s">
        <v>20</v>
      </c>
      <c r="B24" t="s">
        <v>26</v>
      </c>
      <c r="C24" t="s">
        <v>23</v>
      </c>
      <c r="D24">
        <v>2</v>
      </c>
      <c r="E24">
        <v>8.4208614805062351E-2</v>
      </c>
    </row>
    <row r="25" spans="1:5" x14ac:dyDescent="0.2">
      <c r="A25" t="s">
        <v>20</v>
      </c>
      <c r="B25" t="s">
        <v>26</v>
      </c>
      <c r="C25" t="s">
        <v>23</v>
      </c>
      <c r="D25">
        <v>3</v>
      </c>
      <c r="E25">
        <v>5.357060748133903E-2</v>
      </c>
    </row>
    <row r="26" spans="1:5" x14ac:dyDescent="0.2">
      <c r="A26" t="s">
        <v>27</v>
      </c>
      <c r="B26" t="s">
        <v>24</v>
      </c>
      <c r="C26" t="s">
        <v>22</v>
      </c>
      <c r="D26">
        <v>1</v>
      </c>
      <c r="E26">
        <v>0.13954721346862367</v>
      </c>
    </row>
    <row r="27" spans="1:5" x14ac:dyDescent="0.2">
      <c r="A27" t="s">
        <v>27</v>
      </c>
      <c r="B27" t="s">
        <v>24</v>
      </c>
      <c r="C27" t="s">
        <v>22</v>
      </c>
      <c r="D27">
        <v>2</v>
      </c>
      <c r="E27">
        <v>1.08731697223586</v>
      </c>
    </row>
    <row r="28" spans="1:5" x14ac:dyDescent="0.2">
      <c r="A28" t="s">
        <v>27</v>
      </c>
      <c r="B28" t="s">
        <v>24</v>
      </c>
      <c r="C28" t="s">
        <v>22</v>
      </c>
      <c r="D28">
        <v>3</v>
      </c>
      <c r="E28">
        <v>0.89127201474443918</v>
      </c>
    </row>
    <row r="29" spans="1:5" x14ac:dyDescent="0.2">
      <c r="A29" t="s">
        <v>27</v>
      </c>
      <c r="B29" t="s">
        <v>24</v>
      </c>
      <c r="C29" t="s">
        <v>23</v>
      </c>
      <c r="D29">
        <v>1</v>
      </c>
      <c r="E29">
        <v>6.6522580821608807E-2</v>
      </c>
    </row>
    <row r="30" spans="1:5" x14ac:dyDescent="0.2">
      <c r="A30" t="s">
        <v>27</v>
      </c>
      <c r="B30" t="s">
        <v>24</v>
      </c>
      <c r="C30" t="s">
        <v>23</v>
      </c>
      <c r="D30">
        <v>2</v>
      </c>
      <c r="E30">
        <v>0.17901143166761191</v>
      </c>
    </row>
    <row r="31" spans="1:5" x14ac:dyDescent="0.2">
      <c r="A31" t="s">
        <v>27</v>
      </c>
      <c r="B31" t="s">
        <v>24</v>
      </c>
      <c r="C31" t="s">
        <v>23</v>
      </c>
      <c r="D31">
        <v>3</v>
      </c>
      <c r="E31">
        <v>0.27434510655170324</v>
      </c>
    </row>
    <row r="32" spans="1:5" x14ac:dyDescent="0.2">
      <c r="A32" t="s">
        <v>27</v>
      </c>
      <c r="B32" t="s">
        <v>25</v>
      </c>
      <c r="C32" t="s">
        <v>22</v>
      </c>
      <c r="D32">
        <v>1</v>
      </c>
      <c r="E32">
        <v>2.5104955896319132</v>
      </c>
    </row>
    <row r="33" spans="1:5" x14ac:dyDescent="0.2">
      <c r="A33" t="s">
        <v>27</v>
      </c>
      <c r="B33" t="s">
        <v>25</v>
      </c>
      <c r="C33" t="s">
        <v>22</v>
      </c>
      <c r="D33">
        <v>2</v>
      </c>
      <c r="E33">
        <v>4.4207029909866469</v>
      </c>
    </row>
    <row r="34" spans="1:5" x14ac:dyDescent="0.2">
      <c r="A34" t="s">
        <v>27</v>
      </c>
      <c r="B34" t="s">
        <v>25</v>
      </c>
      <c r="C34" t="s">
        <v>22</v>
      </c>
      <c r="D34">
        <v>3</v>
      </c>
      <c r="E34">
        <v>4.243113801539252</v>
      </c>
    </row>
    <row r="35" spans="1:5" x14ac:dyDescent="0.2">
      <c r="A35" t="s">
        <v>27</v>
      </c>
      <c r="B35" t="s">
        <v>25</v>
      </c>
      <c r="C35" t="s">
        <v>23</v>
      </c>
      <c r="D35">
        <v>1</v>
      </c>
      <c r="E35">
        <v>1.5570834974197887</v>
      </c>
    </row>
    <row r="36" spans="1:5" x14ac:dyDescent="0.2">
      <c r="A36" t="s">
        <v>27</v>
      </c>
      <c r="B36" t="s">
        <v>25</v>
      </c>
      <c r="C36" t="s">
        <v>23</v>
      </c>
      <c r="D36">
        <v>2</v>
      </c>
      <c r="E36">
        <v>3.8062476095839317</v>
      </c>
    </row>
    <row r="37" spans="1:5" x14ac:dyDescent="0.2">
      <c r="A37" t="s">
        <v>27</v>
      </c>
      <c r="B37" t="s">
        <v>25</v>
      </c>
      <c r="C37" t="s">
        <v>23</v>
      </c>
      <c r="D37">
        <v>3</v>
      </c>
      <c r="E37">
        <v>2.3271112528799356</v>
      </c>
    </row>
    <row r="38" spans="1:5" x14ac:dyDescent="0.2">
      <c r="A38" t="s">
        <v>27</v>
      </c>
      <c r="B38" t="s">
        <v>26</v>
      </c>
      <c r="C38" t="s">
        <v>22</v>
      </c>
      <c r="D38">
        <v>1</v>
      </c>
      <c r="E38">
        <v>196.02816371516101</v>
      </c>
    </row>
    <row r="39" spans="1:5" x14ac:dyDescent="0.2">
      <c r="A39" t="s">
        <v>27</v>
      </c>
      <c r="B39" t="s">
        <v>26</v>
      </c>
      <c r="C39" t="s">
        <v>22</v>
      </c>
      <c r="D39">
        <v>2</v>
      </c>
      <c r="E39">
        <v>183.9355653132184</v>
      </c>
    </row>
    <row r="40" spans="1:5" x14ac:dyDescent="0.2">
      <c r="A40" t="s">
        <v>27</v>
      </c>
      <c r="B40" t="s">
        <v>26</v>
      </c>
      <c r="C40" t="s">
        <v>22</v>
      </c>
      <c r="D40">
        <v>3</v>
      </c>
      <c r="E40">
        <v>225.60319870331261</v>
      </c>
    </row>
    <row r="41" spans="1:5" x14ac:dyDescent="0.2">
      <c r="A41" t="s">
        <v>27</v>
      </c>
      <c r="B41" t="s">
        <v>26</v>
      </c>
      <c r="C41" t="s">
        <v>23</v>
      </c>
      <c r="D41">
        <v>1</v>
      </c>
      <c r="E41">
        <v>1.3762051257460762E-2</v>
      </c>
    </row>
    <row r="42" spans="1:5" x14ac:dyDescent="0.2">
      <c r="A42" t="s">
        <v>27</v>
      </c>
      <c r="B42" t="s">
        <v>26</v>
      </c>
      <c r="C42" t="s">
        <v>23</v>
      </c>
      <c r="D42">
        <v>2</v>
      </c>
      <c r="E42">
        <v>9.9391456412803794E-2</v>
      </c>
    </row>
    <row r="43" spans="1:5" x14ac:dyDescent="0.2">
      <c r="A43" t="s">
        <v>27</v>
      </c>
      <c r="B43" t="s">
        <v>26</v>
      </c>
      <c r="C43" t="s">
        <v>23</v>
      </c>
      <c r="D43">
        <v>3</v>
      </c>
      <c r="E43">
        <v>1.8632544545747112E-2</v>
      </c>
    </row>
    <row r="44" spans="1:5" x14ac:dyDescent="0.2">
      <c r="A44" t="s">
        <v>28</v>
      </c>
      <c r="B44" t="s">
        <v>21</v>
      </c>
      <c r="C44" t="s">
        <v>22</v>
      </c>
      <c r="D44">
        <v>1</v>
      </c>
      <c r="E44">
        <v>10.798320272895747</v>
      </c>
    </row>
    <row r="45" spans="1:5" x14ac:dyDescent="0.2">
      <c r="A45" t="s">
        <v>28</v>
      </c>
      <c r="B45" t="s">
        <v>21</v>
      </c>
      <c r="C45" t="s">
        <v>22</v>
      </c>
      <c r="D45">
        <v>2</v>
      </c>
      <c r="E45">
        <v>5.205900987958179</v>
      </c>
    </row>
    <row r="46" spans="1:5" x14ac:dyDescent="0.2">
      <c r="A46" t="s">
        <v>28</v>
      </c>
      <c r="B46" t="s">
        <v>21</v>
      </c>
      <c r="C46" t="s">
        <v>22</v>
      </c>
      <c r="D46">
        <v>3</v>
      </c>
      <c r="E46">
        <v>2.1020627245220376</v>
      </c>
    </row>
    <row r="47" spans="1:5" x14ac:dyDescent="0.2">
      <c r="A47" t="s">
        <v>28</v>
      </c>
      <c r="B47" t="s">
        <v>21</v>
      </c>
      <c r="C47" t="s">
        <v>23</v>
      </c>
      <c r="D47">
        <v>1</v>
      </c>
      <c r="E47">
        <v>4.565961596724553</v>
      </c>
    </row>
    <row r="48" spans="1:5" x14ac:dyDescent="0.2">
      <c r="A48" t="s">
        <v>28</v>
      </c>
      <c r="B48" t="s">
        <v>21</v>
      </c>
      <c r="C48" t="s">
        <v>23</v>
      </c>
      <c r="D48">
        <v>2</v>
      </c>
      <c r="E48">
        <v>2.2103042975471006</v>
      </c>
    </row>
    <row r="49" spans="1:5" x14ac:dyDescent="0.2">
      <c r="A49" t="s">
        <v>28</v>
      </c>
      <c r="B49" t="s">
        <v>21</v>
      </c>
      <c r="C49" t="s">
        <v>23</v>
      </c>
      <c r="D49">
        <v>3</v>
      </c>
      <c r="E49">
        <v>0.71601266646794526</v>
      </c>
    </row>
    <row r="50" spans="1:5" x14ac:dyDescent="0.2">
      <c r="A50" t="s">
        <v>28</v>
      </c>
      <c r="B50" t="s">
        <v>24</v>
      </c>
      <c r="C50" t="s">
        <v>22</v>
      </c>
      <c r="D50">
        <v>1</v>
      </c>
      <c r="E50">
        <v>0.16601992583187694</v>
      </c>
    </row>
    <row r="51" spans="1:5" x14ac:dyDescent="0.2">
      <c r="A51" t="s">
        <v>28</v>
      </c>
      <c r="B51" t="s">
        <v>24</v>
      </c>
      <c r="C51" t="s">
        <v>22</v>
      </c>
      <c r="D51">
        <v>2</v>
      </c>
      <c r="E51">
        <v>0.32844524394797936</v>
      </c>
    </row>
    <row r="52" spans="1:5" x14ac:dyDescent="0.2">
      <c r="A52" t="s">
        <v>28</v>
      </c>
      <c r="B52" t="s">
        <v>24</v>
      </c>
      <c r="C52" t="s">
        <v>22</v>
      </c>
      <c r="D52">
        <v>3</v>
      </c>
      <c r="E52">
        <v>0.63366378808417534</v>
      </c>
    </row>
    <row r="53" spans="1:5" x14ac:dyDescent="0.2">
      <c r="A53" t="s">
        <v>28</v>
      </c>
      <c r="B53" t="s">
        <v>24</v>
      </c>
      <c r="C53" t="s">
        <v>23</v>
      </c>
      <c r="D53">
        <v>1</v>
      </c>
      <c r="E53">
        <v>0.28847681762992189</v>
      </c>
    </row>
    <row r="54" spans="1:5" x14ac:dyDescent="0.2">
      <c r="A54" t="s">
        <v>28</v>
      </c>
      <c r="B54" t="s">
        <v>24</v>
      </c>
      <c r="C54" t="s">
        <v>23</v>
      </c>
      <c r="D54">
        <v>2</v>
      </c>
      <c r="E54">
        <v>0.57912992911480154</v>
      </c>
    </row>
    <row r="55" spans="1:5" x14ac:dyDescent="0.2">
      <c r="A55" t="s">
        <v>28</v>
      </c>
      <c r="B55" t="s">
        <v>24</v>
      </c>
      <c r="C55" t="s">
        <v>23</v>
      </c>
      <c r="D55">
        <v>3</v>
      </c>
      <c r="E55">
        <v>1.0625716417869506</v>
      </c>
    </row>
    <row r="56" spans="1:5" x14ac:dyDescent="0.2">
      <c r="A56" t="s">
        <v>28</v>
      </c>
      <c r="B56" t="s">
        <v>26</v>
      </c>
      <c r="C56" t="s">
        <v>22</v>
      </c>
      <c r="D56">
        <v>1</v>
      </c>
      <c r="E56">
        <v>379.60773432936975</v>
      </c>
    </row>
    <row r="57" spans="1:5" x14ac:dyDescent="0.2">
      <c r="A57" t="s">
        <v>28</v>
      </c>
      <c r="B57" t="s">
        <v>26</v>
      </c>
      <c r="C57" t="s">
        <v>22</v>
      </c>
      <c r="D57">
        <v>2</v>
      </c>
      <c r="E57">
        <v>401.02702347173948</v>
      </c>
    </row>
    <row r="58" spans="1:5" x14ac:dyDescent="0.2">
      <c r="A58" t="s">
        <v>28</v>
      </c>
      <c r="B58" t="s">
        <v>26</v>
      </c>
      <c r="C58" t="s">
        <v>22</v>
      </c>
      <c r="D58">
        <v>3</v>
      </c>
      <c r="E58">
        <v>159.47234729005265</v>
      </c>
    </row>
    <row r="59" spans="1:5" x14ac:dyDescent="0.2">
      <c r="A59" t="s">
        <v>28</v>
      </c>
      <c r="B59" t="s">
        <v>26</v>
      </c>
      <c r="C59" t="s">
        <v>23</v>
      </c>
      <c r="D59">
        <v>1</v>
      </c>
      <c r="E59">
        <v>1207.403566782453</v>
      </c>
    </row>
    <row r="60" spans="1:5" x14ac:dyDescent="0.2">
      <c r="A60" t="s">
        <v>28</v>
      </c>
      <c r="B60" t="s">
        <v>26</v>
      </c>
      <c r="C60" t="s">
        <v>23</v>
      </c>
      <c r="D60">
        <v>2</v>
      </c>
      <c r="E60">
        <v>547.74296680079669</v>
      </c>
    </row>
    <row r="61" spans="1:5" x14ac:dyDescent="0.2">
      <c r="A61" t="s">
        <v>28</v>
      </c>
      <c r="B61" t="s">
        <v>26</v>
      </c>
      <c r="C61" t="s">
        <v>23</v>
      </c>
      <c r="D61">
        <v>3</v>
      </c>
      <c r="E61">
        <v>897.68524674583148</v>
      </c>
    </row>
    <row r="62" spans="1:5" x14ac:dyDescent="0.2">
      <c r="A62" t="s">
        <v>29</v>
      </c>
      <c r="B62" t="s">
        <v>21</v>
      </c>
      <c r="C62" t="s">
        <v>22</v>
      </c>
      <c r="D62">
        <v>1</v>
      </c>
      <c r="E62">
        <v>0.62414699598018497</v>
      </c>
    </row>
    <row r="63" spans="1:5" x14ac:dyDescent="0.2">
      <c r="A63" t="s">
        <v>29</v>
      </c>
      <c r="B63" t="s">
        <v>21</v>
      </c>
      <c r="C63" t="s">
        <v>22</v>
      </c>
      <c r="D63">
        <v>2</v>
      </c>
      <c r="E63">
        <v>6.4696951390844498E-2</v>
      </c>
    </row>
    <row r="64" spans="1:5" x14ac:dyDescent="0.2">
      <c r="A64" t="s">
        <v>29</v>
      </c>
      <c r="B64" t="s">
        <v>21</v>
      </c>
      <c r="C64" t="s">
        <v>22</v>
      </c>
      <c r="D64">
        <v>3</v>
      </c>
      <c r="E64">
        <v>0.2240053407020543</v>
      </c>
    </row>
    <row r="65" spans="1:5" x14ac:dyDescent="0.2">
      <c r="A65" t="s">
        <v>29</v>
      </c>
      <c r="B65" t="s">
        <v>21</v>
      </c>
      <c r="C65" t="s">
        <v>23</v>
      </c>
      <c r="D65">
        <v>1</v>
      </c>
      <c r="E65">
        <v>30.522149498191467</v>
      </c>
    </row>
    <row r="66" spans="1:5" x14ac:dyDescent="0.2">
      <c r="A66" t="s">
        <v>29</v>
      </c>
      <c r="B66" t="s">
        <v>21</v>
      </c>
      <c r="C66" t="s">
        <v>23</v>
      </c>
      <c r="D66">
        <v>2</v>
      </c>
      <c r="E66">
        <v>0.96378236084771496</v>
      </c>
    </row>
    <row r="67" spans="1:5" x14ac:dyDescent="0.2">
      <c r="A67" t="s">
        <v>29</v>
      </c>
      <c r="B67" t="s">
        <v>21</v>
      </c>
      <c r="C67" t="s">
        <v>23</v>
      </c>
      <c r="D67">
        <v>3</v>
      </c>
      <c r="E67">
        <v>22.605897873551452</v>
      </c>
    </row>
    <row r="68" spans="1:5" x14ac:dyDescent="0.2">
      <c r="A68" t="s">
        <v>29</v>
      </c>
      <c r="B68" t="s">
        <v>25</v>
      </c>
      <c r="C68" t="s">
        <v>22</v>
      </c>
      <c r="D68">
        <v>1</v>
      </c>
      <c r="E68">
        <v>12.7061146629283</v>
      </c>
    </row>
    <row r="69" spans="1:5" x14ac:dyDescent="0.2">
      <c r="A69" t="s">
        <v>29</v>
      </c>
      <c r="B69" t="s">
        <v>25</v>
      </c>
      <c r="C69" t="s">
        <v>22</v>
      </c>
      <c r="D69">
        <v>2</v>
      </c>
      <c r="E69">
        <v>15.032114193580773</v>
      </c>
    </row>
    <row r="70" spans="1:5" x14ac:dyDescent="0.2">
      <c r="A70" t="s">
        <v>29</v>
      </c>
      <c r="B70" t="s">
        <v>25</v>
      </c>
      <c r="C70" t="s">
        <v>22</v>
      </c>
      <c r="D70">
        <v>3</v>
      </c>
      <c r="E70">
        <v>30.429483210968122</v>
      </c>
    </row>
    <row r="71" spans="1:5" x14ac:dyDescent="0.2">
      <c r="A71" t="s">
        <v>29</v>
      </c>
      <c r="B71" t="s">
        <v>25</v>
      </c>
      <c r="C71" t="s">
        <v>23</v>
      </c>
      <c r="D71">
        <v>1</v>
      </c>
      <c r="E71">
        <v>12.628209307995879</v>
      </c>
    </row>
    <row r="72" spans="1:5" x14ac:dyDescent="0.2">
      <c r="A72" t="s">
        <v>29</v>
      </c>
      <c r="B72" t="s">
        <v>25</v>
      </c>
      <c r="C72" t="s">
        <v>23</v>
      </c>
      <c r="D72">
        <v>2</v>
      </c>
      <c r="E72">
        <v>8.695632709988347</v>
      </c>
    </row>
    <row r="73" spans="1:5" x14ac:dyDescent="0.2">
      <c r="A73" t="s">
        <v>29</v>
      </c>
      <c r="B73" t="s">
        <v>25</v>
      </c>
      <c r="C73" t="s">
        <v>23</v>
      </c>
      <c r="D73">
        <v>3</v>
      </c>
      <c r="E73">
        <v>7.2602553275937209</v>
      </c>
    </row>
    <row r="74" spans="1:5" x14ac:dyDescent="0.2">
      <c r="A74" t="s">
        <v>29</v>
      </c>
      <c r="B74" t="s">
        <v>26</v>
      </c>
      <c r="C74" t="s">
        <v>22</v>
      </c>
      <c r="D74">
        <v>1</v>
      </c>
      <c r="E74">
        <v>2421.7300485074857</v>
      </c>
    </row>
    <row r="75" spans="1:5" x14ac:dyDescent="0.2">
      <c r="A75" t="s">
        <v>29</v>
      </c>
      <c r="B75" t="s">
        <v>26</v>
      </c>
      <c r="C75" t="s">
        <v>22</v>
      </c>
      <c r="D75">
        <v>2</v>
      </c>
      <c r="E75">
        <v>10.617267518372255</v>
      </c>
    </row>
    <row r="76" spans="1:5" x14ac:dyDescent="0.2">
      <c r="A76" t="s">
        <v>29</v>
      </c>
      <c r="B76" t="s">
        <v>26</v>
      </c>
      <c r="C76" t="s">
        <v>22</v>
      </c>
      <c r="D76">
        <v>3</v>
      </c>
      <c r="E76">
        <v>5931.5945997007684</v>
      </c>
    </row>
    <row r="77" spans="1:5" x14ac:dyDescent="0.2">
      <c r="A77" t="s">
        <v>29</v>
      </c>
      <c r="B77" t="s">
        <v>26</v>
      </c>
      <c r="C77" t="s">
        <v>23</v>
      </c>
      <c r="D77">
        <v>1</v>
      </c>
      <c r="E77">
        <v>4.9942534992979404</v>
      </c>
    </row>
    <row r="78" spans="1:5" x14ac:dyDescent="0.2">
      <c r="A78" t="s">
        <v>29</v>
      </c>
      <c r="B78" t="s">
        <v>26</v>
      </c>
      <c r="C78" t="s">
        <v>23</v>
      </c>
      <c r="D78">
        <v>2</v>
      </c>
      <c r="E78">
        <v>0.83891222544497512</v>
      </c>
    </row>
    <row r="79" spans="1:5" x14ac:dyDescent="0.2">
      <c r="A79" t="s">
        <v>29</v>
      </c>
      <c r="B79" t="s">
        <v>26</v>
      </c>
      <c r="C79" t="s">
        <v>23</v>
      </c>
      <c r="D79">
        <v>3</v>
      </c>
      <c r="E79">
        <v>0.9847482003480339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RT-qPCR-MMP-20230517</vt:lpstr>
      <vt:lpstr>RT-MMP-rearranged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2023-05-17T18:46:43Z</dcterms:created>
  <dcterms:modified xsi:type="dcterms:W3CDTF">2023-05-17T19:15:28Z</dcterms:modified>
</cp:coreProperties>
</file>