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A10" i="1" l="1"/>
  <c r="Z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Z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A6" i="1"/>
  <c r="Z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A4" i="1"/>
  <c r="Z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A3" i="1"/>
  <c r="Z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A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<sst xmlns="http://schemas.openxmlformats.org/spreadsheetml/2006/main" count="27" uniqueCount="27">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</sst>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24180;&#21169;&#23398;&#65288;&#26124;&#24179;&#19996;&#20851;&#12289;&#36890;&#24030;&#19975;&#36798;&#12289;&#22269;&#27888;&#65289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合同"/>
      <sheetName val="乐柏MRS"/>
      <sheetName val="银联明细"/>
      <sheetName val="工行明细"/>
      <sheetName val="京东"/>
      <sheetName val="现金与其他"/>
      <sheetName val="终端校区对应"/>
      <sheetName val="校区对应"/>
      <sheetName val="生成凭证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昌平东关</v>
          </cell>
          <cell r="E2" t="str">
            <v>甜甜</v>
          </cell>
          <cell r="F2">
            <v>42791</v>
          </cell>
          <cell r="G2" t="str">
            <v>现金</v>
          </cell>
          <cell r="H2">
            <v>200</v>
          </cell>
          <cell r="J2">
            <v>200</v>
          </cell>
          <cell r="K2">
            <v>200</v>
          </cell>
        </row>
        <row r="3">
          <cell r="C3" t="str">
            <v>昌平东关</v>
          </cell>
          <cell r="E3" t="str">
            <v>刘骞荫</v>
          </cell>
          <cell r="F3">
            <v>42791</v>
          </cell>
          <cell r="G3" t="str">
            <v>现金</v>
          </cell>
          <cell r="H3">
            <v>200</v>
          </cell>
          <cell r="J3">
            <v>200</v>
          </cell>
          <cell r="K3">
            <v>200</v>
          </cell>
        </row>
        <row r="4">
          <cell r="C4" t="str">
            <v>昌平东关</v>
          </cell>
          <cell r="E4" t="str">
            <v>黄韵天</v>
          </cell>
          <cell r="F4">
            <v>42792</v>
          </cell>
          <cell r="G4" t="str">
            <v>现金</v>
          </cell>
          <cell r="H4">
            <v>200</v>
          </cell>
          <cell r="J4">
            <v>200</v>
          </cell>
          <cell r="K4">
            <v>200</v>
          </cell>
        </row>
        <row r="5">
          <cell r="C5" t="str">
            <v>昌平东关</v>
          </cell>
          <cell r="E5" t="str">
            <v>季涵予</v>
          </cell>
          <cell r="F5">
            <v>42792</v>
          </cell>
          <cell r="G5" t="str">
            <v>现金</v>
          </cell>
          <cell r="H5">
            <v>200</v>
          </cell>
          <cell r="J5">
            <v>200</v>
          </cell>
          <cell r="K5">
            <v>200</v>
          </cell>
        </row>
        <row r="6">
          <cell r="C6" t="str">
            <v>昌平东关</v>
          </cell>
          <cell r="E6" t="str">
            <v>王昕玥</v>
          </cell>
          <cell r="F6">
            <v>42792</v>
          </cell>
          <cell r="G6" t="str">
            <v>现金</v>
          </cell>
          <cell r="H6">
            <v>200</v>
          </cell>
          <cell r="J6">
            <v>200</v>
          </cell>
          <cell r="K6">
            <v>200</v>
          </cell>
        </row>
        <row r="7">
          <cell r="C7" t="str">
            <v>昌平东关</v>
          </cell>
          <cell r="E7" t="str">
            <v>张晨钰</v>
          </cell>
          <cell r="F7">
            <v>42792</v>
          </cell>
          <cell r="G7" t="str">
            <v>现金</v>
          </cell>
          <cell r="H7">
            <v>200</v>
          </cell>
          <cell r="J7">
            <v>200</v>
          </cell>
          <cell r="K7">
            <v>200</v>
          </cell>
        </row>
        <row r="8">
          <cell r="C8" t="str">
            <v>昌平东关</v>
          </cell>
          <cell r="E8" t="str">
            <v>李欣怡</v>
          </cell>
          <cell r="F8">
            <v>42792</v>
          </cell>
          <cell r="G8" t="str">
            <v>现金</v>
          </cell>
          <cell r="H8">
            <v>200</v>
          </cell>
          <cell r="J8">
            <v>200</v>
          </cell>
          <cell r="K8">
            <v>200</v>
          </cell>
        </row>
        <row r="9">
          <cell r="C9" t="str">
            <v>昌平东关</v>
          </cell>
          <cell r="E9" t="str">
            <v>李浩生</v>
          </cell>
          <cell r="F9">
            <v>42792</v>
          </cell>
          <cell r="G9" t="str">
            <v>现金</v>
          </cell>
          <cell r="H9">
            <v>200</v>
          </cell>
          <cell r="J9">
            <v>200</v>
          </cell>
          <cell r="K9">
            <v>200</v>
          </cell>
        </row>
        <row r="10">
          <cell r="C10" t="str">
            <v>昌平东关</v>
          </cell>
          <cell r="E10" t="str">
            <v>李君尧</v>
          </cell>
          <cell r="F10">
            <v>42792</v>
          </cell>
          <cell r="G10" t="str">
            <v>现金</v>
          </cell>
          <cell r="H10">
            <v>200</v>
          </cell>
          <cell r="J10">
            <v>200</v>
          </cell>
          <cell r="K10">
            <v>200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C18" sqref="C18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26</v>
      </c>
      <c r="Z1" s="1" t="s">
        <v>24</v>
      </c>
      <c r="AA1" s="1" t="s">
        <v>25</v>
      </c>
    </row>
    <row r="2" spans="1:27" s="13" customFormat="1" ht="11.25" x14ac:dyDescent="0.15">
      <c r="A2" s="5">
        <v>1</v>
      </c>
      <c r="B2" s="5" t="str">
        <f>[1]Sheet2!C2</f>
        <v>昌平东关</v>
      </c>
      <c r="C2" s="5" t="str">
        <f>[1]Sheet2!E2</f>
        <v>甜甜</v>
      </c>
      <c r="D2" s="6">
        <f>[1]Sheet2!F2</f>
        <v>42791</v>
      </c>
      <c r="E2" s="7" t="str">
        <f>[1]Sheet2!G2</f>
        <v>现金</v>
      </c>
      <c r="F2" s="7">
        <f>[1]Sheet2!H2</f>
        <v>200</v>
      </c>
      <c r="G2" s="8">
        <f>[1]Sheet2!I2</f>
        <v>0</v>
      </c>
      <c r="H2" s="8">
        <f>[1]Sheet2!J2</f>
        <v>200</v>
      </c>
      <c r="I2" s="9">
        <f>[1]Sheet2!K2</f>
        <v>200</v>
      </c>
      <c r="J2" s="9">
        <f>[1]Sheet2!L2</f>
        <v>0</v>
      </c>
      <c r="K2" s="9">
        <f>[1]Sheet2!M2</f>
        <v>0</v>
      </c>
      <c r="L2" s="9">
        <f>[1]Sheet2!N2</f>
        <v>0</v>
      </c>
      <c r="M2" s="9">
        <f>[1]Sheet2!O2</f>
        <v>0</v>
      </c>
      <c r="N2" s="9">
        <f>[1]Sheet2!P2</f>
        <v>0</v>
      </c>
      <c r="O2" s="9">
        <f>[1]Sheet2!Q2</f>
        <v>0</v>
      </c>
      <c r="P2" s="9">
        <f>[1]Sheet2!R2</f>
        <v>0</v>
      </c>
      <c r="Q2" s="9">
        <f>[1]Sheet2!S2</f>
        <v>0</v>
      </c>
      <c r="R2" s="9">
        <f>[1]Sheet2!T2</f>
        <v>0</v>
      </c>
      <c r="S2" s="9">
        <f>[1]Sheet2!U2</f>
        <v>0</v>
      </c>
      <c r="T2" s="9">
        <f>[1]Sheet2!V2</f>
        <v>0</v>
      </c>
      <c r="U2" s="9">
        <f>[1]Sheet2!W2</f>
        <v>0</v>
      </c>
      <c r="V2" s="9">
        <f>[1]Sheet2!X2</f>
        <v>0</v>
      </c>
      <c r="W2" s="9">
        <f>[1]Sheet2!Y2</f>
        <v>0</v>
      </c>
      <c r="X2" s="9">
        <f>[1]Sheet2!Z2</f>
        <v>0</v>
      </c>
      <c r="Y2" s="9"/>
      <c r="Z2" s="10">
        <f>[1]Sheet2!AH2</f>
        <v>0</v>
      </c>
      <c r="AA2" s="10">
        <f>[1]Sheet2!AK2</f>
        <v>0</v>
      </c>
    </row>
    <row r="3" spans="1:27" s="13" customFormat="1" ht="11.25" x14ac:dyDescent="0.15">
      <c r="A3" s="5">
        <v>1</v>
      </c>
      <c r="B3" s="5" t="str">
        <f>[1]Sheet2!C3</f>
        <v>昌平东关</v>
      </c>
      <c r="C3" s="5" t="str">
        <f>[1]Sheet2!E3</f>
        <v>刘骞荫</v>
      </c>
      <c r="D3" s="6">
        <f>[1]Sheet2!F3</f>
        <v>42791</v>
      </c>
      <c r="E3" s="7" t="str">
        <f>[1]Sheet2!G3</f>
        <v>现金</v>
      </c>
      <c r="F3" s="7">
        <f>[1]Sheet2!H3</f>
        <v>200</v>
      </c>
      <c r="G3" s="8">
        <f>[1]Sheet2!I3</f>
        <v>0</v>
      </c>
      <c r="H3" s="8">
        <f>[1]Sheet2!J3</f>
        <v>200</v>
      </c>
      <c r="I3" s="9">
        <f>[1]Sheet2!K3</f>
        <v>200</v>
      </c>
      <c r="J3" s="9">
        <f>[1]Sheet2!L3</f>
        <v>0</v>
      </c>
      <c r="K3" s="9">
        <f>[1]Sheet2!M3</f>
        <v>0</v>
      </c>
      <c r="L3" s="9">
        <f>[1]Sheet2!N3</f>
        <v>0</v>
      </c>
      <c r="M3" s="9">
        <f>[1]Sheet2!O3</f>
        <v>0</v>
      </c>
      <c r="N3" s="9">
        <f>[1]Sheet2!P3</f>
        <v>0</v>
      </c>
      <c r="O3" s="9">
        <f>[1]Sheet2!Q3</f>
        <v>0</v>
      </c>
      <c r="P3" s="9">
        <f>[1]Sheet2!R3</f>
        <v>0</v>
      </c>
      <c r="Q3" s="9">
        <f>[1]Sheet2!S3</f>
        <v>0</v>
      </c>
      <c r="R3" s="9">
        <f>[1]Sheet2!T3</f>
        <v>0</v>
      </c>
      <c r="S3" s="9">
        <f>[1]Sheet2!U3</f>
        <v>0</v>
      </c>
      <c r="T3" s="9">
        <f>[1]Sheet2!V3</f>
        <v>0</v>
      </c>
      <c r="U3" s="9">
        <f>[1]Sheet2!W3</f>
        <v>0</v>
      </c>
      <c r="V3" s="9">
        <f>[1]Sheet2!X3</f>
        <v>0</v>
      </c>
      <c r="W3" s="9">
        <f>[1]Sheet2!Y3</f>
        <v>0</v>
      </c>
      <c r="X3" s="9">
        <f>[1]Sheet2!Z3</f>
        <v>0</v>
      </c>
      <c r="Y3" s="9"/>
      <c r="Z3" s="10">
        <f>[1]Sheet2!AH3</f>
        <v>0</v>
      </c>
      <c r="AA3" s="10">
        <f>[1]Sheet2!AK3</f>
        <v>0</v>
      </c>
    </row>
    <row r="4" spans="1:27" s="13" customFormat="1" ht="11.25" x14ac:dyDescent="0.15">
      <c r="A4" s="5">
        <v>1</v>
      </c>
      <c r="B4" s="5" t="str">
        <f>[1]Sheet2!C4</f>
        <v>昌平东关</v>
      </c>
      <c r="C4" s="5" t="str">
        <f>[1]Sheet2!E4</f>
        <v>黄韵天</v>
      </c>
      <c r="D4" s="6">
        <f>[1]Sheet2!F4</f>
        <v>42792</v>
      </c>
      <c r="E4" s="7" t="str">
        <f>[1]Sheet2!G4</f>
        <v>现金</v>
      </c>
      <c r="F4" s="7">
        <f>[1]Sheet2!H4</f>
        <v>200</v>
      </c>
      <c r="G4" s="8">
        <f>[1]Sheet2!I4</f>
        <v>0</v>
      </c>
      <c r="H4" s="8">
        <f>[1]Sheet2!J4</f>
        <v>200</v>
      </c>
      <c r="I4" s="9">
        <f>[1]Sheet2!K4</f>
        <v>200</v>
      </c>
      <c r="J4" s="9">
        <f>[1]Sheet2!L4</f>
        <v>0</v>
      </c>
      <c r="K4" s="9">
        <f>[1]Sheet2!M4</f>
        <v>0</v>
      </c>
      <c r="L4" s="9">
        <f>[1]Sheet2!N4</f>
        <v>0</v>
      </c>
      <c r="M4" s="9">
        <f>[1]Sheet2!O4</f>
        <v>0</v>
      </c>
      <c r="N4" s="9">
        <f>[1]Sheet2!P4</f>
        <v>0</v>
      </c>
      <c r="O4" s="9">
        <f>[1]Sheet2!Q4</f>
        <v>0</v>
      </c>
      <c r="P4" s="9">
        <f>[1]Sheet2!R4</f>
        <v>0</v>
      </c>
      <c r="Q4" s="9">
        <f>[1]Sheet2!S4</f>
        <v>0</v>
      </c>
      <c r="R4" s="9">
        <f>[1]Sheet2!T4</f>
        <v>0</v>
      </c>
      <c r="S4" s="9">
        <f>[1]Sheet2!U4</f>
        <v>0</v>
      </c>
      <c r="T4" s="9">
        <f>[1]Sheet2!V4</f>
        <v>0</v>
      </c>
      <c r="U4" s="9">
        <f>[1]Sheet2!W4</f>
        <v>0</v>
      </c>
      <c r="V4" s="9">
        <f>[1]Sheet2!X4</f>
        <v>0</v>
      </c>
      <c r="W4" s="9">
        <f>[1]Sheet2!Y4</f>
        <v>0</v>
      </c>
      <c r="X4" s="9">
        <f>[1]Sheet2!Z4</f>
        <v>0</v>
      </c>
      <c r="Y4" s="9"/>
      <c r="Z4" s="10">
        <f>[1]Sheet2!AH4</f>
        <v>0</v>
      </c>
      <c r="AA4" s="10">
        <f>[1]Sheet2!AK4</f>
        <v>0</v>
      </c>
    </row>
    <row r="5" spans="1:27" s="13" customFormat="1" ht="11.25" x14ac:dyDescent="0.15">
      <c r="A5" s="5">
        <v>1</v>
      </c>
      <c r="B5" s="5" t="str">
        <f>[1]Sheet2!C5</f>
        <v>昌平东关</v>
      </c>
      <c r="C5" s="5" t="str">
        <f>[1]Sheet2!E5</f>
        <v>季涵予</v>
      </c>
      <c r="D5" s="6">
        <f>[1]Sheet2!F5</f>
        <v>42792</v>
      </c>
      <c r="E5" s="7" t="str">
        <f>[1]Sheet2!G5</f>
        <v>现金</v>
      </c>
      <c r="F5" s="7">
        <f>[1]Sheet2!H5</f>
        <v>200</v>
      </c>
      <c r="G5" s="8">
        <f>[1]Sheet2!I5</f>
        <v>0</v>
      </c>
      <c r="H5" s="8">
        <f>[1]Sheet2!J5</f>
        <v>200</v>
      </c>
      <c r="I5" s="9">
        <f>[1]Sheet2!K5</f>
        <v>200</v>
      </c>
      <c r="J5" s="9">
        <f>[1]Sheet2!L5</f>
        <v>0</v>
      </c>
      <c r="K5" s="9">
        <f>[1]Sheet2!M5</f>
        <v>0</v>
      </c>
      <c r="L5" s="9">
        <f>[1]Sheet2!N5</f>
        <v>0</v>
      </c>
      <c r="M5" s="9">
        <f>[1]Sheet2!O5</f>
        <v>0</v>
      </c>
      <c r="N5" s="9">
        <f>[1]Sheet2!P5</f>
        <v>0</v>
      </c>
      <c r="O5" s="9">
        <f>[1]Sheet2!Q5</f>
        <v>0</v>
      </c>
      <c r="P5" s="9">
        <f>[1]Sheet2!R5</f>
        <v>0</v>
      </c>
      <c r="Q5" s="9">
        <f>[1]Sheet2!S5</f>
        <v>0</v>
      </c>
      <c r="R5" s="9">
        <f>[1]Sheet2!T5</f>
        <v>0</v>
      </c>
      <c r="S5" s="9">
        <f>[1]Sheet2!U5</f>
        <v>0</v>
      </c>
      <c r="T5" s="9">
        <f>[1]Sheet2!V5</f>
        <v>0</v>
      </c>
      <c r="U5" s="9">
        <f>[1]Sheet2!W5</f>
        <v>0</v>
      </c>
      <c r="V5" s="9">
        <f>[1]Sheet2!X5</f>
        <v>0</v>
      </c>
      <c r="W5" s="9">
        <f>[1]Sheet2!Y5</f>
        <v>0</v>
      </c>
      <c r="X5" s="9">
        <f>[1]Sheet2!Z5</f>
        <v>0</v>
      </c>
      <c r="Y5" s="9"/>
      <c r="Z5" s="10">
        <f>[1]Sheet2!AH5</f>
        <v>0</v>
      </c>
      <c r="AA5" s="10">
        <f>[1]Sheet2!AK5</f>
        <v>0</v>
      </c>
    </row>
    <row r="6" spans="1:27" s="13" customFormat="1" ht="11.25" x14ac:dyDescent="0.15">
      <c r="A6" s="5">
        <v>1</v>
      </c>
      <c r="B6" s="5" t="str">
        <f>[1]Sheet2!C6</f>
        <v>昌平东关</v>
      </c>
      <c r="C6" s="5" t="str">
        <f>[1]Sheet2!E6</f>
        <v>王昕玥</v>
      </c>
      <c r="D6" s="6">
        <f>[1]Sheet2!F6</f>
        <v>42792</v>
      </c>
      <c r="E6" s="7" t="str">
        <f>[1]Sheet2!G6</f>
        <v>现金</v>
      </c>
      <c r="F6" s="7">
        <f>[1]Sheet2!H6</f>
        <v>200</v>
      </c>
      <c r="G6" s="8">
        <f>[1]Sheet2!I6</f>
        <v>0</v>
      </c>
      <c r="H6" s="8">
        <f>[1]Sheet2!J6</f>
        <v>200</v>
      </c>
      <c r="I6" s="9">
        <f>[1]Sheet2!K6</f>
        <v>200</v>
      </c>
      <c r="J6" s="9">
        <f>[1]Sheet2!L6</f>
        <v>0</v>
      </c>
      <c r="K6" s="9">
        <f>[1]Sheet2!M6</f>
        <v>0</v>
      </c>
      <c r="L6" s="9">
        <f>[1]Sheet2!N6</f>
        <v>0</v>
      </c>
      <c r="M6" s="9">
        <f>[1]Sheet2!O6</f>
        <v>0</v>
      </c>
      <c r="N6" s="9">
        <f>[1]Sheet2!P6</f>
        <v>0</v>
      </c>
      <c r="O6" s="9">
        <f>[1]Sheet2!Q6</f>
        <v>0</v>
      </c>
      <c r="P6" s="9">
        <f>[1]Sheet2!R6</f>
        <v>0</v>
      </c>
      <c r="Q6" s="9">
        <f>[1]Sheet2!S6</f>
        <v>0</v>
      </c>
      <c r="R6" s="9">
        <f>[1]Sheet2!T6</f>
        <v>0</v>
      </c>
      <c r="S6" s="9">
        <f>[1]Sheet2!U6</f>
        <v>0</v>
      </c>
      <c r="T6" s="9">
        <f>[1]Sheet2!V6</f>
        <v>0</v>
      </c>
      <c r="U6" s="9">
        <f>[1]Sheet2!W6</f>
        <v>0</v>
      </c>
      <c r="V6" s="9">
        <f>[1]Sheet2!X6</f>
        <v>0</v>
      </c>
      <c r="W6" s="9">
        <f>[1]Sheet2!Y6</f>
        <v>0</v>
      </c>
      <c r="X6" s="9">
        <f>[1]Sheet2!Z6</f>
        <v>0</v>
      </c>
      <c r="Y6" s="9"/>
      <c r="Z6" s="10">
        <f>[1]Sheet2!AH6</f>
        <v>0</v>
      </c>
      <c r="AA6" s="10">
        <f>[1]Sheet2!AK6</f>
        <v>0</v>
      </c>
    </row>
    <row r="7" spans="1:27" s="13" customFormat="1" ht="11.25" x14ac:dyDescent="0.15">
      <c r="A7" s="5">
        <v>1</v>
      </c>
      <c r="B7" s="5" t="str">
        <f>[1]Sheet2!C7</f>
        <v>昌平东关</v>
      </c>
      <c r="C7" s="5" t="str">
        <f>[1]Sheet2!E7</f>
        <v>张晨钰</v>
      </c>
      <c r="D7" s="6">
        <f>[1]Sheet2!F7</f>
        <v>42792</v>
      </c>
      <c r="E7" s="7" t="str">
        <f>[1]Sheet2!G7</f>
        <v>现金</v>
      </c>
      <c r="F7" s="7">
        <f>[1]Sheet2!H7</f>
        <v>200</v>
      </c>
      <c r="G7" s="8">
        <f>[1]Sheet2!I7</f>
        <v>0</v>
      </c>
      <c r="H7" s="8">
        <f>[1]Sheet2!J7</f>
        <v>200</v>
      </c>
      <c r="I7" s="9">
        <f>[1]Sheet2!K7</f>
        <v>200</v>
      </c>
      <c r="J7" s="9">
        <f>[1]Sheet2!L7</f>
        <v>0</v>
      </c>
      <c r="K7" s="9">
        <f>[1]Sheet2!M7</f>
        <v>0</v>
      </c>
      <c r="L7" s="9">
        <f>[1]Sheet2!N7</f>
        <v>0</v>
      </c>
      <c r="M7" s="9">
        <f>[1]Sheet2!O7</f>
        <v>0</v>
      </c>
      <c r="N7" s="9">
        <f>[1]Sheet2!P7</f>
        <v>0</v>
      </c>
      <c r="O7" s="9">
        <f>[1]Sheet2!Q7</f>
        <v>0</v>
      </c>
      <c r="P7" s="9">
        <f>[1]Sheet2!R7</f>
        <v>0</v>
      </c>
      <c r="Q7" s="9">
        <f>[1]Sheet2!S7</f>
        <v>0</v>
      </c>
      <c r="R7" s="9">
        <f>[1]Sheet2!T7</f>
        <v>0</v>
      </c>
      <c r="S7" s="9">
        <f>[1]Sheet2!U7</f>
        <v>0</v>
      </c>
      <c r="T7" s="9">
        <f>[1]Sheet2!V7</f>
        <v>0</v>
      </c>
      <c r="U7" s="9">
        <f>[1]Sheet2!W7</f>
        <v>0</v>
      </c>
      <c r="V7" s="9">
        <f>[1]Sheet2!X7</f>
        <v>0</v>
      </c>
      <c r="W7" s="9">
        <f>[1]Sheet2!Y7</f>
        <v>0</v>
      </c>
      <c r="X7" s="9">
        <f>[1]Sheet2!Z7</f>
        <v>0</v>
      </c>
      <c r="Y7" s="9"/>
      <c r="Z7" s="10">
        <f>[1]Sheet2!AH7</f>
        <v>0</v>
      </c>
      <c r="AA7" s="10">
        <f>[1]Sheet2!AK7</f>
        <v>0</v>
      </c>
    </row>
    <row r="8" spans="1:27" s="13" customFormat="1" ht="11.25" x14ac:dyDescent="0.15">
      <c r="A8" s="5">
        <v>1</v>
      </c>
      <c r="B8" s="5" t="str">
        <f>[1]Sheet2!C8</f>
        <v>昌平东关</v>
      </c>
      <c r="C8" s="5" t="str">
        <f>[1]Sheet2!E8</f>
        <v>李欣怡</v>
      </c>
      <c r="D8" s="6">
        <f>[1]Sheet2!F8</f>
        <v>42792</v>
      </c>
      <c r="E8" s="7" t="str">
        <f>[1]Sheet2!G8</f>
        <v>现金</v>
      </c>
      <c r="F8" s="7">
        <f>[1]Sheet2!H8</f>
        <v>200</v>
      </c>
      <c r="G8" s="8">
        <f>[1]Sheet2!I8</f>
        <v>0</v>
      </c>
      <c r="H8" s="8">
        <f>[1]Sheet2!J8</f>
        <v>200</v>
      </c>
      <c r="I8" s="9">
        <f>[1]Sheet2!K8</f>
        <v>200</v>
      </c>
      <c r="J8" s="9">
        <f>[1]Sheet2!L8</f>
        <v>0</v>
      </c>
      <c r="K8" s="9">
        <f>[1]Sheet2!M8</f>
        <v>0</v>
      </c>
      <c r="L8" s="9">
        <f>[1]Sheet2!N8</f>
        <v>0</v>
      </c>
      <c r="M8" s="9">
        <f>[1]Sheet2!O8</f>
        <v>0</v>
      </c>
      <c r="N8" s="9">
        <f>[1]Sheet2!P8</f>
        <v>0</v>
      </c>
      <c r="O8" s="9">
        <f>[1]Sheet2!Q8</f>
        <v>0</v>
      </c>
      <c r="P8" s="9">
        <f>[1]Sheet2!R8</f>
        <v>0</v>
      </c>
      <c r="Q8" s="9">
        <f>[1]Sheet2!S8</f>
        <v>0</v>
      </c>
      <c r="R8" s="9">
        <f>[1]Sheet2!T8</f>
        <v>0</v>
      </c>
      <c r="S8" s="9">
        <f>[1]Sheet2!U8</f>
        <v>0</v>
      </c>
      <c r="T8" s="9">
        <f>[1]Sheet2!V8</f>
        <v>0</v>
      </c>
      <c r="U8" s="9">
        <f>[1]Sheet2!W8</f>
        <v>0</v>
      </c>
      <c r="V8" s="9">
        <f>[1]Sheet2!X8</f>
        <v>0</v>
      </c>
      <c r="W8" s="9">
        <f>[1]Sheet2!Y8</f>
        <v>0</v>
      </c>
      <c r="X8" s="9">
        <f>[1]Sheet2!Z8</f>
        <v>0</v>
      </c>
      <c r="Y8" s="9"/>
      <c r="Z8" s="10">
        <f>[1]Sheet2!AH8</f>
        <v>0</v>
      </c>
      <c r="AA8" s="10">
        <f>[1]Sheet2!AK8</f>
        <v>0</v>
      </c>
    </row>
    <row r="9" spans="1:27" s="13" customFormat="1" ht="11.25" x14ac:dyDescent="0.15">
      <c r="A9" s="5">
        <v>1</v>
      </c>
      <c r="B9" s="5" t="str">
        <f>[1]Sheet2!C9</f>
        <v>昌平东关</v>
      </c>
      <c r="C9" s="5" t="str">
        <f>[1]Sheet2!E9</f>
        <v>李浩生</v>
      </c>
      <c r="D9" s="6">
        <f>[1]Sheet2!F9</f>
        <v>42792</v>
      </c>
      <c r="E9" s="7" t="str">
        <f>[1]Sheet2!G9</f>
        <v>现金</v>
      </c>
      <c r="F9" s="7">
        <f>[1]Sheet2!H9</f>
        <v>200</v>
      </c>
      <c r="G9" s="8">
        <f>[1]Sheet2!I9</f>
        <v>0</v>
      </c>
      <c r="H9" s="8">
        <f>[1]Sheet2!J9</f>
        <v>200</v>
      </c>
      <c r="I9" s="9">
        <f>[1]Sheet2!K9</f>
        <v>200</v>
      </c>
      <c r="J9" s="9">
        <f>[1]Sheet2!L9</f>
        <v>0</v>
      </c>
      <c r="K9" s="9">
        <f>[1]Sheet2!M9</f>
        <v>0</v>
      </c>
      <c r="L9" s="9">
        <f>[1]Sheet2!N9</f>
        <v>0</v>
      </c>
      <c r="M9" s="9">
        <f>[1]Sheet2!O9</f>
        <v>0</v>
      </c>
      <c r="N9" s="9">
        <f>[1]Sheet2!P9</f>
        <v>0</v>
      </c>
      <c r="O9" s="9">
        <f>[1]Sheet2!Q9</f>
        <v>0</v>
      </c>
      <c r="P9" s="9">
        <f>[1]Sheet2!R9</f>
        <v>0</v>
      </c>
      <c r="Q9" s="9">
        <f>[1]Sheet2!S9</f>
        <v>0</v>
      </c>
      <c r="R9" s="9">
        <f>[1]Sheet2!T9</f>
        <v>0</v>
      </c>
      <c r="S9" s="9">
        <f>[1]Sheet2!U9</f>
        <v>0</v>
      </c>
      <c r="T9" s="9">
        <f>[1]Sheet2!V9</f>
        <v>0</v>
      </c>
      <c r="U9" s="9">
        <f>[1]Sheet2!W9</f>
        <v>0</v>
      </c>
      <c r="V9" s="9">
        <f>[1]Sheet2!X9</f>
        <v>0</v>
      </c>
      <c r="W9" s="9">
        <f>[1]Sheet2!Y9</f>
        <v>0</v>
      </c>
      <c r="X9" s="9">
        <f>[1]Sheet2!Z9</f>
        <v>0</v>
      </c>
      <c r="Y9" s="9"/>
      <c r="Z9" s="10">
        <f>[1]Sheet2!AH9</f>
        <v>0</v>
      </c>
      <c r="AA9" s="10">
        <f>[1]Sheet2!AK9</f>
        <v>0</v>
      </c>
    </row>
    <row r="10" spans="1:27" s="13" customFormat="1" ht="11.25" x14ac:dyDescent="0.15">
      <c r="A10" s="5">
        <v>1</v>
      </c>
      <c r="B10" s="5" t="str">
        <f>[1]Sheet2!C10</f>
        <v>昌平东关</v>
      </c>
      <c r="C10" s="5" t="str">
        <f>[1]Sheet2!E10</f>
        <v>李君尧</v>
      </c>
      <c r="D10" s="6">
        <f>[1]Sheet2!F10</f>
        <v>42792</v>
      </c>
      <c r="E10" s="7" t="str">
        <f>[1]Sheet2!G10</f>
        <v>现金</v>
      </c>
      <c r="F10" s="7">
        <f>[1]Sheet2!H10</f>
        <v>200</v>
      </c>
      <c r="G10" s="8">
        <f>[1]Sheet2!I10</f>
        <v>0</v>
      </c>
      <c r="H10" s="8">
        <f>[1]Sheet2!J10</f>
        <v>200</v>
      </c>
      <c r="I10" s="9">
        <f>[1]Sheet2!K10</f>
        <v>200</v>
      </c>
      <c r="J10" s="9">
        <f>[1]Sheet2!L10</f>
        <v>0</v>
      </c>
      <c r="K10" s="9">
        <f>[1]Sheet2!M10</f>
        <v>0</v>
      </c>
      <c r="L10" s="9">
        <f>[1]Sheet2!N10</f>
        <v>0</v>
      </c>
      <c r="M10" s="9">
        <f>[1]Sheet2!O10</f>
        <v>0</v>
      </c>
      <c r="N10" s="9">
        <f>[1]Sheet2!P10</f>
        <v>0</v>
      </c>
      <c r="O10" s="9">
        <f>[1]Sheet2!Q10</f>
        <v>0</v>
      </c>
      <c r="P10" s="9">
        <f>[1]Sheet2!R10</f>
        <v>0</v>
      </c>
      <c r="Q10" s="9">
        <f>[1]Sheet2!S10</f>
        <v>0</v>
      </c>
      <c r="R10" s="9">
        <f>[1]Sheet2!T10</f>
        <v>0</v>
      </c>
      <c r="S10" s="9">
        <f>[1]Sheet2!U10</f>
        <v>0</v>
      </c>
      <c r="T10" s="9">
        <f>[1]Sheet2!V10</f>
        <v>0</v>
      </c>
      <c r="U10" s="9">
        <f>[1]Sheet2!W10</f>
        <v>0</v>
      </c>
      <c r="V10" s="9">
        <f>[1]Sheet2!X10</f>
        <v>0</v>
      </c>
      <c r="W10" s="9">
        <f>[1]Sheet2!Y10</f>
        <v>0</v>
      </c>
      <c r="X10" s="9">
        <f>[1]Sheet2!Z10</f>
        <v>0</v>
      </c>
      <c r="Y10" s="9"/>
      <c r="Z10" s="10">
        <f>[1]Sheet2!AH10</f>
        <v>0</v>
      </c>
      <c r="AA10" s="10">
        <f>[1]Sheet2!AK10</f>
        <v>0</v>
      </c>
    </row>
  </sheetData>
  <sortState ref="A2:AA15">
    <sortCondition ref="D2:D15"/>
    <sortCondition ref="E2:E15"/>
    <sortCondition ref="B2:B15"/>
  </sortState>
  <phoneticPr fontId="2" type="noConversion"/>
  <conditionalFormatting sqref="C2:C10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2017-03-03T05:13:25Z</dcterms:modified>
</cp:coreProperties>
</file>