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_FilterDatabase" localSheetId="0" hidden="1">Sheet1!#REF!</definedName>
  </definedNames>
  <calcPr calcId="144525"/>
</workbook>
</file>

<file path=xl/calcChain.xml><?xml version="1.0" encoding="utf-8"?>
<calcChain xmlns="http://schemas.openxmlformats.org/spreadsheetml/2006/main">
  <c r="X30" i="1" l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<sst xmlns="http://schemas.openxmlformats.org/spreadsheetml/2006/main" count="27" uniqueCount="27">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</sst>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vertical="top" shrinkToFit="1"/>
    </xf>
    <xf numFmtId="14" fontId="6" fillId="0" borderId="1" xfId="0" applyNumberFormat="1" applyFont="1" applyFill="1" applyBorder="1" applyAlignment="1">
      <alignment vertical="top" shrinkToFit="1"/>
    </xf>
    <xf numFmtId="0" fontId="6" fillId="2" borderId="1" xfId="0" applyNumberFormat="1" applyFont="1" applyFill="1" applyBorder="1" applyAlignment="1">
      <alignment vertical="top" shrinkToFit="1"/>
    </xf>
    <xf numFmtId="176" fontId="6" fillId="2" borderId="1" xfId="0" applyNumberFormat="1" applyFont="1" applyFill="1" applyBorder="1" applyAlignment="1">
      <alignment vertical="top" shrinkToFit="1"/>
    </xf>
    <xf numFmtId="0" fontId="3" fillId="0" borderId="1" xfId="0" applyNumberFormat="1" applyFont="1" applyFill="1" applyBorder="1" applyAlignment="1">
      <alignment vertical="top" shrinkToFit="1"/>
    </xf>
  </cellXfs>
  <cellStyles count="1">
    <cellStyle name="常规" xfId="0" builtinId="0"/>
  </cellStyles>
  <dxfs count="4"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132;&#25509;&#34920;/2017&#24180;&#21169;&#23398;&#65288;&#26124;&#24179;&#19996;&#20851;&#12289;&#36890;&#24030;&#19975;&#36798;&#12289;&#22269;&#27888;&#65289;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收款单"/>
      <sheetName val="合同"/>
      <sheetName val="乐柏MRS"/>
      <sheetName val="银联明细"/>
      <sheetName val="工行明细"/>
      <sheetName val="京东"/>
      <sheetName val="现金与其他"/>
      <sheetName val="终端校区对应"/>
      <sheetName val="校区对应"/>
      <sheetName val="生成凭证"/>
      <sheetName val="800skd"/>
      <sheetName val="绘本馆"/>
      <sheetName val="南京刷卡"/>
      <sheetName val="南京微信支付宝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C2" t="str">
            <v>昌平东关</v>
          </cell>
          <cell r="E2" t="str">
            <v>杨圣琨</v>
          </cell>
          <cell r="F2">
            <v>42822</v>
          </cell>
          <cell r="G2" t="str">
            <v>现金</v>
          </cell>
          <cell r="K2">
            <v>-200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</row>
        <row r="3">
          <cell r="C3" t="str">
            <v>昌平东关</v>
          </cell>
          <cell r="E3" t="str">
            <v>赵睿依</v>
          </cell>
          <cell r="F3">
            <v>42822</v>
          </cell>
          <cell r="G3" t="str">
            <v>现金</v>
          </cell>
          <cell r="K3">
            <v>200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</row>
        <row r="4">
          <cell r="C4" t="str">
            <v>昌平东关</v>
          </cell>
          <cell r="E4" t="str">
            <v>孟令贤</v>
          </cell>
          <cell r="F4">
            <v>42822</v>
          </cell>
          <cell r="G4" t="str">
            <v>现金</v>
          </cell>
          <cell r="K4">
            <v>200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</row>
        <row r="5">
          <cell r="C5" t="str">
            <v>昌平东关</v>
          </cell>
          <cell r="E5" t="str">
            <v>胡艺馨</v>
          </cell>
          <cell r="F5">
            <v>42822</v>
          </cell>
          <cell r="G5" t="str">
            <v>现金</v>
          </cell>
          <cell r="K5">
            <v>200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</row>
        <row r="6">
          <cell r="C6" t="str">
            <v>昌平东关</v>
          </cell>
          <cell r="E6" t="str">
            <v>胡祺婧</v>
          </cell>
          <cell r="F6">
            <v>42822</v>
          </cell>
          <cell r="G6" t="str">
            <v>现金</v>
          </cell>
          <cell r="K6">
            <v>200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</row>
        <row r="7">
          <cell r="C7" t="str">
            <v>昌平东关</v>
          </cell>
          <cell r="E7" t="str">
            <v>汤滨阁</v>
          </cell>
          <cell r="F7">
            <v>42822</v>
          </cell>
          <cell r="G7" t="str">
            <v>现金</v>
          </cell>
          <cell r="K7">
            <v>200</v>
          </cell>
        </row>
        <row r="8">
          <cell r="C8" t="str">
            <v>昌平东关</v>
          </cell>
          <cell r="E8" t="str">
            <v>任芯瑶</v>
          </cell>
          <cell r="F8">
            <v>42822</v>
          </cell>
          <cell r="G8" t="str">
            <v>现金</v>
          </cell>
          <cell r="K8">
            <v>200</v>
          </cell>
        </row>
        <row r="9">
          <cell r="C9" t="str">
            <v>昌平东关</v>
          </cell>
          <cell r="E9" t="str">
            <v>张译心</v>
          </cell>
          <cell r="F9">
            <v>42822</v>
          </cell>
          <cell r="G9" t="str">
            <v>现金</v>
          </cell>
          <cell r="K9">
            <v>200</v>
          </cell>
        </row>
        <row r="10">
          <cell r="C10" t="str">
            <v>昌平东关</v>
          </cell>
          <cell r="E10" t="str">
            <v>张梓晗</v>
          </cell>
          <cell r="F10">
            <v>42822</v>
          </cell>
          <cell r="G10" t="str">
            <v>现金</v>
          </cell>
          <cell r="K10">
            <v>200</v>
          </cell>
        </row>
        <row r="11">
          <cell r="C11" t="str">
            <v>昌平东关</v>
          </cell>
          <cell r="E11" t="str">
            <v>杨梓毅</v>
          </cell>
          <cell r="F11">
            <v>42822</v>
          </cell>
          <cell r="G11" t="str">
            <v>现金</v>
          </cell>
          <cell r="K11">
            <v>200</v>
          </cell>
        </row>
        <row r="12">
          <cell r="C12" t="str">
            <v>昌平东关</v>
          </cell>
          <cell r="E12" t="str">
            <v>焦筱安</v>
          </cell>
          <cell r="F12">
            <v>42822</v>
          </cell>
          <cell r="G12" t="str">
            <v>现金</v>
          </cell>
          <cell r="K12">
            <v>200</v>
          </cell>
        </row>
        <row r="13">
          <cell r="C13" t="str">
            <v>昌平东关</v>
          </cell>
          <cell r="E13" t="str">
            <v>闫昊羽</v>
          </cell>
          <cell r="F13">
            <v>42822</v>
          </cell>
          <cell r="G13" t="str">
            <v>现金</v>
          </cell>
          <cell r="K13">
            <v>200</v>
          </cell>
        </row>
        <row r="14">
          <cell r="C14" t="str">
            <v>昌平东关</v>
          </cell>
          <cell r="E14" t="str">
            <v>田雪莹</v>
          </cell>
          <cell r="F14">
            <v>42822</v>
          </cell>
          <cell r="G14" t="str">
            <v>现金</v>
          </cell>
          <cell r="K14">
            <v>200</v>
          </cell>
        </row>
        <row r="15">
          <cell r="C15" t="str">
            <v>昌平东关</v>
          </cell>
          <cell r="E15" t="str">
            <v>乔柯嘉</v>
          </cell>
          <cell r="F15">
            <v>42822</v>
          </cell>
          <cell r="G15" t="str">
            <v>现金</v>
          </cell>
          <cell r="K15">
            <v>200</v>
          </cell>
        </row>
        <row r="16">
          <cell r="C16" t="str">
            <v>昌平东关</v>
          </cell>
          <cell r="E16" t="str">
            <v>梁茗语</v>
          </cell>
          <cell r="F16">
            <v>42822</v>
          </cell>
          <cell r="G16" t="str">
            <v>现金</v>
          </cell>
          <cell r="K16">
            <v>200</v>
          </cell>
        </row>
        <row r="17">
          <cell r="C17" t="str">
            <v>昌平东关</v>
          </cell>
          <cell r="E17" t="str">
            <v>桑紫洋</v>
          </cell>
          <cell r="F17">
            <v>42822</v>
          </cell>
          <cell r="G17" t="str">
            <v>现金</v>
          </cell>
          <cell r="K17">
            <v>200</v>
          </cell>
        </row>
        <row r="18">
          <cell r="C18" t="str">
            <v>昌平东关</v>
          </cell>
          <cell r="E18" t="str">
            <v>姜妙潼</v>
          </cell>
          <cell r="F18">
            <v>42822</v>
          </cell>
          <cell r="G18" t="str">
            <v>现金</v>
          </cell>
          <cell r="K18">
            <v>200</v>
          </cell>
        </row>
        <row r="19">
          <cell r="C19" t="str">
            <v>昌平东关</v>
          </cell>
          <cell r="E19" t="str">
            <v>周思宇</v>
          </cell>
          <cell r="F19">
            <v>42822</v>
          </cell>
          <cell r="G19" t="str">
            <v>现金</v>
          </cell>
          <cell r="K19">
            <v>200</v>
          </cell>
        </row>
        <row r="20">
          <cell r="C20" t="str">
            <v>昌平东关</v>
          </cell>
          <cell r="E20" t="str">
            <v>高翌珊</v>
          </cell>
          <cell r="F20">
            <v>42822</v>
          </cell>
          <cell r="G20" t="str">
            <v>现金</v>
          </cell>
          <cell r="K20">
            <v>200</v>
          </cell>
        </row>
        <row r="21">
          <cell r="C21" t="str">
            <v>昌平东关</v>
          </cell>
          <cell r="E21" t="str">
            <v>阚思琪</v>
          </cell>
          <cell r="F21">
            <v>42822</v>
          </cell>
          <cell r="G21" t="str">
            <v>现金</v>
          </cell>
          <cell r="K21">
            <v>200</v>
          </cell>
        </row>
        <row r="22">
          <cell r="C22" t="str">
            <v>昌平东关</v>
          </cell>
          <cell r="E22" t="str">
            <v>方淼</v>
          </cell>
          <cell r="F22">
            <v>42822</v>
          </cell>
          <cell r="G22" t="str">
            <v>现金</v>
          </cell>
          <cell r="K22">
            <v>200</v>
          </cell>
        </row>
        <row r="23">
          <cell r="C23" t="str">
            <v>昌平东关</v>
          </cell>
          <cell r="E23" t="str">
            <v>冯李卓</v>
          </cell>
          <cell r="F23">
            <v>42822</v>
          </cell>
          <cell r="G23" t="str">
            <v>现金</v>
          </cell>
          <cell r="K23">
            <v>200</v>
          </cell>
        </row>
        <row r="24">
          <cell r="C24" t="str">
            <v>昌平东关</v>
          </cell>
          <cell r="E24" t="str">
            <v>钟梦瑶</v>
          </cell>
          <cell r="F24">
            <v>42822</v>
          </cell>
          <cell r="G24" t="str">
            <v>现金</v>
          </cell>
          <cell r="K24">
            <v>200</v>
          </cell>
        </row>
        <row r="25">
          <cell r="C25" t="str">
            <v>昌平东关</v>
          </cell>
          <cell r="E25" t="str">
            <v>吴昊燃</v>
          </cell>
          <cell r="F25">
            <v>42822</v>
          </cell>
          <cell r="G25" t="str">
            <v>现金</v>
          </cell>
          <cell r="K25">
            <v>200</v>
          </cell>
        </row>
        <row r="26">
          <cell r="C26" t="str">
            <v>昌平东关</v>
          </cell>
          <cell r="E26" t="str">
            <v>李嘉欣</v>
          </cell>
          <cell r="F26">
            <v>42822</v>
          </cell>
          <cell r="G26" t="str">
            <v>现金</v>
          </cell>
          <cell r="K26">
            <v>200</v>
          </cell>
        </row>
        <row r="27">
          <cell r="C27" t="str">
            <v>昌平东关</v>
          </cell>
          <cell r="E27" t="str">
            <v>霍泽睿</v>
          </cell>
          <cell r="F27">
            <v>42822</v>
          </cell>
          <cell r="G27" t="str">
            <v>现金</v>
          </cell>
          <cell r="K27">
            <v>200</v>
          </cell>
        </row>
        <row r="28">
          <cell r="C28" t="str">
            <v>昌平东关</v>
          </cell>
          <cell r="E28" t="str">
            <v>应乐萱</v>
          </cell>
          <cell r="F28">
            <v>42822</v>
          </cell>
          <cell r="G28" t="str">
            <v>现金</v>
          </cell>
          <cell r="K28">
            <v>200</v>
          </cell>
        </row>
        <row r="29">
          <cell r="C29" t="str">
            <v>昌平东关</v>
          </cell>
          <cell r="E29" t="str">
            <v>沈承航</v>
          </cell>
          <cell r="F29">
            <v>42822</v>
          </cell>
          <cell r="G29" t="str">
            <v>现金</v>
          </cell>
          <cell r="K29">
            <v>200</v>
          </cell>
        </row>
        <row r="30">
          <cell r="C30" t="str">
            <v>昌平东关</v>
          </cell>
          <cell r="E30" t="str">
            <v>周琳云（甜甜）</v>
          </cell>
          <cell r="F30">
            <v>42822</v>
          </cell>
          <cell r="G30" t="str">
            <v>现金</v>
          </cell>
          <cell r="K30">
            <v>-200</v>
          </cell>
        </row>
      </sheetData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"/>
  <sheetViews>
    <sheetView tabSelected="1" workbookViewId="0">
      <selection activeCell="G33" sqref="G33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x14ac:dyDescent="0.15">
      <c r="A2" s="8">
        <f>'[1]800skd'!A2</f>
        <v>0</v>
      </c>
      <c r="B2" s="8" t="str">
        <f>'[1]800skd'!C2</f>
        <v>昌平东关</v>
      </c>
      <c r="C2" s="8" t="str">
        <f>'[1]800skd'!E2</f>
        <v>杨圣琨</v>
      </c>
      <c r="D2" s="9">
        <f>'[1]800skd'!F2</f>
        <v>42822</v>
      </c>
      <c r="E2" s="10" t="str">
        <f>'[1]800skd'!G2</f>
        <v>现金</v>
      </c>
      <c r="F2" s="10">
        <f>'[1]800skd'!H2</f>
        <v>0</v>
      </c>
      <c r="G2" s="11">
        <f>'[1]800skd'!I2</f>
        <v>0</v>
      </c>
      <c r="H2" s="11">
        <f>'[1]800skd'!J2</f>
        <v>0</v>
      </c>
      <c r="I2" s="12">
        <f>'[1]800skd'!K2</f>
        <v>-200</v>
      </c>
      <c r="J2" s="12">
        <f>'[1]800skd'!L2</f>
        <v>0</v>
      </c>
      <c r="K2" s="12">
        <f>'[1]800skd'!M2</f>
        <v>0</v>
      </c>
      <c r="L2" s="12">
        <f>'[1]800skd'!N2</f>
        <v>0</v>
      </c>
      <c r="M2" s="12">
        <f>'[1]800skd'!O2</f>
        <v>0</v>
      </c>
      <c r="N2" s="12">
        <f>'[1]800skd'!P2</f>
        <v>0</v>
      </c>
      <c r="O2" s="12">
        <f>'[1]800skd'!Q2</f>
        <v>0</v>
      </c>
      <c r="P2" s="12">
        <f>'[1]800skd'!R2</f>
        <v>0</v>
      </c>
      <c r="Q2" s="12">
        <f>'[1]800skd'!S2</f>
        <v>0</v>
      </c>
      <c r="R2" s="12">
        <f>'[1]800skd'!T2</f>
        <v>0</v>
      </c>
      <c r="S2" s="12">
        <f>'[1]800skd'!U2</f>
        <v>0</v>
      </c>
      <c r="T2" s="12">
        <f>'[1]800skd'!V2</f>
        <v>0</v>
      </c>
      <c r="U2" s="12">
        <f>'[1]800skd'!W2</f>
        <v>0</v>
      </c>
      <c r="V2" s="12">
        <f>'[1]800skd'!X2</f>
        <v>0</v>
      </c>
      <c r="W2" s="12">
        <f>'[1]800skd'!Y2</f>
        <v>0</v>
      </c>
      <c r="X2" s="12">
        <f>'[1]800skd'!Z2</f>
        <v>0</v>
      </c>
      <c r="Y2" s="7">
        <v>0</v>
      </c>
      <c r="Z2" s="7">
        <v>0</v>
      </c>
      <c r="AA2" s="7">
        <v>0</v>
      </c>
    </row>
    <row r="3" spans="1:27" x14ac:dyDescent="0.15">
      <c r="A3" s="8">
        <f>'[1]800skd'!A3</f>
        <v>0</v>
      </c>
      <c r="B3" s="8" t="str">
        <f>'[1]800skd'!C3</f>
        <v>昌平东关</v>
      </c>
      <c r="C3" s="8" t="str">
        <f>'[1]800skd'!E3</f>
        <v>赵睿依</v>
      </c>
      <c r="D3" s="9">
        <f>'[1]800skd'!F3</f>
        <v>42822</v>
      </c>
      <c r="E3" s="10" t="str">
        <f>'[1]800skd'!G3</f>
        <v>现金</v>
      </c>
      <c r="F3" s="10">
        <f>'[1]800skd'!H3</f>
        <v>0</v>
      </c>
      <c r="G3" s="11">
        <f>'[1]800skd'!I3</f>
        <v>0</v>
      </c>
      <c r="H3" s="11">
        <f>'[1]800skd'!J3</f>
        <v>0</v>
      </c>
      <c r="I3" s="12">
        <f>'[1]800skd'!K3</f>
        <v>200</v>
      </c>
      <c r="J3" s="12">
        <f>'[1]800skd'!L3</f>
        <v>0</v>
      </c>
      <c r="K3" s="12">
        <f>'[1]800skd'!M3</f>
        <v>0</v>
      </c>
      <c r="L3" s="12">
        <f>'[1]800skd'!N3</f>
        <v>0</v>
      </c>
      <c r="M3" s="12">
        <f>'[1]800skd'!O3</f>
        <v>0</v>
      </c>
      <c r="N3" s="12">
        <f>'[1]800skd'!P3</f>
        <v>0</v>
      </c>
      <c r="O3" s="12">
        <f>'[1]800skd'!Q3</f>
        <v>0</v>
      </c>
      <c r="P3" s="12">
        <f>'[1]800skd'!R3</f>
        <v>0</v>
      </c>
      <c r="Q3" s="12">
        <f>'[1]800skd'!S3</f>
        <v>0</v>
      </c>
      <c r="R3" s="12">
        <f>'[1]800skd'!T3</f>
        <v>0</v>
      </c>
      <c r="S3" s="12">
        <f>'[1]800skd'!U3</f>
        <v>0</v>
      </c>
      <c r="T3" s="12">
        <f>'[1]800skd'!V3</f>
        <v>0</v>
      </c>
      <c r="U3" s="12">
        <f>'[1]800skd'!W3</f>
        <v>0</v>
      </c>
      <c r="V3" s="12">
        <f>'[1]800skd'!X3</f>
        <v>0</v>
      </c>
      <c r="W3" s="12">
        <f>'[1]800skd'!Y3</f>
        <v>0</v>
      </c>
      <c r="X3" s="12">
        <f>'[1]800skd'!Z3</f>
        <v>0</v>
      </c>
      <c r="Y3" s="7">
        <v>0</v>
      </c>
      <c r="Z3" s="7">
        <v>0</v>
      </c>
      <c r="AA3" s="7">
        <v>0</v>
      </c>
    </row>
    <row r="4" spans="1:27" x14ac:dyDescent="0.15">
      <c r="A4" s="8">
        <f>'[1]800skd'!A4</f>
        <v>0</v>
      </c>
      <c r="B4" s="8" t="str">
        <f>'[1]800skd'!C4</f>
        <v>昌平东关</v>
      </c>
      <c r="C4" s="8" t="str">
        <f>'[1]800skd'!E4</f>
        <v>孟令贤</v>
      </c>
      <c r="D4" s="9">
        <f>'[1]800skd'!F4</f>
        <v>42822</v>
      </c>
      <c r="E4" s="10" t="str">
        <f>'[1]800skd'!G4</f>
        <v>现金</v>
      </c>
      <c r="F4" s="10">
        <f>'[1]800skd'!H4</f>
        <v>0</v>
      </c>
      <c r="G4" s="11">
        <f>'[1]800skd'!I4</f>
        <v>0</v>
      </c>
      <c r="H4" s="11">
        <f>'[1]800skd'!J4</f>
        <v>0</v>
      </c>
      <c r="I4" s="12">
        <f>'[1]800skd'!K4</f>
        <v>200</v>
      </c>
      <c r="J4" s="12">
        <f>'[1]800skd'!L4</f>
        <v>0</v>
      </c>
      <c r="K4" s="12">
        <f>'[1]800skd'!M4</f>
        <v>0</v>
      </c>
      <c r="L4" s="12">
        <f>'[1]800skd'!N4</f>
        <v>0</v>
      </c>
      <c r="M4" s="12">
        <f>'[1]800skd'!O4</f>
        <v>0</v>
      </c>
      <c r="N4" s="12">
        <f>'[1]800skd'!P4</f>
        <v>0</v>
      </c>
      <c r="O4" s="12">
        <f>'[1]800skd'!Q4</f>
        <v>0</v>
      </c>
      <c r="P4" s="12">
        <f>'[1]800skd'!R4</f>
        <v>0</v>
      </c>
      <c r="Q4" s="12">
        <f>'[1]800skd'!S4</f>
        <v>0</v>
      </c>
      <c r="R4" s="12">
        <f>'[1]800skd'!T4</f>
        <v>0</v>
      </c>
      <c r="S4" s="12">
        <f>'[1]800skd'!U4</f>
        <v>0</v>
      </c>
      <c r="T4" s="12">
        <f>'[1]800skd'!V4</f>
        <v>0</v>
      </c>
      <c r="U4" s="12">
        <f>'[1]800skd'!W4</f>
        <v>0</v>
      </c>
      <c r="V4" s="12">
        <f>'[1]800skd'!X4</f>
        <v>0</v>
      </c>
      <c r="W4" s="12">
        <f>'[1]800skd'!Y4</f>
        <v>0</v>
      </c>
      <c r="X4" s="12">
        <f>'[1]800skd'!Z4</f>
        <v>0</v>
      </c>
      <c r="Y4" s="7">
        <v>0</v>
      </c>
      <c r="Z4" s="7">
        <v>0</v>
      </c>
      <c r="AA4" s="7">
        <v>0</v>
      </c>
    </row>
    <row r="5" spans="1:27" x14ac:dyDescent="0.15">
      <c r="A5" s="8">
        <f>'[1]800skd'!A5</f>
        <v>0</v>
      </c>
      <c r="B5" s="8" t="str">
        <f>'[1]800skd'!C5</f>
        <v>昌平东关</v>
      </c>
      <c r="C5" s="8" t="str">
        <f>'[1]800skd'!E5</f>
        <v>胡艺馨</v>
      </c>
      <c r="D5" s="9">
        <f>'[1]800skd'!F5</f>
        <v>42822</v>
      </c>
      <c r="E5" s="10" t="str">
        <f>'[1]800skd'!G5</f>
        <v>现金</v>
      </c>
      <c r="F5" s="10">
        <f>'[1]800skd'!H5</f>
        <v>0</v>
      </c>
      <c r="G5" s="11">
        <f>'[1]800skd'!I5</f>
        <v>0</v>
      </c>
      <c r="H5" s="11">
        <f>'[1]800skd'!J5</f>
        <v>0</v>
      </c>
      <c r="I5" s="12">
        <f>'[1]800skd'!K5</f>
        <v>200</v>
      </c>
      <c r="J5" s="12">
        <f>'[1]800skd'!L5</f>
        <v>0</v>
      </c>
      <c r="K5" s="12">
        <f>'[1]800skd'!M5</f>
        <v>0</v>
      </c>
      <c r="L5" s="12">
        <f>'[1]800skd'!N5</f>
        <v>0</v>
      </c>
      <c r="M5" s="12">
        <f>'[1]800skd'!O5</f>
        <v>0</v>
      </c>
      <c r="N5" s="12">
        <f>'[1]800skd'!P5</f>
        <v>0</v>
      </c>
      <c r="O5" s="12">
        <f>'[1]800skd'!Q5</f>
        <v>0</v>
      </c>
      <c r="P5" s="12">
        <f>'[1]800skd'!R5</f>
        <v>0</v>
      </c>
      <c r="Q5" s="12">
        <f>'[1]800skd'!S5</f>
        <v>0</v>
      </c>
      <c r="R5" s="12">
        <f>'[1]800skd'!T5</f>
        <v>0</v>
      </c>
      <c r="S5" s="12">
        <f>'[1]800skd'!U5</f>
        <v>0</v>
      </c>
      <c r="T5" s="12">
        <f>'[1]800skd'!V5</f>
        <v>0</v>
      </c>
      <c r="U5" s="12">
        <f>'[1]800skd'!W5</f>
        <v>0</v>
      </c>
      <c r="V5" s="12">
        <f>'[1]800skd'!X5</f>
        <v>0</v>
      </c>
      <c r="W5" s="12">
        <f>'[1]800skd'!Y5</f>
        <v>0</v>
      </c>
      <c r="X5" s="12">
        <f>'[1]800skd'!Z5</f>
        <v>0</v>
      </c>
      <c r="Y5" s="7">
        <v>0</v>
      </c>
      <c r="Z5" s="7">
        <v>0</v>
      </c>
      <c r="AA5" s="7">
        <v>0</v>
      </c>
    </row>
    <row r="6" spans="1:27" x14ac:dyDescent="0.15">
      <c r="A6" s="8">
        <f>'[1]800skd'!A6</f>
        <v>0</v>
      </c>
      <c r="B6" s="8" t="str">
        <f>'[1]800skd'!C6</f>
        <v>昌平东关</v>
      </c>
      <c r="C6" s="8" t="str">
        <f>'[1]800skd'!E6</f>
        <v>胡祺婧</v>
      </c>
      <c r="D6" s="9">
        <f>'[1]800skd'!F6</f>
        <v>42822</v>
      </c>
      <c r="E6" s="10" t="str">
        <f>'[1]800skd'!G6</f>
        <v>现金</v>
      </c>
      <c r="F6" s="10">
        <f>'[1]800skd'!H6</f>
        <v>0</v>
      </c>
      <c r="G6" s="11">
        <f>'[1]800skd'!I6</f>
        <v>0</v>
      </c>
      <c r="H6" s="11">
        <f>'[1]800skd'!J6</f>
        <v>0</v>
      </c>
      <c r="I6" s="12">
        <f>'[1]800skd'!K6</f>
        <v>200</v>
      </c>
      <c r="J6" s="12">
        <f>'[1]800skd'!L6</f>
        <v>0</v>
      </c>
      <c r="K6" s="12">
        <f>'[1]800skd'!M6</f>
        <v>0</v>
      </c>
      <c r="L6" s="12">
        <f>'[1]800skd'!N6</f>
        <v>0</v>
      </c>
      <c r="M6" s="12">
        <f>'[1]800skd'!O6</f>
        <v>0</v>
      </c>
      <c r="N6" s="12">
        <f>'[1]800skd'!P6</f>
        <v>0</v>
      </c>
      <c r="O6" s="12">
        <f>'[1]800skd'!Q6</f>
        <v>0</v>
      </c>
      <c r="P6" s="12">
        <f>'[1]800skd'!R6</f>
        <v>0</v>
      </c>
      <c r="Q6" s="12">
        <f>'[1]800skd'!S6</f>
        <v>0</v>
      </c>
      <c r="R6" s="12">
        <f>'[1]800skd'!T6</f>
        <v>0</v>
      </c>
      <c r="S6" s="12">
        <f>'[1]800skd'!U6</f>
        <v>0</v>
      </c>
      <c r="T6" s="12">
        <f>'[1]800skd'!V6</f>
        <v>0</v>
      </c>
      <c r="U6" s="12">
        <f>'[1]800skd'!W6</f>
        <v>0</v>
      </c>
      <c r="V6" s="12">
        <f>'[1]800skd'!X6</f>
        <v>0</v>
      </c>
      <c r="W6" s="12">
        <f>'[1]800skd'!Y6</f>
        <v>0</v>
      </c>
      <c r="X6" s="12">
        <f>'[1]800skd'!Z6</f>
        <v>0</v>
      </c>
      <c r="Y6" s="7">
        <v>0</v>
      </c>
      <c r="Z6" s="7">
        <v>0</v>
      </c>
      <c r="AA6" s="7">
        <v>0</v>
      </c>
    </row>
    <row r="7" spans="1:27" x14ac:dyDescent="0.15">
      <c r="A7" s="8">
        <f>'[1]800skd'!A7</f>
        <v>0</v>
      </c>
      <c r="B7" s="8" t="str">
        <f>'[1]800skd'!C7</f>
        <v>昌平东关</v>
      </c>
      <c r="C7" s="8" t="str">
        <f>'[1]800skd'!E7</f>
        <v>汤滨阁</v>
      </c>
      <c r="D7" s="9">
        <f>'[1]800skd'!F7</f>
        <v>42822</v>
      </c>
      <c r="E7" s="10" t="str">
        <f>'[1]800skd'!G7</f>
        <v>现金</v>
      </c>
      <c r="F7" s="10">
        <f>'[1]800skd'!H7</f>
        <v>0</v>
      </c>
      <c r="G7" s="11">
        <f>'[1]800skd'!I7</f>
        <v>0</v>
      </c>
      <c r="H7" s="11">
        <f>'[1]800skd'!J7</f>
        <v>0</v>
      </c>
      <c r="I7" s="12">
        <f>'[1]800skd'!K7</f>
        <v>200</v>
      </c>
      <c r="J7" s="12">
        <f>'[1]800skd'!L7</f>
        <v>0</v>
      </c>
      <c r="K7" s="12">
        <f>'[1]800skd'!M7</f>
        <v>0</v>
      </c>
      <c r="L7" s="12">
        <f>'[1]800skd'!N7</f>
        <v>0</v>
      </c>
      <c r="M7" s="12">
        <f>'[1]800skd'!O7</f>
        <v>0</v>
      </c>
      <c r="N7" s="12">
        <f>'[1]800skd'!P7</f>
        <v>0</v>
      </c>
      <c r="O7" s="12">
        <f>'[1]800skd'!Q7</f>
        <v>0</v>
      </c>
      <c r="P7" s="12">
        <f>'[1]800skd'!R7</f>
        <v>0</v>
      </c>
      <c r="Q7" s="12">
        <f>'[1]800skd'!S7</f>
        <v>0</v>
      </c>
      <c r="R7" s="12">
        <f>'[1]800skd'!T7</f>
        <v>0</v>
      </c>
      <c r="S7" s="12">
        <f>'[1]800skd'!U7</f>
        <v>0</v>
      </c>
      <c r="T7" s="12">
        <f>'[1]800skd'!V7</f>
        <v>0</v>
      </c>
      <c r="U7" s="12">
        <f>'[1]800skd'!W7</f>
        <v>0</v>
      </c>
      <c r="V7" s="12">
        <f>'[1]800skd'!X7</f>
        <v>0</v>
      </c>
      <c r="W7" s="12">
        <f>'[1]800skd'!Y7</f>
        <v>0</v>
      </c>
      <c r="X7" s="12">
        <f>'[1]800skd'!Z7</f>
        <v>0</v>
      </c>
      <c r="Y7" s="7">
        <v>0</v>
      </c>
      <c r="Z7" s="7">
        <v>0</v>
      </c>
      <c r="AA7" s="7">
        <v>0</v>
      </c>
    </row>
    <row r="8" spans="1:27" x14ac:dyDescent="0.15">
      <c r="A8" s="8">
        <f>'[1]800skd'!A8</f>
        <v>0</v>
      </c>
      <c r="B8" s="8" t="str">
        <f>'[1]800skd'!C8</f>
        <v>昌平东关</v>
      </c>
      <c r="C8" s="8" t="str">
        <f>'[1]800skd'!E8</f>
        <v>任芯瑶</v>
      </c>
      <c r="D8" s="9">
        <f>'[1]800skd'!F8</f>
        <v>42822</v>
      </c>
      <c r="E8" s="10" t="str">
        <f>'[1]800skd'!G8</f>
        <v>现金</v>
      </c>
      <c r="F8" s="10">
        <f>'[1]800skd'!H8</f>
        <v>0</v>
      </c>
      <c r="G8" s="11">
        <f>'[1]800skd'!I8</f>
        <v>0</v>
      </c>
      <c r="H8" s="11">
        <f>'[1]800skd'!J8</f>
        <v>0</v>
      </c>
      <c r="I8" s="12">
        <f>'[1]800skd'!K8</f>
        <v>200</v>
      </c>
      <c r="J8" s="12">
        <f>'[1]800skd'!L8</f>
        <v>0</v>
      </c>
      <c r="K8" s="12">
        <f>'[1]800skd'!M8</f>
        <v>0</v>
      </c>
      <c r="L8" s="12">
        <f>'[1]800skd'!N8</f>
        <v>0</v>
      </c>
      <c r="M8" s="12">
        <f>'[1]800skd'!O8</f>
        <v>0</v>
      </c>
      <c r="N8" s="12">
        <f>'[1]800skd'!P8</f>
        <v>0</v>
      </c>
      <c r="O8" s="12">
        <f>'[1]800skd'!Q8</f>
        <v>0</v>
      </c>
      <c r="P8" s="12">
        <f>'[1]800skd'!R8</f>
        <v>0</v>
      </c>
      <c r="Q8" s="12">
        <f>'[1]800skd'!S8</f>
        <v>0</v>
      </c>
      <c r="R8" s="12">
        <f>'[1]800skd'!T8</f>
        <v>0</v>
      </c>
      <c r="S8" s="12">
        <f>'[1]800skd'!U8</f>
        <v>0</v>
      </c>
      <c r="T8" s="12">
        <f>'[1]800skd'!V8</f>
        <v>0</v>
      </c>
      <c r="U8" s="12">
        <f>'[1]800skd'!W8</f>
        <v>0</v>
      </c>
      <c r="V8" s="12">
        <f>'[1]800skd'!X8</f>
        <v>0</v>
      </c>
      <c r="W8" s="12">
        <f>'[1]800skd'!Y8</f>
        <v>0</v>
      </c>
      <c r="X8" s="12">
        <f>'[1]800skd'!Z8</f>
        <v>0</v>
      </c>
      <c r="Y8" s="7">
        <v>0</v>
      </c>
      <c r="Z8" s="7">
        <v>0</v>
      </c>
      <c r="AA8" s="7">
        <v>0</v>
      </c>
    </row>
    <row r="9" spans="1:27" x14ac:dyDescent="0.15">
      <c r="A9" s="8">
        <f>'[1]800skd'!A9</f>
        <v>0</v>
      </c>
      <c r="B9" s="8" t="str">
        <f>'[1]800skd'!C9</f>
        <v>昌平东关</v>
      </c>
      <c r="C9" s="8" t="str">
        <f>'[1]800skd'!E9</f>
        <v>张译心</v>
      </c>
      <c r="D9" s="9">
        <f>'[1]800skd'!F9</f>
        <v>42822</v>
      </c>
      <c r="E9" s="10" t="str">
        <f>'[1]800skd'!G9</f>
        <v>现金</v>
      </c>
      <c r="F9" s="10">
        <f>'[1]800skd'!H9</f>
        <v>0</v>
      </c>
      <c r="G9" s="11">
        <f>'[1]800skd'!I9</f>
        <v>0</v>
      </c>
      <c r="H9" s="11">
        <f>'[1]800skd'!J9</f>
        <v>0</v>
      </c>
      <c r="I9" s="12">
        <f>'[1]800skd'!K9</f>
        <v>200</v>
      </c>
      <c r="J9" s="12">
        <f>'[1]800skd'!L9</f>
        <v>0</v>
      </c>
      <c r="K9" s="12">
        <f>'[1]800skd'!M9</f>
        <v>0</v>
      </c>
      <c r="L9" s="12">
        <f>'[1]800skd'!N9</f>
        <v>0</v>
      </c>
      <c r="M9" s="12">
        <f>'[1]800skd'!O9</f>
        <v>0</v>
      </c>
      <c r="N9" s="12">
        <f>'[1]800skd'!P9</f>
        <v>0</v>
      </c>
      <c r="O9" s="12">
        <f>'[1]800skd'!Q9</f>
        <v>0</v>
      </c>
      <c r="P9" s="12">
        <f>'[1]800skd'!R9</f>
        <v>0</v>
      </c>
      <c r="Q9" s="12">
        <f>'[1]800skd'!S9</f>
        <v>0</v>
      </c>
      <c r="R9" s="12">
        <f>'[1]800skd'!T9</f>
        <v>0</v>
      </c>
      <c r="S9" s="12">
        <f>'[1]800skd'!U9</f>
        <v>0</v>
      </c>
      <c r="T9" s="12">
        <f>'[1]800skd'!V9</f>
        <v>0</v>
      </c>
      <c r="U9" s="12">
        <f>'[1]800skd'!W9</f>
        <v>0</v>
      </c>
      <c r="V9" s="12">
        <f>'[1]800skd'!X9</f>
        <v>0</v>
      </c>
      <c r="W9" s="12">
        <f>'[1]800skd'!Y9</f>
        <v>0</v>
      </c>
      <c r="X9" s="12">
        <f>'[1]800skd'!Z9</f>
        <v>0</v>
      </c>
      <c r="Y9" s="7">
        <v>0</v>
      </c>
      <c r="Z9" s="7">
        <v>0</v>
      </c>
      <c r="AA9" s="7">
        <v>0</v>
      </c>
    </row>
    <row r="10" spans="1:27" x14ac:dyDescent="0.15">
      <c r="A10" s="8">
        <f>'[1]800skd'!A10</f>
        <v>0</v>
      </c>
      <c r="B10" s="8" t="str">
        <f>'[1]800skd'!C10</f>
        <v>昌平东关</v>
      </c>
      <c r="C10" s="8" t="str">
        <f>'[1]800skd'!E10</f>
        <v>张梓晗</v>
      </c>
      <c r="D10" s="9">
        <f>'[1]800skd'!F10</f>
        <v>42822</v>
      </c>
      <c r="E10" s="10" t="str">
        <f>'[1]800skd'!G10</f>
        <v>现金</v>
      </c>
      <c r="F10" s="10">
        <f>'[1]800skd'!H10</f>
        <v>0</v>
      </c>
      <c r="G10" s="11">
        <f>'[1]800skd'!I10</f>
        <v>0</v>
      </c>
      <c r="H10" s="11">
        <f>'[1]800skd'!J10</f>
        <v>0</v>
      </c>
      <c r="I10" s="12">
        <f>'[1]800skd'!K10</f>
        <v>200</v>
      </c>
      <c r="J10" s="12">
        <f>'[1]800skd'!L10</f>
        <v>0</v>
      </c>
      <c r="K10" s="12">
        <f>'[1]800skd'!M10</f>
        <v>0</v>
      </c>
      <c r="L10" s="12">
        <f>'[1]800skd'!N10</f>
        <v>0</v>
      </c>
      <c r="M10" s="12">
        <f>'[1]800skd'!O10</f>
        <v>0</v>
      </c>
      <c r="N10" s="12">
        <f>'[1]800skd'!P10</f>
        <v>0</v>
      </c>
      <c r="O10" s="12">
        <f>'[1]800skd'!Q10</f>
        <v>0</v>
      </c>
      <c r="P10" s="12">
        <f>'[1]800skd'!R10</f>
        <v>0</v>
      </c>
      <c r="Q10" s="12">
        <f>'[1]800skd'!S10</f>
        <v>0</v>
      </c>
      <c r="R10" s="12">
        <f>'[1]800skd'!T10</f>
        <v>0</v>
      </c>
      <c r="S10" s="12">
        <f>'[1]800skd'!U10</f>
        <v>0</v>
      </c>
      <c r="T10" s="12">
        <f>'[1]800skd'!V10</f>
        <v>0</v>
      </c>
      <c r="U10" s="12">
        <f>'[1]800skd'!W10</f>
        <v>0</v>
      </c>
      <c r="V10" s="12">
        <f>'[1]800skd'!X10</f>
        <v>0</v>
      </c>
      <c r="W10" s="12">
        <f>'[1]800skd'!Y10</f>
        <v>0</v>
      </c>
      <c r="X10" s="12">
        <f>'[1]800skd'!Z10</f>
        <v>0</v>
      </c>
      <c r="Y10" s="7">
        <v>0</v>
      </c>
      <c r="Z10" s="7">
        <v>0</v>
      </c>
      <c r="AA10" s="7">
        <v>0</v>
      </c>
    </row>
    <row r="11" spans="1:27" x14ac:dyDescent="0.15">
      <c r="A11" s="8">
        <f>'[1]800skd'!A11</f>
        <v>0</v>
      </c>
      <c r="B11" s="8" t="str">
        <f>'[1]800skd'!C11</f>
        <v>昌平东关</v>
      </c>
      <c r="C11" s="8" t="str">
        <f>'[1]800skd'!E11</f>
        <v>杨梓毅</v>
      </c>
      <c r="D11" s="9">
        <f>'[1]800skd'!F11</f>
        <v>42822</v>
      </c>
      <c r="E11" s="10" t="str">
        <f>'[1]800skd'!G11</f>
        <v>现金</v>
      </c>
      <c r="F11" s="10">
        <f>'[1]800skd'!H11</f>
        <v>0</v>
      </c>
      <c r="G11" s="11">
        <f>'[1]800skd'!I11</f>
        <v>0</v>
      </c>
      <c r="H11" s="11">
        <f>'[1]800skd'!J11</f>
        <v>0</v>
      </c>
      <c r="I11" s="12">
        <f>'[1]800skd'!K11</f>
        <v>200</v>
      </c>
      <c r="J11" s="12">
        <f>'[1]800skd'!L11</f>
        <v>0</v>
      </c>
      <c r="K11" s="12">
        <f>'[1]800skd'!M11</f>
        <v>0</v>
      </c>
      <c r="L11" s="12">
        <f>'[1]800skd'!N11</f>
        <v>0</v>
      </c>
      <c r="M11" s="12">
        <f>'[1]800skd'!O11</f>
        <v>0</v>
      </c>
      <c r="N11" s="12">
        <f>'[1]800skd'!P11</f>
        <v>0</v>
      </c>
      <c r="O11" s="12">
        <f>'[1]800skd'!Q11</f>
        <v>0</v>
      </c>
      <c r="P11" s="12">
        <f>'[1]800skd'!R11</f>
        <v>0</v>
      </c>
      <c r="Q11" s="12">
        <f>'[1]800skd'!S11</f>
        <v>0</v>
      </c>
      <c r="R11" s="12">
        <f>'[1]800skd'!T11</f>
        <v>0</v>
      </c>
      <c r="S11" s="12">
        <f>'[1]800skd'!U11</f>
        <v>0</v>
      </c>
      <c r="T11" s="12">
        <f>'[1]800skd'!V11</f>
        <v>0</v>
      </c>
      <c r="U11" s="12">
        <f>'[1]800skd'!W11</f>
        <v>0</v>
      </c>
      <c r="V11" s="12">
        <f>'[1]800skd'!X11</f>
        <v>0</v>
      </c>
      <c r="W11" s="12">
        <f>'[1]800skd'!Y11</f>
        <v>0</v>
      </c>
      <c r="X11" s="12">
        <f>'[1]800skd'!Z11</f>
        <v>0</v>
      </c>
      <c r="Y11" s="7">
        <v>0</v>
      </c>
      <c r="Z11" s="7">
        <v>0</v>
      </c>
      <c r="AA11" s="7">
        <v>0</v>
      </c>
    </row>
    <row r="12" spans="1:27" x14ac:dyDescent="0.15">
      <c r="A12" s="8">
        <f>'[1]800skd'!A12</f>
        <v>0</v>
      </c>
      <c r="B12" s="8" t="str">
        <f>'[1]800skd'!C12</f>
        <v>昌平东关</v>
      </c>
      <c r="C12" s="8" t="str">
        <f>'[1]800skd'!E12</f>
        <v>焦筱安</v>
      </c>
      <c r="D12" s="9">
        <f>'[1]800skd'!F12</f>
        <v>42822</v>
      </c>
      <c r="E12" s="10" t="str">
        <f>'[1]800skd'!G12</f>
        <v>现金</v>
      </c>
      <c r="F12" s="10">
        <f>'[1]800skd'!H12</f>
        <v>0</v>
      </c>
      <c r="G12" s="11">
        <f>'[1]800skd'!I12</f>
        <v>0</v>
      </c>
      <c r="H12" s="11">
        <f>'[1]800skd'!J12</f>
        <v>0</v>
      </c>
      <c r="I12" s="12">
        <f>'[1]800skd'!K12</f>
        <v>200</v>
      </c>
      <c r="J12" s="12">
        <f>'[1]800skd'!L12</f>
        <v>0</v>
      </c>
      <c r="K12" s="12">
        <f>'[1]800skd'!M12</f>
        <v>0</v>
      </c>
      <c r="L12" s="12">
        <f>'[1]800skd'!N12</f>
        <v>0</v>
      </c>
      <c r="M12" s="12">
        <f>'[1]800skd'!O12</f>
        <v>0</v>
      </c>
      <c r="N12" s="12">
        <f>'[1]800skd'!P12</f>
        <v>0</v>
      </c>
      <c r="O12" s="12">
        <f>'[1]800skd'!Q12</f>
        <v>0</v>
      </c>
      <c r="P12" s="12">
        <f>'[1]800skd'!R12</f>
        <v>0</v>
      </c>
      <c r="Q12" s="12">
        <f>'[1]800skd'!S12</f>
        <v>0</v>
      </c>
      <c r="R12" s="12">
        <f>'[1]800skd'!T12</f>
        <v>0</v>
      </c>
      <c r="S12" s="12">
        <f>'[1]800skd'!U12</f>
        <v>0</v>
      </c>
      <c r="T12" s="12">
        <f>'[1]800skd'!V12</f>
        <v>0</v>
      </c>
      <c r="U12" s="12">
        <f>'[1]800skd'!W12</f>
        <v>0</v>
      </c>
      <c r="V12" s="12">
        <f>'[1]800skd'!X12</f>
        <v>0</v>
      </c>
      <c r="W12" s="12">
        <f>'[1]800skd'!Y12</f>
        <v>0</v>
      </c>
      <c r="X12" s="12">
        <f>'[1]800skd'!Z12</f>
        <v>0</v>
      </c>
      <c r="Y12" s="7">
        <v>0</v>
      </c>
      <c r="Z12" s="7">
        <v>0</v>
      </c>
      <c r="AA12" s="7">
        <v>0</v>
      </c>
    </row>
    <row r="13" spans="1:27" x14ac:dyDescent="0.15">
      <c r="A13" s="8">
        <f>'[1]800skd'!A13</f>
        <v>0</v>
      </c>
      <c r="B13" s="8" t="str">
        <f>'[1]800skd'!C13</f>
        <v>昌平东关</v>
      </c>
      <c r="C13" s="8" t="str">
        <f>'[1]800skd'!E13</f>
        <v>闫昊羽</v>
      </c>
      <c r="D13" s="9">
        <f>'[1]800skd'!F13</f>
        <v>42822</v>
      </c>
      <c r="E13" s="10" t="str">
        <f>'[1]800skd'!G13</f>
        <v>现金</v>
      </c>
      <c r="F13" s="10">
        <f>'[1]800skd'!H13</f>
        <v>0</v>
      </c>
      <c r="G13" s="11">
        <f>'[1]800skd'!I13</f>
        <v>0</v>
      </c>
      <c r="H13" s="11">
        <f>'[1]800skd'!J13</f>
        <v>0</v>
      </c>
      <c r="I13" s="12">
        <f>'[1]800skd'!K13</f>
        <v>200</v>
      </c>
      <c r="J13" s="12">
        <f>'[1]800skd'!L13</f>
        <v>0</v>
      </c>
      <c r="K13" s="12">
        <f>'[1]800skd'!M13</f>
        <v>0</v>
      </c>
      <c r="L13" s="12">
        <f>'[1]800skd'!N13</f>
        <v>0</v>
      </c>
      <c r="M13" s="12">
        <f>'[1]800skd'!O13</f>
        <v>0</v>
      </c>
      <c r="N13" s="12">
        <f>'[1]800skd'!P13</f>
        <v>0</v>
      </c>
      <c r="O13" s="12">
        <f>'[1]800skd'!Q13</f>
        <v>0</v>
      </c>
      <c r="P13" s="12">
        <f>'[1]800skd'!R13</f>
        <v>0</v>
      </c>
      <c r="Q13" s="12">
        <f>'[1]800skd'!S13</f>
        <v>0</v>
      </c>
      <c r="R13" s="12">
        <f>'[1]800skd'!T13</f>
        <v>0</v>
      </c>
      <c r="S13" s="12">
        <f>'[1]800skd'!U13</f>
        <v>0</v>
      </c>
      <c r="T13" s="12">
        <f>'[1]800skd'!V13</f>
        <v>0</v>
      </c>
      <c r="U13" s="12">
        <f>'[1]800skd'!W13</f>
        <v>0</v>
      </c>
      <c r="V13" s="12">
        <f>'[1]800skd'!X13</f>
        <v>0</v>
      </c>
      <c r="W13" s="12">
        <f>'[1]800skd'!Y13</f>
        <v>0</v>
      </c>
      <c r="X13" s="12">
        <f>'[1]800skd'!Z13</f>
        <v>0</v>
      </c>
      <c r="Y13" s="7">
        <v>0</v>
      </c>
      <c r="Z13" s="7">
        <v>0</v>
      </c>
      <c r="AA13" s="7">
        <v>0</v>
      </c>
    </row>
    <row r="14" spans="1:27" x14ac:dyDescent="0.15">
      <c r="A14" s="8">
        <f>'[1]800skd'!A14</f>
        <v>0</v>
      </c>
      <c r="B14" s="8" t="str">
        <f>'[1]800skd'!C14</f>
        <v>昌平东关</v>
      </c>
      <c r="C14" s="8" t="str">
        <f>'[1]800skd'!E14</f>
        <v>田雪莹</v>
      </c>
      <c r="D14" s="9">
        <f>'[1]800skd'!F14</f>
        <v>42822</v>
      </c>
      <c r="E14" s="10" t="str">
        <f>'[1]800skd'!G14</f>
        <v>现金</v>
      </c>
      <c r="F14" s="10">
        <f>'[1]800skd'!H14</f>
        <v>0</v>
      </c>
      <c r="G14" s="11">
        <f>'[1]800skd'!I14</f>
        <v>0</v>
      </c>
      <c r="H14" s="11">
        <f>'[1]800skd'!J14</f>
        <v>0</v>
      </c>
      <c r="I14" s="12">
        <f>'[1]800skd'!K14</f>
        <v>200</v>
      </c>
      <c r="J14" s="12">
        <f>'[1]800skd'!L14</f>
        <v>0</v>
      </c>
      <c r="K14" s="12">
        <f>'[1]800skd'!M14</f>
        <v>0</v>
      </c>
      <c r="L14" s="12">
        <f>'[1]800skd'!N14</f>
        <v>0</v>
      </c>
      <c r="M14" s="12">
        <f>'[1]800skd'!O14</f>
        <v>0</v>
      </c>
      <c r="N14" s="12">
        <f>'[1]800skd'!P14</f>
        <v>0</v>
      </c>
      <c r="O14" s="12">
        <f>'[1]800skd'!Q14</f>
        <v>0</v>
      </c>
      <c r="P14" s="12">
        <f>'[1]800skd'!R14</f>
        <v>0</v>
      </c>
      <c r="Q14" s="12">
        <f>'[1]800skd'!S14</f>
        <v>0</v>
      </c>
      <c r="R14" s="12">
        <f>'[1]800skd'!T14</f>
        <v>0</v>
      </c>
      <c r="S14" s="12">
        <f>'[1]800skd'!U14</f>
        <v>0</v>
      </c>
      <c r="T14" s="12">
        <f>'[1]800skd'!V14</f>
        <v>0</v>
      </c>
      <c r="U14" s="12">
        <f>'[1]800skd'!W14</f>
        <v>0</v>
      </c>
      <c r="V14" s="12">
        <f>'[1]800skd'!X14</f>
        <v>0</v>
      </c>
      <c r="W14" s="12">
        <f>'[1]800skd'!Y14</f>
        <v>0</v>
      </c>
      <c r="X14" s="12">
        <f>'[1]800skd'!Z14</f>
        <v>0</v>
      </c>
      <c r="Y14" s="7">
        <v>0</v>
      </c>
      <c r="Z14" s="7">
        <v>0</v>
      </c>
      <c r="AA14" s="7">
        <v>0</v>
      </c>
    </row>
    <row r="15" spans="1:27" x14ac:dyDescent="0.15">
      <c r="A15" s="8">
        <f>'[1]800skd'!A15</f>
        <v>0</v>
      </c>
      <c r="B15" s="8" t="str">
        <f>'[1]800skd'!C15</f>
        <v>昌平东关</v>
      </c>
      <c r="C15" s="8" t="str">
        <f>'[1]800skd'!E15</f>
        <v>乔柯嘉</v>
      </c>
      <c r="D15" s="9">
        <f>'[1]800skd'!F15</f>
        <v>42822</v>
      </c>
      <c r="E15" s="10" t="str">
        <f>'[1]800skd'!G15</f>
        <v>现金</v>
      </c>
      <c r="F15" s="10">
        <f>'[1]800skd'!H15</f>
        <v>0</v>
      </c>
      <c r="G15" s="11">
        <f>'[1]800skd'!I15</f>
        <v>0</v>
      </c>
      <c r="H15" s="11">
        <f>'[1]800skd'!J15</f>
        <v>0</v>
      </c>
      <c r="I15" s="12">
        <f>'[1]800skd'!K15</f>
        <v>200</v>
      </c>
      <c r="J15" s="12">
        <f>'[1]800skd'!L15</f>
        <v>0</v>
      </c>
      <c r="K15" s="12">
        <f>'[1]800skd'!M15</f>
        <v>0</v>
      </c>
      <c r="L15" s="12">
        <f>'[1]800skd'!N15</f>
        <v>0</v>
      </c>
      <c r="M15" s="12">
        <f>'[1]800skd'!O15</f>
        <v>0</v>
      </c>
      <c r="N15" s="12">
        <f>'[1]800skd'!P15</f>
        <v>0</v>
      </c>
      <c r="O15" s="12">
        <f>'[1]800skd'!Q15</f>
        <v>0</v>
      </c>
      <c r="P15" s="12">
        <f>'[1]800skd'!R15</f>
        <v>0</v>
      </c>
      <c r="Q15" s="12">
        <f>'[1]800skd'!S15</f>
        <v>0</v>
      </c>
      <c r="R15" s="12">
        <f>'[1]800skd'!T15</f>
        <v>0</v>
      </c>
      <c r="S15" s="12">
        <f>'[1]800skd'!U15</f>
        <v>0</v>
      </c>
      <c r="T15" s="12">
        <f>'[1]800skd'!V15</f>
        <v>0</v>
      </c>
      <c r="U15" s="12">
        <f>'[1]800skd'!W15</f>
        <v>0</v>
      </c>
      <c r="V15" s="12">
        <f>'[1]800skd'!X15</f>
        <v>0</v>
      </c>
      <c r="W15" s="12">
        <f>'[1]800skd'!Y15</f>
        <v>0</v>
      </c>
      <c r="X15" s="12">
        <f>'[1]800skd'!Z15</f>
        <v>0</v>
      </c>
      <c r="Y15" s="7">
        <v>0</v>
      </c>
      <c r="Z15" s="7">
        <v>0</v>
      </c>
      <c r="AA15" s="7">
        <v>0</v>
      </c>
    </row>
    <row r="16" spans="1:27" x14ac:dyDescent="0.15">
      <c r="A16" s="8">
        <f>'[1]800skd'!A16</f>
        <v>0</v>
      </c>
      <c r="B16" s="8" t="str">
        <f>'[1]800skd'!C16</f>
        <v>昌平东关</v>
      </c>
      <c r="C16" s="8" t="str">
        <f>'[1]800skd'!E16</f>
        <v>梁茗语</v>
      </c>
      <c r="D16" s="9">
        <f>'[1]800skd'!F16</f>
        <v>42822</v>
      </c>
      <c r="E16" s="10" t="str">
        <f>'[1]800skd'!G16</f>
        <v>现金</v>
      </c>
      <c r="F16" s="10">
        <f>'[1]800skd'!H16</f>
        <v>0</v>
      </c>
      <c r="G16" s="11">
        <f>'[1]800skd'!I16</f>
        <v>0</v>
      </c>
      <c r="H16" s="11">
        <f>'[1]800skd'!J16</f>
        <v>0</v>
      </c>
      <c r="I16" s="12">
        <f>'[1]800skd'!K16</f>
        <v>200</v>
      </c>
      <c r="J16" s="12">
        <f>'[1]800skd'!L16</f>
        <v>0</v>
      </c>
      <c r="K16" s="12">
        <f>'[1]800skd'!M16</f>
        <v>0</v>
      </c>
      <c r="L16" s="12">
        <f>'[1]800skd'!N16</f>
        <v>0</v>
      </c>
      <c r="M16" s="12">
        <f>'[1]800skd'!O16</f>
        <v>0</v>
      </c>
      <c r="N16" s="12">
        <f>'[1]800skd'!P16</f>
        <v>0</v>
      </c>
      <c r="O16" s="12">
        <f>'[1]800skd'!Q16</f>
        <v>0</v>
      </c>
      <c r="P16" s="12">
        <f>'[1]800skd'!R16</f>
        <v>0</v>
      </c>
      <c r="Q16" s="12">
        <f>'[1]800skd'!S16</f>
        <v>0</v>
      </c>
      <c r="R16" s="12">
        <f>'[1]800skd'!T16</f>
        <v>0</v>
      </c>
      <c r="S16" s="12">
        <f>'[1]800skd'!U16</f>
        <v>0</v>
      </c>
      <c r="T16" s="12">
        <f>'[1]800skd'!V16</f>
        <v>0</v>
      </c>
      <c r="U16" s="12">
        <f>'[1]800skd'!W16</f>
        <v>0</v>
      </c>
      <c r="V16" s="12">
        <f>'[1]800skd'!X16</f>
        <v>0</v>
      </c>
      <c r="W16" s="12">
        <f>'[1]800skd'!Y16</f>
        <v>0</v>
      </c>
      <c r="X16" s="12">
        <f>'[1]800skd'!Z16</f>
        <v>0</v>
      </c>
      <c r="Y16" s="7">
        <v>0</v>
      </c>
      <c r="Z16" s="7">
        <v>0</v>
      </c>
      <c r="AA16" s="7">
        <v>0</v>
      </c>
    </row>
    <row r="17" spans="1:27" x14ac:dyDescent="0.15">
      <c r="A17" s="8">
        <f>'[1]800skd'!A17</f>
        <v>0</v>
      </c>
      <c r="B17" s="8" t="str">
        <f>'[1]800skd'!C17</f>
        <v>昌平东关</v>
      </c>
      <c r="C17" s="8" t="str">
        <f>'[1]800skd'!E17</f>
        <v>桑紫洋</v>
      </c>
      <c r="D17" s="9">
        <f>'[1]800skd'!F17</f>
        <v>42822</v>
      </c>
      <c r="E17" s="10" t="str">
        <f>'[1]800skd'!G17</f>
        <v>现金</v>
      </c>
      <c r="F17" s="10">
        <f>'[1]800skd'!H17</f>
        <v>0</v>
      </c>
      <c r="G17" s="11">
        <f>'[1]800skd'!I17</f>
        <v>0</v>
      </c>
      <c r="H17" s="11">
        <f>'[1]800skd'!J17</f>
        <v>0</v>
      </c>
      <c r="I17" s="12">
        <f>'[1]800skd'!K17</f>
        <v>200</v>
      </c>
      <c r="J17" s="12">
        <f>'[1]800skd'!L17</f>
        <v>0</v>
      </c>
      <c r="K17" s="12">
        <f>'[1]800skd'!M17</f>
        <v>0</v>
      </c>
      <c r="L17" s="12">
        <f>'[1]800skd'!N17</f>
        <v>0</v>
      </c>
      <c r="M17" s="12">
        <f>'[1]800skd'!O17</f>
        <v>0</v>
      </c>
      <c r="N17" s="12">
        <f>'[1]800skd'!P17</f>
        <v>0</v>
      </c>
      <c r="O17" s="12">
        <f>'[1]800skd'!Q17</f>
        <v>0</v>
      </c>
      <c r="P17" s="12">
        <f>'[1]800skd'!R17</f>
        <v>0</v>
      </c>
      <c r="Q17" s="12">
        <f>'[1]800skd'!S17</f>
        <v>0</v>
      </c>
      <c r="R17" s="12">
        <f>'[1]800skd'!T17</f>
        <v>0</v>
      </c>
      <c r="S17" s="12">
        <f>'[1]800skd'!U17</f>
        <v>0</v>
      </c>
      <c r="T17" s="12">
        <f>'[1]800skd'!V17</f>
        <v>0</v>
      </c>
      <c r="U17" s="12">
        <f>'[1]800skd'!W17</f>
        <v>0</v>
      </c>
      <c r="V17" s="12">
        <f>'[1]800skd'!X17</f>
        <v>0</v>
      </c>
      <c r="W17" s="12">
        <f>'[1]800skd'!Y17</f>
        <v>0</v>
      </c>
      <c r="X17" s="12">
        <f>'[1]800skd'!Z17</f>
        <v>0</v>
      </c>
      <c r="Y17" s="7">
        <v>0</v>
      </c>
      <c r="Z17" s="7">
        <v>0</v>
      </c>
      <c r="AA17" s="7">
        <v>0</v>
      </c>
    </row>
    <row r="18" spans="1:27" x14ac:dyDescent="0.15">
      <c r="A18" s="8">
        <f>'[1]800skd'!A18</f>
        <v>0</v>
      </c>
      <c r="B18" s="8" t="str">
        <f>'[1]800skd'!C18</f>
        <v>昌平东关</v>
      </c>
      <c r="C18" s="8" t="str">
        <f>'[1]800skd'!E18</f>
        <v>姜妙潼</v>
      </c>
      <c r="D18" s="9">
        <f>'[1]800skd'!F18</f>
        <v>42822</v>
      </c>
      <c r="E18" s="10" t="str">
        <f>'[1]800skd'!G18</f>
        <v>现金</v>
      </c>
      <c r="F18" s="10">
        <f>'[1]800skd'!H18</f>
        <v>0</v>
      </c>
      <c r="G18" s="11">
        <f>'[1]800skd'!I18</f>
        <v>0</v>
      </c>
      <c r="H18" s="11">
        <f>'[1]800skd'!J18</f>
        <v>0</v>
      </c>
      <c r="I18" s="12">
        <f>'[1]800skd'!K18</f>
        <v>200</v>
      </c>
      <c r="J18" s="12">
        <f>'[1]800skd'!L18</f>
        <v>0</v>
      </c>
      <c r="K18" s="12">
        <f>'[1]800skd'!M18</f>
        <v>0</v>
      </c>
      <c r="L18" s="12">
        <f>'[1]800skd'!N18</f>
        <v>0</v>
      </c>
      <c r="M18" s="12">
        <f>'[1]800skd'!O18</f>
        <v>0</v>
      </c>
      <c r="N18" s="12">
        <f>'[1]800skd'!P18</f>
        <v>0</v>
      </c>
      <c r="O18" s="12">
        <f>'[1]800skd'!Q18</f>
        <v>0</v>
      </c>
      <c r="P18" s="12">
        <f>'[1]800skd'!R18</f>
        <v>0</v>
      </c>
      <c r="Q18" s="12">
        <f>'[1]800skd'!S18</f>
        <v>0</v>
      </c>
      <c r="R18" s="12">
        <f>'[1]800skd'!T18</f>
        <v>0</v>
      </c>
      <c r="S18" s="12">
        <f>'[1]800skd'!U18</f>
        <v>0</v>
      </c>
      <c r="T18" s="12">
        <f>'[1]800skd'!V18</f>
        <v>0</v>
      </c>
      <c r="U18" s="12">
        <f>'[1]800skd'!W18</f>
        <v>0</v>
      </c>
      <c r="V18" s="12">
        <f>'[1]800skd'!X18</f>
        <v>0</v>
      </c>
      <c r="W18" s="12">
        <f>'[1]800skd'!Y18</f>
        <v>0</v>
      </c>
      <c r="X18" s="12">
        <f>'[1]800skd'!Z18</f>
        <v>0</v>
      </c>
      <c r="Y18" s="7">
        <v>0</v>
      </c>
      <c r="Z18" s="7">
        <v>0</v>
      </c>
      <c r="AA18" s="7">
        <v>0</v>
      </c>
    </row>
    <row r="19" spans="1:27" x14ac:dyDescent="0.15">
      <c r="A19" s="8">
        <f>'[1]800skd'!A19</f>
        <v>0</v>
      </c>
      <c r="B19" s="8" t="str">
        <f>'[1]800skd'!C19</f>
        <v>昌平东关</v>
      </c>
      <c r="C19" s="8" t="str">
        <f>'[1]800skd'!E19</f>
        <v>周思宇</v>
      </c>
      <c r="D19" s="9">
        <f>'[1]800skd'!F19</f>
        <v>42822</v>
      </c>
      <c r="E19" s="10" t="str">
        <f>'[1]800skd'!G19</f>
        <v>现金</v>
      </c>
      <c r="F19" s="10">
        <f>'[1]800skd'!H19</f>
        <v>0</v>
      </c>
      <c r="G19" s="11">
        <f>'[1]800skd'!I19</f>
        <v>0</v>
      </c>
      <c r="H19" s="11">
        <f>'[1]800skd'!J19</f>
        <v>0</v>
      </c>
      <c r="I19" s="12">
        <f>'[1]800skd'!K19</f>
        <v>200</v>
      </c>
      <c r="J19" s="12">
        <f>'[1]800skd'!L19</f>
        <v>0</v>
      </c>
      <c r="K19" s="12">
        <f>'[1]800skd'!M19</f>
        <v>0</v>
      </c>
      <c r="L19" s="12">
        <f>'[1]800skd'!N19</f>
        <v>0</v>
      </c>
      <c r="M19" s="12">
        <f>'[1]800skd'!O19</f>
        <v>0</v>
      </c>
      <c r="N19" s="12">
        <f>'[1]800skd'!P19</f>
        <v>0</v>
      </c>
      <c r="O19" s="12">
        <f>'[1]800skd'!Q19</f>
        <v>0</v>
      </c>
      <c r="P19" s="12">
        <f>'[1]800skd'!R19</f>
        <v>0</v>
      </c>
      <c r="Q19" s="12">
        <f>'[1]800skd'!S19</f>
        <v>0</v>
      </c>
      <c r="R19" s="12">
        <f>'[1]800skd'!T19</f>
        <v>0</v>
      </c>
      <c r="S19" s="12">
        <f>'[1]800skd'!U19</f>
        <v>0</v>
      </c>
      <c r="T19" s="12">
        <f>'[1]800skd'!V19</f>
        <v>0</v>
      </c>
      <c r="U19" s="12">
        <f>'[1]800skd'!W19</f>
        <v>0</v>
      </c>
      <c r="V19" s="12">
        <f>'[1]800skd'!X19</f>
        <v>0</v>
      </c>
      <c r="W19" s="12">
        <f>'[1]800skd'!Y19</f>
        <v>0</v>
      </c>
      <c r="X19" s="12">
        <f>'[1]800skd'!Z19</f>
        <v>0</v>
      </c>
      <c r="Y19" s="7">
        <v>0</v>
      </c>
      <c r="Z19" s="7">
        <v>0</v>
      </c>
      <c r="AA19" s="7">
        <v>0</v>
      </c>
    </row>
    <row r="20" spans="1:27" x14ac:dyDescent="0.15">
      <c r="A20" s="8">
        <f>'[1]800skd'!A20</f>
        <v>0</v>
      </c>
      <c r="B20" s="8" t="str">
        <f>'[1]800skd'!C20</f>
        <v>昌平东关</v>
      </c>
      <c r="C20" s="8" t="str">
        <f>'[1]800skd'!E20</f>
        <v>高翌珊</v>
      </c>
      <c r="D20" s="9">
        <f>'[1]800skd'!F20</f>
        <v>42822</v>
      </c>
      <c r="E20" s="10" t="str">
        <f>'[1]800skd'!G20</f>
        <v>现金</v>
      </c>
      <c r="F20" s="10">
        <f>'[1]800skd'!H20</f>
        <v>0</v>
      </c>
      <c r="G20" s="11">
        <f>'[1]800skd'!I20</f>
        <v>0</v>
      </c>
      <c r="H20" s="11">
        <f>'[1]800skd'!J20</f>
        <v>0</v>
      </c>
      <c r="I20" s="12">
        <f>'[1]800skd'!K20</f>
        <v>200</v>
      </c>
      <c r="J20" s="12">
        <f>'[1]800skd'!L20</f>
        <v>0</v>
      </c>
      <c r="K20" s="12">
        <f>'[1]800skd'!M20</f>
        <v>0</v>
      </c>
      <c r="L20" s="12">
        <f>'[1]800skd'!N20</f>
        <v>0</v>
      </c>
      <c r="M20" s="12">
        <f>'[1]800skd'!O20</f>
        <v>0</v>
      </c>
      <c r="N20" s="12">
        <f>'[1]800skd'!P20</f>
        <v>0</v>
      </c>
      <c r="O20" s="12">
        <f>'[1]800skd'!Q20</f>
        <v>0</v>
      </c>
      <c r="P20" s="12">
        <f>'[1]800skd'!R20</f>
        <v>0</v>
      </c>
      <c r="Q20" s="12">
        <f>'[1]800skd'!S20</f>
        <v>0</v>
      </c>
      <c r="R20" s="12">
        <f>'[1]800skd'!T20</f>
        <v>0</v>
      </c>
      <c r="S20" s="12">
        <f>'[1]800skd'!U20</f>
        <v>0</v>
      </c>
      <c r="T20" s="12">
        <f>'[1]800skd'!V20</f>
        <v>0</v>
      </c>
      <c r="U20" s="12">
        <f>'[1]800skd'!W20</f>
        <v>0</v>
      </c>
      <c r="V20" s="12">
        <f>'[1]800skd'!X20</f>
        <v>0</v>
      </c>
      <c r="W20" s="12">
        <f>'[1]800skd'!Y20</f>
        <v>0</v>
      </c>
      <c r="X20" s="12">
        <f>'[1]800skd'!Z20</f>
        <v>0</v>
      </c>
      <c r="Y20" s="7">
        <v>0</v>
      </c>
      <c r="Z20" s="7">
        <v>0</v>
      </c>
      <c r="AA20" s="7">
        <v>0</v>
      </c>
    </row>
    <row r="21" spans="1:27" x14ac:dyDescent="0.15">
      <c r="A21" s="8">
        <f>'[1]800skd'!A21</f>
        <v>0</v>
      </c>
      <c r="B21" s="8" t="str">
        <f>'[1]800skd'!C21</f>
        <v>昌平东关</v>
      </c>
      <c r="C21" s="8" t="str">
        <f>'[1]800skd'!E21</f>
        <v>阚思琪</v>
      </c>
      <c r="D21" s="9">
        <f>'[1]800skd'!F21</f>
        <v>42822</v>
      </c>
      <c r="E21" s="10" t="str">
        <f>'[1]800skd'!G21</f>
        <v>现金</v>
      </c>
      <c r="F21" s="10">
        <f>'[1]800skd'!H21</f>
        <v>0</v>
      </c>
      <c r="G21" s="11">
        <f>'[1]800skd'!I21</f>
        <v>0</v>
      </c>
      <c r="H21" s="11">
        <f>'[1]800skd'!J21</f>
        <v>0</v>
      </c>
      <c r="I21" s="12">
        <f>'[1]800skd'!K21</f>
        <v>200</v>
      </c>
      <c r="J21" s="12">
        <f>'[1]800skd'!L21</f>
        <v>0</v>
      </c>
      <c r="K21" s="12">
        <f>'[1]800skd'!M21</f>
        <v>0</v>
      </c>
      <c r="L21" s="12">
        <f>'[1]800skd'!N21</f>
        <v>0</v>
      </c>
      <c r="M21" s="12">
        <f>'[1]800skd'!O21</f>
        <v>0</v>
      </c>
      <c r="N21" s="12">
        <f>'[1]800skd'!P21</f>
        <v>0</v>
      </c>
      <c r="O21" s="12">
        <f>'[1]800skd'!Q21</f>
        <v>0</v>
      </c>
      <c r="P21" s="12">
        <f>'[1]800skd'!R21</f>
        <v>0</v>
      </c>
      <c r="Q21" s="12">
        <f>'[1]800skd'!S21</f>
        <v>0</v>
      </c>
      <c r="R21" s="12">
        <f>'[1]800skd'!T21</f>
        <v>0</v>
      </c>
      <c r="S21" s="12">
        <f>'[1]800skd'!U21</f>
        <v>0</v>
      </c>
      <c r="T21" s="12">
        <f>'[1]800skd'!V21</f>
        <v>0</v>
      </c>
      <c r="U21" s="12">
        <f>'[1]800skd'!W21</f>
        <v>0</v>
      </c>
      <c r="V21" s="12">
        <f>'[1]800skd'!X21</f>
        <v>0</v>
      </c>
      <c r="W21" s="12">
        <f>'[1]800skd'!Y21</f>
        <v>0</v>
      </c>
      <c r="X21" s="12">
        <f>'[1]800skd'!Z21</f>
        <v>0</v>
      </c>
      <c r="Y21" s="7">
        <v>0</v>
      </c>
      <c r="Z21" s="7">
        <v>0</v>
      </c>
      <c r="AA21" s="7">
        <v>0</v>
      </c>
    </row>
    <row r="22" spans="1:27" x14ac:dyDescent="0.15">
      <c r="A22" s="8">
        <f>'[1]800skd'!A22</f>
        <v>0</v>
      </c>
      <c r="B22" s="8" t="str">
        <f>'[1]800skd'!C22</f>
        <v>昌平东关</v>
      </c>
      <c r="C22" s="8" t="str">
        <f>'[1]800skd'!E22</f>
        <v>方淼</v>
      </c>
      <c r="D22" s="9">
        <f>'[1]800skd'!F22</f>
        <v>42822</v>
      </c>
      <c r="E22" s="10" t="str">
        <f>'[1]800skd'!G22</f>
        <v>现金</v>
      </c>
      <c r="F22" s="10">
        <f>'[1]800skd'!H22</f>
        <v>0</v>
      </c>
      <c r="G22" s="11">
        <f>'[1]800skd'!I22</f>
        <v>0</v>
      </c>
      <c r="H22" s="11">
        <f>'[1]800skd'!J22</f>
        <v>0</v>
      </c>
      <c r="I22" s="12">
        <f>'[1]800skd'!K22</f>
        <v>200</v>
      </c>
      <c r="J22" s="12">
        <f>'[1]800skd'!L22</f>
        <v>0</v>
      </c>
      <c r="K22" s="12">
        <f>'[1]800skd'!M22</f>
        <v>0</v>
      </c>
      <c r="L22" s="12">
        <f>'[1]800skd'!N22</f>
        <v>0</v>
      </c>
      <c r="M22" s="12">
        <f>'[1]800skd'!O22</f>
        <v>0</v>
      </c>
      <c r="N22" s="12">
        <f>'[1]800skd'!P22</f>
        <v>0</v>
      </c>
      <c r="O22" s="12">
        <f>'[1]800skd'!Q22</f>
        <v>0</v>
      </c>
      <c r="P22" s="12">
        <f>'[1]800skd'!R22</f>
        <v>0</v>
      </c>
      <c r="Q22" s="12">
        <f>'[1]800skd'!S22</f>
        <v>0</v>
      </c>
      <c r="R22" s="12">
        <f>'[1]800skd'!T22</f>
        <v>0</v>
      </c>
      <c r="S22" s="12">
        <f>'[1]800skd'!U22</f>
        <v>0</v>
      </c>
      <c r="T22" s="12">
        <f>'[1]800skd'!V22</f>
        <v>0</v>
      </c>
      <c r="U22" s="12">
        <f>'[1]800skd'!W22</f>
        <v>0</v>
      </c>
      <c r="V22" s="12">
        <f>'[1]800skd'!X22</f>
        <v>0</v>
      </c>
      <c r="W22" s="12">
        <f>'[1]800skd'!Y22</f>
        <v>0</v>
      </c>
      <c r="X22" s="12">
        <f>'[1]800skd'!Z22</f>
        <v>0</v>
      </c>
      <c r="Y22" s="7">
        <v>0</v>
      </c>
      <c r="Z22" s="7">
        <v>0</v>
      </c>
      <c r="AA22" s="7">
        <v>0</v>
      </c>
    </row>
    <row r="23" spans="1:27" x14ac:dyDescent="0.15">
      <c r="A23" s="8">
        <f>'[1]800skd'!A23</f>
        <v>0</v>
      </c>
      <c r="B23" s="8" t="str">
        <f>'[1]800skd'!C23</f>
        <v>昌平东关</v>
      </c>
      <c r="C23" s="8" t="str">
        <f>'[1]800skd'!E23</f>
        <v>冯李卓</v>
      </c>
      <c r="D23" s="9">
        <f>'[1]800skd'!F23</f>
        <v>42822</v>
      </c>
      <c r="E23" s="10" t="str">
        <f>'[1]800skd'!G23</f>
        <v>现金</v>
      </c>
      <c r="F23" s="10">
        <f>'[1]800skd'!H23</f>
        <v>0</v>
      </c>
      <c r="G23" s="11">
        <f>'[1]800skd'!I23</f>
        <v>0</v>
      </c>
      <c r="H23" s="11">
        <f>'[1]800skd'!J23</f>
        <v>0</v>
      </c>
      <c r="I23" s="12">
        <f>'[1]800skd'!K23</f>
        <v>200</v>
      </c>
      <c r="J23" s="12">
        <f>'[1]800skd'!L23</f>
        <v>0</v>
      </c>
      <c r="K23" s="12">
        <f>'[1]800skd'!M23</f>
        <v>0</v>
      </c>
      <c r="L23" s="12">
        <f>'[1]800skd'!N23</f>
        <v>0</v>
      </c>
      <c r="M23" s="12">
        <f>'[1]800skd'!O23</f>
        <v>0</v>
      </c>
      <c r="N23" s="12">
        <f>'[1]800skd'!P23</f>
        <v>0</v>
      </c>
      <c r="O23" s="12">
        <f>'[1]800skd'!Q23</f>
        <v>0</v>
      </c>
      <c r="P23" s="12">
        <f>'[1]800skd'!R23</f>
        <v>0</v>
      </c>
      <c r="Q23" s="12">
        <f>'[1]800skd'!S23</f>
        <v>0</v>
      </c>
      <c r="R23" s="12">
        <f>'[1]800skd'!T23</f>
        <v>0</v>
      </c>
      <c r="S23" s="12">
        <f>'[1]800skd'!U23</f>
        <v>0</v>
      </c>
      <c r="T23" s="12">
        <f>'[1]800skd'!V23</f>
        <v>0</v>
      </c>
      <c r="U23" s="12">
        <f>'[1]800skd'!W23</f>
        <v>0</v>
      </c>
      <c r="V23" s="12">
        <f>'[1]800skd'!X23</f>
        <v>0</v>
      </c>
      <c r="W23" s="12">
        <f>'[1]800skd'!Y23</f>
        <v>0</v>
      </c>
      <c r="X23" s="12">
        <f>'[1]800skd'!Z23</f>
        <v>0</v>
      </c>
      <c r="Y23" s="7">
        <v>0</v>
      </c>
      <c r="Z23" s="7">
        <v>0</v>
      </c>
      <c r="AA23" s="7">
        <v>0</v>
      </c>
    </row>
    <row r="24" spans="1:27" x14ac:dyDescent="0.15">
      <c r="A24" s="8">
        <f>'[1]800skd'!A24</f>
        <v>0</v>
      </c>
      <c r="B24" s="8" t="str">
        <f>'[1]800skd'!C24</f>
        <v>昌平东关</v>
      </c>
      <c r="C24" s="8" t="str">
        <f>'[1]800skd'!E24</f>
        <v>钟梦瑶</v>
      </c>
      <c r="D24" s="9">
        <f>'[1]800skd'!F24</f>
        <v>42822</v>
      </c>
      <c r="E24" s="10" t="str">
        <f>'[1]800skd'!G24</f>
        <v>现金</v>
      </c>
      <c r="F24" s="10">
        <f>'[1]800skd'!H24</f>
        <v>0</v>
      </c>
      <c r="G24" s="11">
        <f>'[1]800skd'!I24</f>
        <v>0</v>
      </c>
      <c r="H24" s="11">
        <f>'[1]800skd'!J24</f>
        <v>0</v>
      </c>
      <c r="I24" s="12">
        <f>'[1]800skd'!K24</f>
        <v>200</v>
      </c>
      <c r="J24" s="12">
        <f>'[1]800skd'!L24</f>
        <v>0</v>
      </c>
      <c r="K24" s="12">
        <f>'[1]800skd'!M24</f>
        <v>0</v>
      </c>
      <c r="L24" s="12">
        <f>'[1]800skd'!N24</f>
        <v>0</v>
      </c>
      <c r="M24" s="12">
        <f>'[1]800skd'!O24</f>
        <v>0</v>
      </c>
      <c r="N24" s="12">
        <f>'[1]800skd'!P24</f>
        <v>0</v>
      </c>
      <c r="O24" s="12">
        <f>'[1]800skd'!Q24</f>
        <v>0</v>
      </c>
      <c r="P24" s="12">
        <f>'[1]800skd'!R24</f>
        <v>0</v>
      </c>
      <c r="Q24" s="12">
        <f>'[1]800skd'!S24</f>
        <v>0</v>
      </c>
      <c r="R24" s="12">
        <f>'[1]800skd'!T24</f>
        <v>0</v>
      </c>
      <c r="S24" s="12">
        <f>'[1]800skd'!U24</f>
        <v>0</v>
      </c>
      <c r="T24" s="12">
        <f>'[1]800skd'!V24</f>
        <v>0</v>
      </c>
      <c r="U24" s="12">
        <f>'[1]800skd'!W24</f>
        <v>0</v>
      </c>
      <c r="V24" s="12">
        <f>'[1]800skd'!X24</f>
        <v>0</v>
      </c>
      <c r="W24" s="12">
        <f>'[1]800skd'!Y24</f>
        <v>0</v>
      </c>
      <c r="X24" s="12">
        <f>'[1]800skd'!Z24</f>
        <v>0</v>
      </c>
      <c r="Y24" s="7">
        <v>0</v>
      </c>
      <c r="Z24" s="7">
        <v>0</v>
      </c>
      <c r="AA24" s="7">
        <v>0</v>
      </c>
    </row>
    <row r="25" spans="1:27" x14ac:dyDescent="0.15">
      <c r="A25" s="8">
        <f>'[1]800skd'!A25</f>
        <v>0</v>
      </c>
      <c r="B25" s="8" t="str">
        <f>'[1]800skd'!C25</f>
        <v>昌平东关</v>
      </c>
      <c r="C25" s="8" t="str">
        <f>'[1]800skd'!E25</f>
        <v>吴昊燃</v>
      </c>
      <c r="D25" s="9">
        <f>'[1]800skd'!F25</f>
        <v>42822</v>
      </c>
      <c r="E25" s="10" t="str">
        <f>'[1]800skd'!G25</f>
        <v>现金</v>
      </c>
      <c r="F25" s="10">
        <f>'[1]800skd'!H25</f>
        <v>0</v>
      </c>
      <c r="G25" s="11">
        <f>'[1]800skd'!I25</f>
        <v>0</v>
      </c>
      <c r="H25" s="11">
        <f>'[1]800skd'!J25</f>
        <v>0</v>
      </c>
      <c r="I25" s="12">
        <f>'[1]800skd'!K25</f>
        <v>200</v>
      </c>
      <c r="J25" s="12">
        <f>'[1]800skd'!L25</f>
        <v>0</v>
      </c>
      <c r="K25" s="12">
        <f>'[1]800skd'!M25</f>
        <v>0</v>
      </c>
      <c r="L25" s="12">
        <f>'[1]800skd'!N25</f>
        <v>0</v>
      </c>
      <c r="M25" s="12">
        <f>'[1]800skd'!O25</f>
        <v>0</v>
      </c>
      <c r="N25" s="12">
        <f>'[1]800skd'!P25</f>
        <v>0</v>
      </c>
      <c r="O25" s="12">
        <f>'[1]800skd'!Q25</f>
        <v>0</v>
      </c>
      <c r="P25" s="12">
        <f>'[1]800skd'!R25</f>
        <v>0</v>
      </c>
      <c r="Q25" s="12">
        <f>'[1]800skd'!S25</f>
        <v>0</v>
      </c>
      <c r="R25" s="12">
        <f>'[1]800skd'!T25</f>
        <v>0</v>
      </c>
      <c r="S25" s="12">
        <f>'[1]800skd'!U25</f>
        <v>0</v>
      </c>
      <c r="T25" s="12">
        <f>'[1]800skd'!V25</f>
        <v>0</v>
      </c>
      <c r="U25" s="12">
        <f>'[1]800skd'!W25</f>
        <v>0</v>
      </c>
      <c r="V25" s="12">
        <f>'[1]800skd'!X25</f>
        <v>0</v>
      </c>
      <c r="W25" s="12">
        <f>'[1]800skd'!Y25</f>
        <v>0</v>
      </c>
      <c r="X25" s="12">
        <f>'[1]800skd'!Z25</f>
        <v>0</v>
      </c>
      <c r="Y25" s="7">
        <v>0</v>
      </c>
      <c r="Z25" s="7">
        <v>0</v>
      </c>
      <c r="AA25" s="7">
        <v>0</v>
      </c>
    </row>
    <row r="26" spans="1:27" x14ac:dyDescent="0.15">
      <c r="A26" s="8">
        <f>'[1]800skd'!A26</f>
        <v>0</v>
      </c>
      <c r="B26" s="8" t="str">
        <f>'[1]800skd'!C26</f>
        <v>昌平东关</v>
      </c>
      <c r="C26" s="8" t="str">
        <f>'[1]800skd'!E26</f>
        <v>李嘉欣</v>
      </c>
      <c r="D26" s="9">
        <f>'[1]800skd'!F26</f>
        <v>42822</v>
      </c>
      <c r="E26" s="10" t="str">
        <f>'[1]800skd'!G26</f>
        <v>现金</v>
      </c>
      <c r="F26" s="10">
        <f>'[1]800skd'!H26</f>
        <v>0</v>
      </c>
      <c r="G26" s="11">
        <f>'[1]800skd'!I26</f>
        <v>0</v>
      </c>
      <c r="H26" s="11">
        <f>'[1]800skd'!J26</f>
        <v>0</v>
      </c>
      <c r="I26" s="12">
        <f>'[1]800skd'!K26</f>
        <v>200</v>
      </c>
      <c r="J26" s="12">
        <f>'[1]800skd'!L26</f>
        <v>0</v>
      </c>
      <c r="K26" s="12">
        <f>'[1]800skd'!M26</f>
        <v>0</v>
      </c>
      <c r="L26" s="12">
        <f>'[1]800skd'!N26</f>
        <v>0</v>
      </c>
      <c r="M26" s="12">
        <f>'[1]800skd'!O26</f>
        <v>0</v>
      </c>
      <c r="N26" s="12">
        <f>'[1]800skd'!P26</f>
        <v>0</v>
      </c>
      <c r="O26" s="12">
        <f>'[1]800skd'!Q26</f>
        <v>0</v>
      </c>
      <c r="P26" s="12">
        <f>'[1]800skd'!R26</f>
        <v>0</v>
      </c>
      <c r="Q26" s="12">
        <f>'[1]800skd'!S26</f>
        <v>0</v>
      </c>
      <c r="R26" s="12">
        <f>'[1]800skd'!T26</f>
        <v>0</v>
      </c>
      <c r="S26" s="12">
        <f>'[1]800skd'!U26</f>
        <v>0</v>
      </c>
      <c r="T26" s="12">
        <f>'[1]800skd'!V26</f>
        <v>0</v>
      </c>
      <c r="U26" s="12">
        <f>'[1]800skd'!W26</f>
        <v>0</v>
      </c>
      <c r="V26" s="12">
        <f>'[1]800skd'!X26</f>
        <v>0</v>
      </c>
      <c r="W26" s="12">
        <f>'[1]800skd'!Y26</f>
        <v>0</v>
      </c>
      <c r="X26" s="12">
        <f>'[1]800skd'!Z26</f>
        <v>0</v>
      </c>
      <c r="Y26" s="7">
        <v>0</v>
      </c>
      <c r="Z26" s="7">
        <v>0</v>
      </c>
      <c r="AA26" s="7">
        <v>0</v>
      </c>
    </row>
    <row r="27" spans="1:27" x14ac:dyDescent="0.15">
      <c r="A27" s="8">
        <f>'[1]800skd'!A27</f>
        <v>0</v>
      </c>
      <c r="B27" s="8" t="str">
        <f>'[1]800skd'!C27</f>
        <v>昌平东关</v>
      </c>
      <c r="C27" s="8" t="str">
        <f>'[1]800skd'!E27</f>
        <v>霍泽睿</v>
      </c>
      <c r="D27" s="9">
        <f>'[1]800skd'!F27</f>
        <v>42822</v>
      </c>
      <c r="E27" s="10" t="str">
        <f>'[1]800skd'!G27</f>
        <v>现金</v>
      </c>
      <c r="F27" s="10">
        <f>'[1]800skd'!H27</f>
        <v>0</v>
      </c>
      <c r="G27" s="11">
        <f>'[1]800skd'!I27</f>
        <v>0</v>
      </c>
      <c r="H27" s="11">
        <f>'[1]800skd'!J27</f>
        <v>0</v>
      </c>
      <c r="I27" s="12">
        <f>'[1]800skd'!K27</f>
        <v>200</v>
      </c>
      <c r="J27" s="12">
        <f>'[1]800skd'!L27</f>
        <v>0</v>
      </c>
      <c r="K27" s="12">
        <f>'[1]800skd'!M27</f>
        <v>0</v>
      </c>
      <c r="L27" s="12">
        <f>'[1]800skd'!N27</f>
        <v>0</v>
      </c>
      <c r="M27" s="12">
        <f>'[1]800skd'!O27</f>
        <v>0</v>
      </c>
      <c r="N27" s="12">
        <f>'[1]800skd'!P27</f>
        <v>0</v>
      </c>
      <c r="O27" s="12">
        <f>'[1]800skd'!Q27</f>
        <v>0</v>
      </c>
      <c r="P27" s="12">
        <f>'[1]800skd'!R27</f>
        <v>0</v>
      </c>
      <c r="Q27" s="12">
        <f>'[1]800skd'!S27</f>
        <v>0</v>
      </c>
      <c r="R27" s="12">
        <f>'[1]800skd'!T27</f>
        <v>0</v>
      </c>
      <c r="S27" s="12">
        <f>'[1]800skd'!U27</f>
        <v>0</v>
      </c>
      <c r="T27" s="12">
        <f>'[1]800skd'!V27</f>
        <v>0</v>
      </c>
      <c r="U27" s="12">
        <f>'[1]800skd'!W27</f>
        <v>0</v>
      </c>
      <c r="V27" s="12">
        <f>'[1]800skd'!X27</f>
        <v>0</v>
      </c>
      <c r="W27" s="12">
        <f>'[1]800skd'!Y27</f>
        <v>0</v>
      </c>
      <c r="X27" s="12">
        <f>'[1]800skd'!Z27</f>
        <v>0</v>
      </c>
      <c r="Y27" s="7">
        <v>0</v>
      </c>
      <c r="Z27" s="7">
        <v>0</v>
      </c>
      <c r="AA27" s="7">
        <v>0</v>
      </c>
    </row>
    <row r="28" spans="1:27" x14ac:dyDescent="0.15">
      <c r="A28" s="8">
        <f>'[1]800skd'!A28</f>
        <v>0</v>
      </c>
      <c r="B28" s="8" t="str">
        <f>'[1]800skd'!C28</f>
        <v>昌平东关</v>
      </c>
      <c r="C28" s="8" t="str">
        <f>'[1]800skd'!E28</f>
        <v>应乐萱</v>
      </c>
      <c r="D28" s="9">
        <f>'[1]800skd'!F28</f>
        <v>42822</v>
      </c>
      <c r="E28" s="10" t="str">
        <f>'[1]800skd'!G28</f>
        <v>现金</v>
      </c>
      <c r="F28" s="10">
        <f>'[1]800skd'!H28</f>
        <v>0</v>
      </c>
      <c r="G28" s="11">
        <f>'[1]800skd'!I28</f>
        <v>0</v>
      </c>
      <c r="H28" s="11">
        <f>'[1]800skd'!J28</f>
        <v>0</v>
      </c>
      <c r="I28" s="12">
        <f>'[1]800skd'!K28</f>
        <v>200</v>
      </c>
      <c r="J28" s="12">
        <f>'[1]800skd'!L28</f>
        <v>0</v>
      </c>
      <c r="K28" s="12">
        <f>'[1]800skd'!M28</f>
        <v>0</v>
      </c>
      <c r="L28" s="12">
        <f>'[1]800skd'!N28</f>
        <v>0</v>
      </c>
      <c r="M28" s="12">
        <f>'[1]800skd'!O28</f>
        <v>0</v>
      </c>
      <c r="N28" s="12">
        <f>'[1]800skd'!P28</f>
        <v>0</v>
      </c>
      <c r="O28" s="12">
        <f>'[1]800skd'!Q28</f>
        <v>0</v>
      </c>
      <c r="P28" s="12">
        <f>'[1]800skd'!R28</f>
        <v>0</v>
      </c>
      <c r="Q28" s="12">
        <f>'[1]800skd'!S28</f>
        <v>0</v>
      </c>
      <c r="R28" s="12">
        <f>'[1]800skd'!T28</f>
        <v>0</v>
      </c>
      <c r="S28" s="12">
        <f>'[1]800skd'!U28</f>
        <v>0</v>
      </c>
      <c r="T28" s="12">
        <f>'[1]800skd'!V28</f>
        <v>0</v>
      </c>
      <c r="U28" s="12">
        <f>'[1]800skd'!W28</f>
        <v>0</v>
      </c>
      <c r="V28" s="12">
        <f>'[1]800skd'!X28</f>
        <v>0</v>
      </c>
      <c r="W28" s="12">
        <f>'[1]800skd'!Y28</f>
        <v>0</v>
      </c>
      <c r="X28" s="12">
        <f>'[1]800skd'!Z28</f>
        <v>0</v>
      </c>
      <c r="Y28" s="7">
        <v>0</v>
      </c>
      <c r="Z28" s="7">
        <v>0</v>
      </c>
      <c r="AA28" s="7">
        <v>0</v>
      </c>
    </row>
    <row r="29" spans="1:27" x14ac:dyDescent="0.15">
      <c r="A29" s="8">
        <f>'[1]800skd'!A29</f>
        <v>0</v>
      </c>
      <c r="B29" s="8" t="str">
        <f>'[1]800skd'!C29</f>
        <v>昌平东关</v>
      </c>
      <c r="C29" s="8" t="str">
        <f>'[1]800skd'!E29</f>
        <v>沈承航</v>
      </c>
      <c r="D29" s="9">
        <f>'[1]800skd'!F29</f>
        <v>42822</v>
      </c>
      <c r="E29" s="10" t="str">
        <f>'[1]800skd'!G29</f>
        <v>现金</v>
      </c>
      <c r="F29" s="10">
        <f>'[1]800skd'!H29</f>
        <v>0</v>
      </c>
      <c r="G29" s="11">
        <f>'[1]800skd'!I29</f>
        <v>0</v>
      </c>
      <c r="H29" s="11">
        <f>'[1]800skd'!J29</f>
        <v>0</v>
      </c>
      <c r="I29" s="12">
        <f>'[1]800skd'!K29</f>
        <v>200</v>
      </c>
      <c r="J29" s="12">
        <f>'[1]800skd'!L29</f>
        <v>0</v>
      </c>
      <c r="K29" s="12">
        <f>'[1]800skd'!M29</f>
        <v>0</v>
      </c>
      <c r="L29" s="12">
        <f>'[1]800skd'!N29</f>
        <v>0</v>
      </c>
      <c r="M29" s="12">
        <f>'[1]800skd'!O29</f>
        <v>0</v>
      </c>
      <c r="N29" s="12">
        <f>'[1]800skd'!P29</f>
        <v>0</v>
      </c>
      <c r="O29" s="12">
        <f>'[1]800skd'!Q29</f>
        <v>0</v>
      </c>
      <c r="P29" s="12">
        <f>'[1]800skd'!R29</f>
        <v>0</v>
      </c>
      <c r="Q29" s="12">
        <f>'[1]800skd'!S29</f>
        <v>0</v>
      </c>
      <c r="R29" s="12">
        <f>'[1]800skd'!T29</f>
        <v>0</v>
      </c>
      <c r="S29" s="12">
        <f>'[1]800skd'!U29</f>
        <v>0</v>
      </c>
      <c r="T29" s="12">
        <f>'[1]800skd'!V29</f>
        <v>0</v>
      </c>
      <c r="U29" s="12">
        <f>'[1]800skd'!W29</f>
        <v>0</v>
      </c>
      <c r="V29" s="12">
        <f>'[1]800skd'!X29</f>
        <v>0</v>
      </c>
      <c r="W29" s="12">
        <f>'[1]800skd'!Y29</f>
        <v>0</v>
      </c>
      <c r="X29" s="12">
        <f>'[1]800skd'!Z29</f>
        <v>0</v>
      </c>
      <c r="Y29" s="7">
        <v>0</v>
      </c>
      <c r="Z29" s="7">
        <v>0</v>
      </c>
      <c r="AA29" s="7">
        <v>0</v>
      </c>
    </row>
    <row r="30" spans="1:27" x14ac:dyDescent="0.15">
      <c r="A30" s="8">
        <f>'[1]800skd'!A30</f>
        <v>0</v>
      </c>
      <c r="B30" s="8" t="str">
        <f>'[1]800skd'!C30</f>
        <v>昌平东关</v>
      </c>
      <c r="C30" s="8" t="str">
        <f>'[1]800skd'!E30</f>
        <v>周琳云（甜甜）</v>
      </c>
      <c r="D30" s="9">
        <f>'[1]800skd'!F30</f>
        <v>42822</v>
      </c>
      <c r="E30" s="10" t="str">
        <f>'[1]800skd'!G30</f>
        <v>现金</v>
      </c>
      <c r="F30" s="10">
        <f>'[1]800skd'!H30</f>
        <v>0</v>
      </c>
      <c r="G30" s="11">
        <f>'[1]800skd'!I30</f>
        <v>0</v>
      </c>
      <c r="H30" s="11">
        <f>'[1]800skd'!J30</f>
        <v>0</v>
      </c>
      <c r="I30" s="12">
        <f>'[1]800skd'!K30</f>
        <v>-200</v>
      </c>
      <c r="J30" s="12">
        <f>'[1]800skd'!L30</f>
        <v>0</v>
      </c>
      <c r="K30" s="12">
        <f>'[1]800skd'!M30</f>
        <v>0</v>
      </c>
      <c r="L30" s="12">
        <f>'[1]800skd'!N30</f>
        <v>0</v>
      </c>
      <c r="M30" s="12">
        <f>'[1]800skd'!O30</f>
        <v>0</v>
      </c>
      <c r="N30" s="12">
        <f>'[1]800skd'!P30</f>
        <v>0</v>
      </c>
      <c r="O30" s="12">
        <f>'[1]800skd'!Q30</f>
        <v>0</v>
      </c>
      <c r="P30" s="12">
        <f>'[1]800skd'!R30</f>
        <v>0</v>
      </c>
      <c r="Q30" s="12">
        <f>'[1]800skd'!S30</f>
        <v>0</v>
      </c>
      <c r="R30" s="12">
        <f>'[1]800skd'!T30</f>
        <v>0</v>
      </c>
      <c r="S30" s="12">
        <f>'[1]800skd'!U30</f>
        <v>0</v>
      </c>
      <c r="T30" s="12">
        <f>'[1]800skd'!V30</f>
        <v>0</v>
      </c>
      <c r="U30" s="12">
        <f>'[1]800skd'!W30</f>
        <v>0</v>
      </c>
      <c r="V30" s="12">
        <f>'[1]800skd'!X30</f>
        <v>0</v>
      </c>
      <c r="W30" s="12">
        <f>'[1]800skd'!Y30</f>
        <v>0</v>
      </c>
      <c r="X30" s="12">
        <f>'[1]800skd'!Z30</f>
        <v>0</v>
      </c>
      <c r="Y30" s="7">
        <v>0</v>
      </c>
      <c r="Z30" s="7">
        <v>0</v>
      </c>
      <c r="AA30" s="7">
        <v>0</v>
      </c>
    </row>
  </sheetData>
  <sortState ref="A2:AA31">
    <sortCondition ref="D2:D31"/>
    <sortCondition ref="E2:E31"/>
    <sortCondition ref="B2:B31"/>
  </sortState>
  <phoneticPr fontId="2" type="noConversion"/>
  <conditionalFormatting sqref="C2:C30">
    <cfRule type="containsText" dxfId="2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2017-03-28T07:23:03Z</dcterms:modified>
</cp:coreProperties>
</file>