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olman/Documents/CMEECourseWork/Project/Data/"/>
    </mc:Choice>
  </mc:AlternateContent>
  <xr:revisionPtr revIDLastSave="0" documentId="13_ncr:1_{A337D287-3F17-024B-9CAC-9FB5553AC20C}" xr6:coauthVersionLast="36" xr6:coauthVersionMax="36" xr10:uidLastSave="{00000000-0000-0000-0000-000000000000}"/>
  <bookViews>
    <workbookView xWindow="12680" yWindow="600" windowWidth="16340" windowHeight="16020" xr2:uid="{1A8DAF2E-6E77-BF4E-BBD5-46CF4D1EA2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1" i="1" l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K162" i="1"/>
  <c r="J162" i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K142" i="1"/>
  <c r="J142" i="1"/>
  <c r="J141" i="1"/>
  <c r="K141" i="1" s="1"/>
  <c r="J140" i="1"/>
  <c r="K140" i="1" s="1"/>
  <c r="J139" i="1"/>
  <c r="K139" i="1" s="1"/>
  <c r="K138" i="1"/>
  <c r="J138" i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K126" i="1"/>
  <c r="J126" i="1"/>
  <c r="J125" i="1"/>
  <c r="K125" i="1" s="1"/>
  <c r="J124" i="1"/>
  <c r="K124" i="1" s="1"/>
  <c r="J123" i="1"/>
  <c r="K123" i="1" s="1"/>
  <c r="K122" i="1"/>
  <c r="J122" i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K110" i="1"/>
  <c r="J110" i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K94" i="1"/>
  <c r="J94" i="1"/>
  <c r="J93" i="1"/>
  <c r="K93" i="1" s="1"/>
  <c r="J92" i="1"/>
  <c r="K92" i="1" s="1"/>
  <c r="K87" i="1"/>
  <c r="K57" i="1"/>
  <c r="K58" i="1"/>
  <c r="K45" i="1"/>
  <c r="K53" i="1"/>
  <c r="K16" i="1"/>
  <c r="K24" i="1"/>
  <c r="K36" i="1"/>
  <c r="K37" i="1"/>
  <c r="K5" i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J88" i="1"/>
  <c r="K88" i="1" s="1"/>
  <c r="J89" i="1"/>
  <c r="K89" i="1" s="1"/>
  <c r="J90" i="1"/>
  <c r="K90" i="1" s="1"/>
  <c r="J91" i="1"/>
  <c r="K91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J54" i="1"/>
  <c r="K54" i="1" s="1"/>
  <c r="J55" i="1"/>
  <c r="K55" i="1" s="1"/>
  <c r="J56" i="1"/>
  <c r="K56" i="1" s="1"/>
  <c r="J57" i="1"/>
  <c r="J58" i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12" i="1"/>
  <c r="K12" i="1" s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J37" i="1"/>
  <c r="J3" i="1"/>
  <c r="K3" i="1" s="1"/>
  <c r="J4" i="1"/>
  <c r="K4" i="1" s="1"/>
  <c r="J5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2" i="1"/>
  <c r="K2" i="1" s="1"/>
</calcChain>
</file>

<file path=xl/sharedStrings.xml><?xml version="1.0" encoding="utf-8"?>
<sst xmlns="http://schemas.openxmlformats.org/spreadsheetml/2006/main" count="911" uniqueCount="108">
  <si>
    <t>Year</t>
  </si>
  <si>
    <t>Author</t>
  </si>
  <si>
    <t>Title</t>
  </si>
  <si>
    <t>Darcy et al</t>
  </si>
  <si>
    <t>Island Biogeography of Cryoconite Hole Bacteria in Antarctica's Taylor Valley and Around the World</t>
  </si>
  <si>
    <t>Glacier</t>
  </si>
  <si>
    <t>SampleID</t>
  </si>
  <si>
    <t>bacterial_otus</t>
  </si>
  <si>
    <t>NSDiameter</t>
  </si>
  <si>
    <t>EWDiameter</t>
  </si>
  <si>
    <t>caa001cryo</t>
  </si>
  <si>
    <t>Canada</t>
  </si>
  <si>
    <t>caa002cryo</t>
  </si>
  <si>
    <t>caa003cryo</t>
  </si>
  <si>
    <t>caa004cryo</t>
  </si>
  <si>
    <t>caa005cryo</t>
  </si>
  <si>
    <t>caa006cryo</t>
  </si>
  <si>
    <t>caa007cryo</t>
  </si>
  <si>
    <t>caa008cryo</t>
  </si>
  <si>
    <t>caa009cryo</t>
  </si>
  <si>
    <t>caa010cryo</t>
  </si>
  <si>
    <t>caa011cryo</t>
  </si>
  <si>
    <t>caa012cryo</t>
  </si>
  <si>
    <t>caa013cryo</t>
  </si>
  <si>
    <t>caa014cryo</t>
  </si>
  <si>
    <t>caa015cryo</t>
  </si>
  <si>
    <t>caa016cryo</t>
  </si>
  <si>
    <t>caa017cryo</t>
  </si>
  <si>
    <t>caa018cryo</t>
  </si>
  <si>
    <t>caa019cryo</t>
  </si>
  <si>
    <t>caa020cryo</t>
  </si>
  <si>
    <t>caa021cryo</t>
  </si>
  <si>
    <t>caa022cryo</t>
  </si>
  <si>
    <t>caa023cryo</t>
  </si>
  <si>
    <t>caa024cryo</t>
  </si>
  <si>
    <t>caa025cryo</t>
  </si>
  <si>
    <t>caa026cryo</t>
  </si>
  <si>
    <t>caa027cryo</t>
  </si>
  <si>
    <t>caa028cryo</t>
  </si>
  <si>
    <t>caa029cryo</t>
  </si>
  <si>
    <t>caa030cryo</t>
  </si>
  <si>
    <t>coh001cryo</t>
  </si>
  <si>
    <t>Commonwealth</t>
  </si>
  <si>
    <t>coh002cryo</t>
  </si>
  <si>
    <t>coh003cryo</t>
  </si>
  <si>
    <t>coh004cryo</t>
  </si>
  <si>
    <t>coh005cryo</t>
  </si>
  <si>
    <t>coh006cryo</t>
  </si>
  <si>
    <t>coh007cryo</t>
  </si>
  <si>
    <t>coh008cryo</t>
  </si>
  <si>
    <t>coh009cryo</t>
  </si>
  <si>
    <t>coh010cryo</t>
  </si>
  <si>
    <t>coh011cryo</t>
  </si>
  <si>
    <t>coh012cryo</t>
  </si>
  <si>
    <t>coh013cryo</t>
  </si>
  <si>
    <t>coh014cryo</t>
  </si>
  <si>
    <t>coh015cryo</t>
  </si>
  <si>
    <t>coh016cryo</t>
  </si>
  <si>
    <t>coh017cryo</t>
  </si>
  <si>
    <t>coh018cryo</t>
  </si>
  <si>
    <t>coh019cryo</t>
  </si>
  <si>
    <t>coh020cryo</t>
  </si>
  <si>
    <t>coh021cryo</t>
  </si>
  <si>
    <t>coh022cryo</t>
  </si>
  <si>
    <t>coh023cryo</t>
  </si>
  <si>
    <t>coh024cryo</t>
  </si>
  <si>
    <t>coh025cryo</t>
  </si>
  <si>
    <t>coh026cryo</t>
  </si>
  <si>
    <t>coh027cryo</t>
  </si>
  <si>
    <t>coh028cryo</t>
  </si>
  <si>
    <t>coh029cryo</t>
  </si>
  <si>
    <t>coh030cryo</t>
  </si>
  <si>
    <t>tar001cryo</t>
  </si>
  <si>
    <t>Taylor</t>
  </si>
  <si>
    <t>tar002cryo</t>
  </si>
  <si>
    <t>tar003cryo</t>
  </si>
  <si>
    <t>tar004cryo</t>
  </si>
  <si>
    <t>tar005cryo</t>
  </si>
  <si>
    <t>tar006cryo</t>
  </si>
  <si>
    <t>tar007cryo</t>
  </si>
  <si>
    <t>tar008cryo</t>
  </si>
  <si>
    <t>tar009cryo</t>
  </si>
  <si>
    <t>tar010cryo</t>
  </si>
  <si>
    <t>tar011cryo</t>
  </si>
  <si>
    <t>tar012cryo</t>
  </si>
  <si>
    <t>tar013cryo</t>
  </si>
  <si>
    <t>tar014cryo</t>
  </si>
  <si>
    <t>tar015cryo</t>
  </si>
  <si>
    <t>tar016cryo</t>
  </si>
  <si>
    <t>tar017cryo</t>
  </si>
  <si>
    <t>tar018cryo</t>
  </si>
  <si>
    <t>tar019cryo</t>
  </si>
  <si>
    <t>tar020cryo</t>
  </si>
  <si>
    <t>tar021cryo</t>
  </si>
  <si>
    <t>tar022cryo</t>
  </si>
  <si>
    <t>tar023cryo</t>
  </si>
  <si>
    <t>tar024cryo</t>
  </si>
  <si>
    <t>tar025cryo</t>
  </si>
  <si>
    <t>tar026cryo</t>
  </si>
  <si>
    <t>tar027cryo</t>
  </si>
  <si>
    <t>tar028cryo</t>
  </si>
  <si>
    <t>tar029cryo</t>
  </si>
  <si>
    <t>tar030cryo</t>
  </si>
  <si>
    <t>Mean diameter (my addition)</t>
  </si>
  <si>
    <t>taxa</t>
  </si>
  <si>
    <t>bacteria</t>
  </si>
  <si>
    <t>eukaryotes</t>
  </si>
  <si>
    <t>Area 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</si>
</sst>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9B8B-7E1A-BF4A-BD03-13FCD18CD4BE}">
  <dimension ref="A1:K181"/>
  <sheetViews>
    <sheetView tabSelected="1" topLeftCell="B1" workbookViewId="0">
      <selection activeCell="F18" sqref="F18"/>
    </sheetView>
  </sheetViews>
  <sheetFormatPr baseColWidth="10" defaultRowHeight="16" x14ac:dyDescent="0.2"/>
  <cols>
    <col min="1" max="1" width="5.1640625" bestFit="1" customWidth="1"/>
    <col min="2" max="2" width="9.83203125" bestFit="1" customWidth="1"/>
    <col min="3" max="3" width="84.33203125" bestFit="1" customWidth="1"/>
    <col min="5" max="5" width="14.1640625" bestFit="1" customWidth="1"/>
    <col min="6" max="6" width="17.83203125" customWidth="1"/>
    <col min="10" max="10" width="25.6640625" bestFit="1" customWidth="1"/>
    <col min="11" max="11" width="15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7</v>
      </c>
      <c r="G1" t="s">
        <v>104</v>
      </c>
      <c r="H1" t="s">
        <v>8</v>
      </c>
      <c r="I1" t="s">
        <v>9</v>
      </c>
      <c r="J1" t="s">
        <v>103</v>
      </c>
      <c r="K1" t="s">
        <v>107</v>
      </c>
    </row>
    <row r="2" spans="1:11" x14ac:dyDescent="0.2">
      <c r="A2">
        <v>2018</v>
      </c>
      <c r="B2" t="s">
        <v>3</v>
      </c>
      <c r="C2" t="s">
        <v>4</v>
      </c>
      <c r="D2" t="s">
        <v>10</v>
      </c>
      <c r="E2" t="s">
        <v>11</v>
      </c>
      <c r="F2">
        <v>708</v>
      </c>
      <c r="G2" t="s">
        <v>105</v>
      </c>
      <c r="H2">
        <v>28</v>
      </c>
      <c r="I2">
        <v>28</v>
      </c>
      <c r="J2">
        <f>(H2+I2)/2</f>
        <v>28</v>
      </c>
      <c r="K2">
        <f>PI()*POWER(J2/2, 2)</f>
        <v>615.75216010359941</v>
      </c>
    </row>
    <row r="3" spans="1:11" x14ac:dyDescent="0.2">
      <c r="A3">
        <v>2018</v>
      </c>
      <c r="B3" t="s">
        <v>3</v>
      </c>
      <c r="C3" t="s">
        <v>4</v>
      </c>
      <c r="D3" t="s">
        <v>12</v>
      </c>
      <c r="E3" t="s">
        <v>11</v>
      </c>
      <c r="F3">
        <v>734</v>
      </c>
      <c r="G3" t="s">
        <v>105</v>
      </c>
      <c r="H3">
        <v>27</v>
      </c>
      <c r="I3">
        <v>27</v>
      </c>
      <c r="J3">
        <f t="shared" ref="J3:J66" si="0">(H3+I3)/2</f>
        <v>27</v>
      </c>
      <c r="K3">
        <f t="shared" ref="K3:K66" si="1">PI()*POWER(J3/2, 2)</f>
        <v>572.55526111673976</v>
      </c>
    </row>
    <row r="4" spans="1:11" x14ac:dyDescent="0.2">
      <c r="A4">
        <v>2018</v>
      </c>
      <c r="B4" t="s">
        <v>3</v>
      </c>
      <c r="C4" t="s">
        <v>4</v>
      </c>
      <c r="D4" t="s">
        <v>13</v>
      </c>
      <c r="E4" t="s">
        <v>11</v>
      </c>
      <c r="F4">
        <v>534</v>
      </c>
      <c r="G4" t="s">
        <v>105</v>
      </c>
      <c r="H4">
        <v>25</v>
      </c>
      <c r="I4">
        <v>27</v>
      </c>
      <c r="J4">
        <f t="shared" si="0"/>
        <v>26</v>
      </c>
      <c r="K4">
        <f t="shared" si="1"/>
        <v>530.92915845667505</v>
      </c>
    </row>
    <row r="5" spans="1:11" x14ac:dyDescent="0.2">
      <c r="A5">
        <v>2018</v>
      </c>
      <c r="B5" t="s">
        <v>3</v>
      </c>
      <c r="C5" t="s">
        <v>4</v>
      </c>
      <c r="D5" t="s">
        <v>14</v>
      </c>
      <c r="E5" t="s">
        <v>11</v>
      </c>
      <c r="F5">
        <v>772</v>
      </c>
      <c r="G5" t="s">
        <v>105</v>
      </c>
      <c r="H5">
        <v>23</v>
      </c>
      <c r="I5">
        <v>25</v>
      </c>
      <c r="J5">
        <f t="shared" si="0"/>
        <v>24</v>
      </c>
      <c r="K5">
        <f t="shared" si="1"/>
        <v>452.38934211693021</v>
      </c>
    </row>
    <row r="6" spans="1:11" x14ac:dyDescent="0.2">
      <c r="A6">
        <v>2018</v>
      </c>
      <c r="B6" t="s">
        <v>3</v>
      </c>
      <c r="C6" t="s">
        <v>4</v>
      </c>
      <c r="D6" t="s">
        <v>15</v>
      </c>
      <c r="E6" t="s">
        <v>11</v>
      </c>
      <c r="F6">
        <v>652</v>
      </c>
      <c r="G6" t="s">
        <v>105</v>
      </c>
      <c r="H6">
        <v>17.5</v>
      </c>
      <c r="I6">
        <v>19</v>
      </c>
      <c r="J6">
        <f t="shared" si="0"/>
        <v>18.25</v>
      </c>
      <c r="K6">
        <f t="shared" si="1"/>
        <v>261.58667579656264</v>
      </c>
    </row>
    <row r="7" spans="1:11" x14ac:dyDescent="0.2">
      <c r="A7">
        <v>2018</v>
      </c>
      <c r="B7" t="s">
        <v>3</v>
      </c>
      <c r="C7" t="s">
        <v>4</v>
      </c>
      <c r="D7" t="s">
        <v>16</v>
      </c>
      <c r="E7" t="s">
        <v>11</v>
      </c>
      <c r="F7">
        <v>698</v>
      </c>
      <c r="G7" t="s">
        <v>105</v>
      </c>
      <c r="H7">
        <v>22</v>
      </c>
      <c r="I7">
        <v>23</v>
      </c>
      <c r="J7">
        <f t="shared" si="0"/>
        <v>22.5</v>
      </c>
      <c r="K7">
        <f t="shared" si="1"/>
        <v>397.60782021995817</v>
      </c>
    </row>
    <row r="8" spans="1:11" x14ac:dyDescent="0.2">
      <c r="A8">
        <v>2018</v>
      </c>
      <c r="B8" t="s">
        <v>3</v>
      </c>
      <c r="C8" t="s">
        <v>4</v>
      </c>
      <c r="D8" t="s">
        <v>17</v>
      </c>
      <c r="E8" t="s">
        <v>11</v>
      </c>
      <c r="F8">
        <v>562</v>
      </c>
      <c r="G8" t="s">
        <v>105</v>
      </c>
      <c r="H8">
        <v>22</v>
      </c>
      <c r="I8">
        <v>23</v>
      </c>
      <c r="J8">
        <f t="shared" si="0"/>
        <v>22.5</v>
      </c>
      <c r="K8">
        <f t="shared" si="1"/>
        <v>397.60782021995817</v>
      </c>
    </row>
    <row r="9" spans="1:11" x14ac:dyDescent="0.2">
      <c r="A9">
        <v>2018</v>
      </c>
      <c r="B9" t="s">
        <v>3</v>
      </c>
      <c r="C9" t="s">
        <v>4</v>
      </c>
      <c r="D9" t="s">
        <v>18</v>
      </c>
      <c r="E9" t="s">
        <v>11</v>
      </c>
      <c r="F9">
        <v>503</v>
      </c>
      <c r="G9" t="s">
        <v>105</v>
      </c>
      <c r="H9">
        <v>19</v>
      </c>
      <c r="I9">
        <v>19</v>
      </c>
      <c r="J9">
        <f t="shared" si="0"/>
        <v>19</v>
      </c>
      <c r="K9">
        <f t="shared" si="1"/>
        <v>283.5287369864788</v>
      </c>
    </row>
    <row r="10" spans="1:11" x14ac:dyDescent="0.2">
      <c r="A10">
        <v>2018</v>
      </c>
      <c r="B10" t="s">
        <v>3</v>
      </c>
      <c r="C10" t="s">
        <v>4</v>
      </c>
      <c r="D10" t="s">
        <v>19</v>
      </c>
      <c r="E10" t="s">
        <v>11</v>
      </c>
      <c r="F10">
        <v>668</v>
      </c>
      <c r="G10" t="s">
        <v>105</v>
      </c>
      <c r="H10">
        <v>24</v>
      </c>
      <c r="I10">
        <v>26</v>
      </c>
      <c r="J10">
        <f t="shared" si="0"/>
        <v>25</v>
      </c>
      <c r="K10">
        <f t="shared" si="1"/>
        <v>490.87385212340519</v>
      </c>
    </row>
    <row r="11" spans="1:11" x14ac:dyDescent="0.2">
      <c r="A11">
        <v>2018</v>
      </c>
      <c r="B11" t="s">
        <v>3</v>
      </c>
      <c r="C11" t="s">
        <v>4</v>
      </c>
      <c r="D11" t="s">
        <v>20</v>
      </c>
      <c r="E11" t="s">
        <v>11</v>
      </c>
      <c r="F11">
        <v>512</v>
      </c>
      <c r="G11" t="s">
        <v>105</v>
      </c>
      <c r="H11">
        <v>25</v>
      </c>
      <c r="I11">
        <v>26</v>
      </c>
      <c r="J11">
        <f t="shared" si="0"/>
        <v>25.5</v>
      </c>
      <c r="K11">
        <f t="shared" si="1"/>
        <v>510.70515574919074</v>
      </c>
    </row>
    <row r="12" spans="1:11" x14ac:dyDescent="0.2">
      <c r="A12">
        <v>2018</v>
      </c>
      <c r="B12" t="s">
        <v>3</v>
      </c>
      <c r="C12" t="s">
        <v>4</v>
      </c>
      <c r="D12" t="s">
        <v>21</v>
      </c>
      <c r="E12" t="s">
        <v>11</v>
      </c>
      <c r="F12">
        <v>582</v>
      </c>
      <c r="G12" t="s">
        <v>105</v>
      </c>
      <c r="H12">
        <v>25</v>
      </c>
      <c r="I12">
        <v>23</v>
      </c>
      <c r="J12">
        <f t="shared" si="0"/>
        <v>24</v>
      </c>
      <c r="K12">
        <f t="shared" si="1"/>
        <v>452.38934211693021</v>
      </c>
    </row>
    <row r="13" spans="1:11" x14ac:dyDescent="0.2">
      <c r="A13">
        <v>2018</v>
      </c>
      <c r="B13" t="s">
        <v>3</v>
      </c>
      <c r="C13" t="s">
        <v>4</v>
      </c>
      <c r="D13" t="s">
        <v>22</v>
      </c>
      <c r="E13" t="s">
        <v>11</v>
      </c>
      <c r="F13">
        <v>493</v>
      </c>
      <c r="G13" t="s">
        <v>105</v>
      </c>
      <c r="H13">
        <v>18</v>
      </c>
      <c r="I13">
        <v>15</v>
      </c>
      <c r="J13">
        <f t="shared" si="0"/>
        <v>16.5</v>
      </c>
      <c r="K13">
        <f t="shared" si="1"/>
        <v>213.8246499849553</v>
      </c>
    </row>
    <row r="14" spans="1:11" x14ac:dyDescent="0.2">
      <c r="A14">
        <v>2018</v>
      </c>
      <c r="B14" t="s">
        <v>3</v>
      </c>
      <c r="C14" t="s">
        <v>4</v>
      </c>
      <c r="D14" t="s">
        <v>23</v>
      </c>
      <c r="E14" t="s">
        <v>11</v>
      </c>
      <c r="F14">
        <v>698</v>
      </c>
      <c r="G14" t="s">
        <v>105</v>
      </c>
      <c r="H14">
        <v>21</v>
      </c>
      <c r="I14">
        <v>19</v>
      </c>
      <c r="J14">
        <f t="shared" si="0"/>
        <v>20</v>
      </c>
      <c r="K14">
        <f t="shared" si="1"/>
        <v>314.15926535897933</v>
      </c>
    </row>
    <row r="15" spans="1:11" x14ac:dyDescent="0.2">
      <c r="A15">
        <v>2018</v>
      </c>
      <c r="B15" t="s">
        <v>3</v>
      </c>
      <c r="C15" t="s">
        <v>4</v>
      </c>
      <c r="D15" t="s">
        <v>24</v>
      </c>
      <c r="E15" t="s">
        <v>11</v>
      </c>
      <c r="F15">
        <v>613</v>
      </c>
      <c r="G15" t="s">
        <v>105</v>
      </c>
      <c r="H15">
        <v>23</v>
      </c>
      <c r="I15">
        <v>20</v>
      </c>
      <c r="J15">
        <f t="shared" si="0"/>
        <v>21.5</v>
      </c>
      <c r="K15">
        <f t="shared" si="1"/>
        <v>363.05030103047045</v>
      </c>
    </row>
    <row r="16" spans="1:11" x14ac:dyDescent="0.2">
      <c r="A16">
        <v>2018</v>
      </c>
      <c r="B16" t="s">
        <v>3</v>
      </c>
      <c r="C16" t="s">
        <v>4</v>
      </c>
      <c r="D16" t="s">
        <v>25</v>
      </c>
      <c r="E16" t="s">
        <v>11</v>
      </c>
      <c r="F16">
        <v>690</v>
      </c>
      <c r="G16" t="s">
        <v>105</v>
      </c>
      <c r="H16">
        <v>24</v>
      </c>
      <c r="I16">
        <v>22</v>
      </c>
      <c r="J16">
        <f t="shared" si="0"/>
        <v>23</v>
      </c>
      <c r="K16">
        <f t="shared" si="1"/>
        <v>415.47562843725012</v>
      </c>
    </row>
    <row r="17" spans="1:11" x14ac:dyDescent="0.2">
      <c r="A17">
        <v>2018</v>
      </c>
      <c r="B17" t="s">
        <v>3</v>
      </c>
      <c r="C17" t="s">
        <v>4</v>
      </c>
      <c r="D17" t="s">
        <v>26</v>
      </c>
      <c r="E17" t="s">
        <v>11</v>
      </c>
      <c r="F17">
        <v>580</v>
      </c>
      <c r="G17" t="s">
        <v>105</v>
      </c>
      <c r="H17">
        <v>19</v>
      </c>
      <c r="I17">
        <v>17</v>
      </c>
      <c r="J17">
        <f t="shared" si="0"/>
        <v>18</v>
      </c>
      <c r="K17">
        <f t="shared" si="1"/>
        <v>254.46900494077323</v>
      </c>
    </row>
    <row r="18" spans="1:11" x14ac:dyDescent="0.2">
      <c r="A18">
        <v>2018</v>
      </c>
      <c r="B18" t="s">
        <v>3</v>
      </c>
      <c r="C18" t="s">
        <v>4</v>
      </c>
      <c r="D18" t="s">
        <v>27</v>
      </c>
      <c r="E18" t="s">
        <v>11</v>
      </c>
      <c r="F18">
        <v>721</v>
      </c>
      <c r="G18" t="s">
        <v>105</v>
      </c>
      <c r="H18">
        <v>25</v>
      </c>
      <c r="I18">
        <v>25</v>
      </c>
      <c r="J18">
        <f t="shared" si="0"/>
        <v>25</v>
      </c>
      <c r="K18">
        <f t="shared" si="1"/>
        <v>490.87385212340519</v>
      </c>
    </row>
    <row r="19" spans="1:11" x14ac:dyDescent="0.2">
      <c r="A19">
        <v>2018</v>
      </c>
      <c r="B19" t="s">
        <v>3</v>
      </c>
      <c r="C19" t="s">
        <v>4</v>
      </c>
      <c r="D19" t="s">
        <v>28</v>
      </c>
      <c r="E19" t="s">
        <v>11</v>
      </c>
      <c r="F19">
        <v>701</v>
      </c>
      <c r="G19" t="s">
        <v>105</v>
      </c>
      <c r="H19">
        <v>26</v>
      </c>
      <c r="I19">
        <v>20</v>
      </c>
      <c r="J19">
        <f t="shared" si="0"/>
        <v>23</v>
      </c>
      <c r="K19">
        <f t="shared" si="1"/>
        <v>415.47562843725012</v>
      </c>
    </row>
    <row r="20" spans="1:11" x14ac:dyDescent="0.2">
      <c r="A20">
        <v>2018</v>
      </c>
      <c r="B20" t="s">
        <v>3</v>
      </c>
      <c r="C20" t="s">
        <v>4</v>
      </c>
      <c r="D20" t="s">
        <v>29</v>
      </c>
      <c r="E20" t="s">
        <v>11</v>
      </c>
      <c r="F20">
        <v>681</v>
      </c>
      <c r="G20" t="s">
        <v>105</v>
      </c>
      <c r="H20">
        <v>23</v>
      </c>
      <c r="I20">
        <v>21</v>
      </c>
      <c r="J20">
        <f t="shared" si="0"/>
        <v>22</v>
      </c>
      <c r="K20">
        <f t="shared" si="1"/>
        <v>380.13271108436498</v>
      </c>
    </row>
    <row r="21" spans="1:11" x14ac:dyDescent="0.2">
      <c r="A21">
        <v>2018</v>
      </c>
      <c r="B21" t="s">
        <v>3</v>
      </c>
      <c r="C21" t="s">
        <v>4</v>
      </c>
      <c r="D21" t="s">
        <v>30</v>
      </c>
      <c r="E21" t="s">
        <v>11</v>
      </c>
      <c r="F21">
        <v>717</v>
      </c>
      <c r="G21" t="s">
        <v>105</v>
      </c>
      <c r="H21">
        <v>16</v>
      </c>
      <c r="I21">
        <v>14</v>
      </c>
      <c r="J21">
        <f t="shared" si="0"/>
        <v>15</v>
      </c>
      <c r="K21">
        <f t="shared" si="1"/>
        <v>176.71458676442586</v>
      </c>
    </row>
    <row r="22" spans="1:11" x14ac:dyDescent="0.2">
      <c r="A22">
        <v>2018</v>
      </c>
      <c r="B22" t="s">
        <v>3</v>
      </c>
      <c r="C22" t="s">
        <v>4</v>
      </c>
      <c r="D22" t="s">
        <v>31</v>
      </c>
      <c r="E22" t="s">
        <v>11</v>
      </c>
      <c r="F22">
        <v>647</v>
      </c>
      <c r="G22" t="s">
        <v>105</v>
      </c>
      <c r="H22">
        <v>14</v>
      </c>
      <c r="I22">
        <v>15</v>
      </c>
      <c r="J22">
        <f t="shared" si="0"/>
        <v>14.5</v>
      </c>
      <c r="K22">
        <f t="shared" si="1"/>
        <v>165.1299638543135</v>
      </c>
    </row>
    <row r="23" spans="1:11" x14ac:dyDescent="0.2">
      <c r="A23">
        <v>2018</v>
      </c>
      <c r="B23" t="s">
        <v>3</v>
      </c>
      <c r="C23" t="s">
        <v>4</v>
      </c>
      <c r="D23" t="s">
        <v>32</v>
      </c>
      <c r="E23" t="s">
        <v>11</v>
      </c>
      <c r="F23">
        <v>690</v>
      </c>
      <c r="G23" t="s">
        <v>105</v>
      </c>
      <c r="H23">
        <v>24</v>
      </c>
      <c r="I23">
        <v>23</v>
      </c>
      <c r="J23">
        <f t="shared" si="0"/>
        <v>23.5</v>
      </c>
      <c r="K23">
        <f t="shared" si="1"/>
        <v>433.73613573624084</v>
      </c>
    </row>
    <row r="24" spans="1:11" x14ac:dyDescent="0.2">
      <c r="A24">
        <v>2018</v>
      </c>
      <c r="B24" t="s">
        <v>3</v>
      </c>
      <c r="C24" t="s">
        <v>4</v>
      </c>
      <c r="D24" t="s">
        <v>33</v>
      </c>
      <c r="E24" t="s">
        <v>11</v>
      </c>
      <c r="F24">
        <v>660</v>
      </c>
      <c r="G24" t="s">
        <v>105</v>
      </c>
      <c r="H24">
        <v>20</v>
      </c>
      <c r="I24">
        <v>19</v>
      </c>
      <c r="J24">
        <f t="shared" si="0"/>
        <v>19.5</v>
      </c>
      <c r="K24">
        <f t="shared" si="1"/>
        <v>298.64765163187968</v>
      </c>
    </row>
    <row r="25" spans="1:11" x14ac:dyDescent="0.2">
      <c r="A25">
        <v>2018</v>
      </c>
      <c r="B25" t="s">
        <v>3</v>
      </c>
      <c r="C25" t="s">
        <v>4</v>
      </c>
      <c r="D25" t="s">
        <v>34</v>
      </c>
      <c r="E25" t="s">
        <v>11</v>
      </c>
      <c r="F25">
        <v>651</v>
      </c>
      <c r="G25" t="s">
        <v>105</v>
      </c>
      <c r="H25">
        <v>21</v>
      </c>
      <c r="I25">
        <v>21</v>
      </c>
      <c r="J25">
        <f t="shared" si="0"/>
        <v>21</v>
      </c>
      <c r="K25">
        <f t="shared" si="1"/>
        <v>346.36059005827468</v>
      </c>
    </row>
    <row r="26" spans="1:11" x14ac:dyDescent="0.2">
      <c r="A26">
        <v>2018</v>
      </c>
      <c r="B26" t="s">
        <v>3</v>
      </c>
      <c r="C26" t="s">
        <v>4</v>
      </c>
      <c r="D26" t="s">
        <v>35</v>
      </c>
      <c r="E26" t="s">
        <v>11</v>
      </c>
      <c r="F26">
        <v>680</v>
      </c>
      <c r="G26" t="s">
        <v>105</v>
      </c>
      <c r="H26">
        <v>19</v>
      </c>
      <c r="I26">
        <v>19</v>
      </c>
      <c r="J26">
        <f t="shared" si="0"/>
        <v>19</v>
      </c>
      <c r="K26">
        <f t="shared" si="1"/>
        <v>283.5287369864788</v>
      </c>
    </row>
    <row r="27" spans="1:11" x14ac:dyDescent="0.2">
      <c r="A27">
        <v>2018</v>
      </c>
      <c r="B27" t="s">
        <v>3</v>
      </c>
      <c r="C27" t="s">
        <v>4</v>
      </c>
      <c r="D27" t="s">
        <v>36</v>
      </c>
      <c r="E27" t="s">
        <v>11</v>
      </c>
      <c r="F27">
        <v>516</v>
      </c>
      <c r="G27" t="s">
        <v>105</v>
      </c>
      <c r="H27">
        <v>13</v>
      </c>
      <c r="I27">
        <v>13</v>
      </c>
      <c r="J27">
        <f t="shared" si="0"/>
        <v>13</v>
      </c>
      <c r="K27">
        <f t="shared" si="1"/>
        <v>132.73228961416876</v>
      </c>
    </row>
    <row r="28" spans="1:11" x14ac:dyDescent="0.2">
      <c r="A28">
        <v>2018</v>
      </c>
      <c r="B28" t="s">
        <v>3</v>
      </c>
      <c r="C28" t="s">
        <v>4</v>
      </c>
      <c r="D28" t="s">
        <v>37</v>
      </c>
      <c r="E28" t="s">
        <v>11</v>
      </c>
      <c r="F28">
        <v>703</v>
      </c>
      <c r="G28" t="s">
        <v>105</v>
      </c>
      <c r="H28">
        <v>20</v>
      </c>
      <c r="I28">
        <v>21</v>
      </c>
      <c r="J28">
        <f t="shared" si="0"/>
        <v>20.5</v>
      </c>
      <c r="K28">
        <f t="shared" si="1"/>
        <v>330.06357816777762</v>
      </c>
    </row>
    <row r="29" spans="1:11" x14ac:dyDescent="0.2">
      <c r="A29">
        <v>2018</v>
      </c>
      <c r="B29" t="s">
        <v>3</v>
      </c>
      <c r="C29" t="s">
        <v>4</v>
      </c>
      <c r="D29" t="s">
        <v>38</v>
      </c>
      <c r="E29" t="s">
        <v>11</v>
      </c>
      <c r="F29">
        <v>755</v>
      </c>
      <c r="G29" t="s">
        <v>105</v>
      </c>
      <c r="H29">
        <v>19</v>
      </c>
      <c r="I29">
        <v>19</v>
      </c>
      <c r="J29">
        <f t="shared" si="0"/>
        <v>19</v>
      </c>
      <c r="K29">
        <f t="shared" si="1"/>
        <v>283.5287369864788</v>
      </c>
    </row>
    <row r="30" spans="1:11" x14ac:dyDescent="0.2">
      <c r="A30">
        <v>2018</v>
      </c>
      <c r="B30" t="s">
        <v>3</v>
      </c>
      <c r="C30" t="s">
        <v>4</v>
      </c>
      <c r="D30" t="s">
        <v>39</v>
      </c>
      <c r="E30" t="s">
        <v>11</v>
      </c>
      <c r="F30">
        <v>702</v>
      </c>
      <c r="G30" t="s">
        <v>105</v>
      </c>
      <c r="H30">
        <v>15</v>
      </c>
      <c r="I30">
        <v>15</v>
      </c>
      <c r="J30">
        <f t="shared" si="0"/>
        <v>15</v>
      </c>
      <c r="K30">
        <f t="shared" si="1"/>
        <v>176.71458676442586</v>
      </c>
    </row>
    <row r="31" spans="1:11" x14ac:dyDescent="0.2">
      <c r="A31">
        <v>2018</v>
      </c>
      <c r="B31" t="s">
        <v>3</v>
      </c>
      <c r="C31" t="s">
        <v>4</v>
      </c>
      <c r="D31" t="s">
        <v>40</v>
      </c>
      <c r="E31" t="s">
        <v>11</v>
      </c>
      <c r="F31">
        <v>725</v>
      </c>
      <c r="G31" t="s">
        <v>105</v>
      </c>
      <c r="H31">
        <v>16</v>
      </c>
      <c r="I31">
        <v>15</v>
      </c>
      <c r="J31">
        <f t="shared" si="0"/>
        <v>15.5</v>
      </c>
      <c r="K31">
        <f t="shared" si="1"/>
        <v>188.69190875623696</v>
      </c>
    </row>
    <row r="32" spans="1:11" x14ac:dyDescent="0.2">
      <c r="A32">
        <v>2018</v>
      </c>
      <c r="B32" t="s">
        <v>3</v>
      </c>
      <c r="C32" t="s">
        <v>4</v>
      </c>
      <c r="D32" t="s">
        <v>41</v>
      </c>
      <c r="E32" t="s">
        <v>42</v>
      </c>
      <c r="F32">
        <v>644</v>
      </c>
      <c r="G32" t="s">
        <v>105</v>
      </c>
      <c r="H32">
        <v>18</v>
      </c>
      <c r="I32">
        <v>18</v>
      </c>
      <c r="J32">
        <f t="shared" si="0"/>
        <v>18</v>
      </c>
      <c r="K32">
        <f t="shared" si="1"/>
        <v>254.46900494077323</v>
      </c>
    </row>
    <row r="33" spans="1:11" x14ac:dyDescent="0.2">
      <c r="A33">
        <v>2018</v>
      </c>
      <c r="B33" t="s">
        <v>3</v>
      </c>
      <c r="C33" t="s">
        <v>4</v>
      </c>
      <c r="D33" t="s">
        <v>43</v>
      </c>
      <c r="E33" t="s">
        <v>42</v>
      </c>
      <c r="F33">
        <v>804</v>
      </c>
      <c r="G33" t="s">
        <v>105</v>
      </c>
      <c r="H33">
        <v>28</v>
      </c>
      <c r="I33">
        <v>28</v>
      </c>
      <c r="J33">
        <f t="shared" si="0"/>
        <v>28</v>
      </c>
      <c r="K33">
        <f t="shared" si="1"/>
        <v>615.75216010359941</v>
      </c>
    </row>
    <row r="34" spans="1:11" x14ac:dyDescent="0.2">
      <c r="A34">
        <v>2018</v>
      </c>
      <c r="B34" t="s">
        <v>3</v>
      </c>
      <c r="C34" t="s">
        <v>4</v>
      </c>
      <c r="D34" t="s">
        <v>44</v>
      </c>
      <c r="E34" t="s">
        <v>42</v>
      </c>
      <c r="F34">
        <v>721</v>
      </c>
      <c r="G34" t="s">
        <v>105</v>
      </c>
      <c r="H34">
        <v>33</v>
      </c>
      <c r="I34">
        <v>29</v>
      </c>
      <c r="J34">
        <f t="shared" si="0"/>
        <v>31</v>
      </c>
      <c r="K34">
        <f t="shared" si="1"/>
        <v>754.76763502494782</v>
      </c>
    </row>
    <row r="35" spans="1:11" x14ac:dyDescent="0.2">
      <c r="A35">
        <v>2018</v>
      </c>
      <c r="B35" t="s">
        <v>3</v>
      </c>
      <c r="C35" t="s">
        <v>4</v>
      </c>
      <c r="D35" t="s">
        <v>45</v>
      </c>
      <c r="E35" t="s">
        <v>42</v>
      </c>
      <c r="F35">
        <v>596</v>
      </c>
      <c r="G35" t="s">
        <v>105</v>
      </c>
      <c r="H35">
        <v>24</v>
      </c>
      <c r="I35">
        <v>21</v>
      </c>
      <c r="J35">
        <f t="shared" si="0"/>
        <v>22.5</v>
      </c>
      <c r="K35">
        <f t="shared" si="1"/>
        <v>397.60782021995817</v>
      </c>
    </row>
    <row r="36" spans="1:11" x14ac:dyDescent="0.2">
      <c r="A36">
        <v>2018</v>
      </c>
      <c r="B36" t="s">
        <v>3</v>
      </c>
      <c r="C36" t="s">
        <v>4</v>
      </c>
      <c r="D36" t="s">
        <v>46</v>
      </c>
      <c r="E36" t="s">
        <v>42</v>
      </c>
      <c r="F36">
        <v>670</v>
      </c>
      <c r="G36" t="s">
        <v>105</v>
      </c>
      <c r="H36">
        <v>26</v>
      </c>
      <c r="I36">
        <v>26</v>
      </c>
      <c r="J36">
        <f t="shared" si="0"/>
        <v>26</v>
      </c>
      <c r="K36">
        <f t="shared" si="1"/>
        <v>530.92915845667505</v>
      </c>
    </row>
    <row r="37" spans="1:11" x14ac:dyDescent="0.2">
      <c r="A37">
        <v>2018</v>
      </c>
      <c r="B37" t="s">
        <v>3</v>
      </c>
      <c r="C37" t="s">
        <v>4</v>
      </c>
      <c r="D37" t="s">
        <v>47</v>
      </c>
      <c r="E37" t="s">
        <v>42</v>
      </c>
      <c r="F37">
        <v>778</v>
      </c>
      <c r="G37" t="s">
        <v>105</v>
      </c>
      <c r="H37">
        <v>28</v>
      </c>
      <c r="I37">
        <v>15</v>
      </c>
      <c r="J37">
        <f t="shared" si="0"/>
        <v>21.5</v>
      </c>
      <c r="K37">
        <f t="shared" si="1"/>
        <v>363.05030103047045</v>
      </c>
    </row>
    <row r="38" spans="1:11" x14ac:dyDescent="0.2">
      <c r="A38">
        <v>2018</v>
      </c>
      <c r="B38" t="s">
        <v>3</v>
      </c>
      <c r="C38" t="s">
        <v>4</v>
      </c>
      <c r="D38" t="s">
        <v>48</v>
      </c>
      <c r="E38" t="s">
        <v>42</v>
      </c>
      <c r="F38">
        <v>625</v>
      </c>
      <c r="G38" t="s">
        <v>105</v>
      </c>
      <c r="H38">
        <v>18</v>
      </c>
      <c r="I38">
        <v>22</v>
      </c>
      <c r="J38">
        <f>(H38+I38)/2</f>
        <v>20</v>
      </c>
      <c r="K38">
        <f t="shared" si="1"/>
        <v>314.15926535897933</v>
      </c>
    </row>
    <row r="39" spans="1:11" x14ac:dyDescent="0.2">
      <c r="A39">
        <v>2018</v>
      </c>
      <c r="B39" t="s">
        <v>3</v>
      </c>
      <c r="C39" t="s">
        <v>4</v>
      </c>
      <c r="D39" t="s">
        <v>49</v>
      </c>
      <c r="E39" t="s">
        <v>42</v>
      </c>
      <c r="F39">
        <v>651</v>
      </c>
      <c r="G39" t="s">
        <v>105</v>
      </c>
      <c r="H39">
        <v>29</v>
      </c>
      <c r="I39">
        <v>24</v>
      </c>
      <c r="J39">
        <f t="shared" si="0"/>
        <v>26.5</v>
      </c>
      <c r="K39">
        <f t="shared" si="1"/>
        <v>551.54586024585808</v>
      </c>
    </row>
    <row r="40" spans="1:11" x14ac:dyDescent="0.2">
      <c r="A40">
        <v>2018</v>
      </c>
      <c r="B40" t="s">
        <v>3</v>
      </c>
      <c r="C40" t="s">
        <v>4</v>
      </c>
      <c r="D40" t="s">
        <v>50</v>
      </c>
      <c r="E40" t="s">
        <v>42</v>
      </c>
      <c r="F40">
        <v>767</v>
      </c>
      <c r="G40" t="s">
        <v>105</v>
      </c>
      <c r="H40">
        <v>27</v>
      </c>
      <c r="I40">
        <v>30</v>
      </c>
      <c r="J40">
        <f t="shared" si="0"/>
        <v>28.5</v>
      </c>
      <c r="K40">
        <f t="shared" si="1"/>
        <v>637.93965821957738</v>
      </c>
    </row>
    <row r="41" spans="1:11" x14ac:dyDescent="0.2">
      <c r="A41">
        <v>2018</v>
      </c>
      <c r="B41" t="s">
        <v>3</v>
      </c>
      <c r="C41" t="s">
        <v>4</v>
      </c>
      <c r="D41" t="s">
        <v>51</v>
      </c>
      <c r="E41" t="s">
        <v>42</v>
      </c>
      <c r="F41">
        <v>822</v>
      </c>
      <c r="G41" t="s">
        <v>105</v>
      </c>
      <c r="H41">
        <v>30</v>
      </c>
      <c r="I41">
        <v>30</v>
      </c>
      <c r="J41">
        <f t="shared" si="0"/>
        <v>30</v>
      </c>
      <c r="K41">
        <f t="shared" si="1"/>
        <v>706.85834705770344</v>
      </c>
    </row>
    <row r="42" spans="1:11" x14ac:dyDescent="0.2">
      <c r="A42">
        <v>2018</v>
      </c>
      <c r="B42" t="s">
        <v>3</v>
      </c>
      <c r="C42" t="s">
        <v>4</v>
      </c>
      <c r="D42" t="s">
        <v>52</v>
      </c>
      <c r="E42" t="s">
        <v>42</v>
      </c>
      <c r="F42">
        <v>700</v>
      </c>
      <c r="G42" t="s">
        <v>105</v>
      </c>
      <c r="H42">
        <v>25</v>
      </c>
      <c r="I42">
        <v>26</v>
      </c>
      <c r="J42">
        <f t="shared" si="0"/>
        <v>25.5</v>
      </c>
      <c r="K42">
        <f t="shared" si="1"/>
        <v>510.70515574919074</v>
      </c>
    </row>
    <row r="43" spans="1:11" x14ac:dyDescent="0.2">
      <c r="A43">
        <v>2018</v>
      </c>
      <c r="B43" t="s">
        <v>3</v>
      </c>
      <c r="C43" t="s">
        <v>4</v>
      </c>
      <c r="D43" t="s">
        <v>53</v>
      </c>
      <c r="E43" t="s">
        <v>42</v>
      </c>
      <c r="F43">
        <v>546</v>
      </c>
      <c r="G43" t="s">
        <v>105</v>
      </c>
      <c r="H43">
        <v>19</v>
      </c>
      <c r="I43">
        <v>19</v>
      </c>
      <c r="J43">
        <f t="shared" si="0"/>
        <v>19</v>
      </c>
      <c r="K43">
        <f t="shared" si="1"/>
        <v>283.5287369864788</v>
      </c>
    </row>
    <row r="44" spans="1:11" x14ac:dyDescent="0.2">
      <c r="A44">
        <v>2018</v>
      </c>
      <c r="B44" t="s">
        <v>3</v>
      </c>
      <c r="C44" t="s">
        <v>4</v>
      </c>
      <c r="D44" t="s">
        <v>54</v>
      </c>
      <c r="E44" t="s">
        <v>42</v>
      </c>
      <c r="F44">
        <v>823</v>
      </c>
      <c r="G44" t="s">
        <v>105</v>
      </c>
      <c r="H44">
        <v>23</v>
      </c>
      <c r="I44">
        <v>18</v>
      </c>
      <c r="J44">
        <f t="shared" si="0"/>
        <v>20.5</v>
      </c>
      <c r="K44">
        <f t="shared" si="1"/>
        <v>330.06357816777762</v>
      </c>
    </row>
    <row r="45" spans="1:11" x14ac:dyDescent="0.2">
      <c r="A45">
        <v>2018</v>
      </c>
      <c r="B45" t="s">
        <v>3</v>
      </c>
      <c r="C45" t="s">
        <v>4</v>
      </c>
      <c r="D45" t="s">
        <v>55</v>
      </c>
      <c r="E45" t="s">
        <v>42</v>
      </c>
      <c r="F45">
        <v>817</v>
      </c>
      <c r="G45" t="s">
        <v>105</v>
      </c>
      <c r="H45">
        <v>18</v>
      </c>
      <c r="I45">
        <v>18</v>
      </c>
      <c r="J45">
        <f t="shared" si="0"/>
        <v>18</v>
      </c>
      <c r="K45">
        <f t="shared" si="1"/>
        <v>254.46900494077323</v>
      </c>
    </row>
    <row r="46" spans="1:11" x14ac:dyDescent="0.2">
      <c r="A46">
        <v>2018</v>
      </c>
      <c r="B46" t="s">
        <v>3</v>
      </c>
      <c r="C46" t="s">
        <v>4</v>
      </c>
      <c r="D46" t="s">
        <v>56</v>
      </c>
      <c r="E46" t="s">
        <v>42</v>
      </c>
      <c r="F46">
        <v>808</v>
      </c>
      <c r="G46" t="s">
        <v>105</v>
      </c>
      <c r="H46">
        <v>28</v>
      </c>
      <c r="I46">
        <v>29</v>
      </c>
      <c r="J46">
        <f t="shared" si="0"/>
        <v>28.5</v>
      </c>
      <c r="K46">
        <f t="shared" si="1"/>
        <v>637.93965821957738</v>
      </c>
    </row>
    <row r="47" spans="1:11" x14ac:dyDescent="0.2">
      <c r="A47">
        <v>2018</v>
      </c>
      <c r="B47" t="s">
        <v>3</v>
      </c>
      <c r="C47" t="s">
        <v>4</v>
      </c>
      <c r="D47" t="s">
        <v>57</v>
      </c>
      <c r="E47" t="s">
        <v>42</v>
      </c>
      <c r="F47">
        <v>745</v>
      </c>
      <c r="G47" t="s">
        <v>105</v>
      </c>
      <c r="H47">
        <v>26</v>
      </c>
      <c r="I47">
        <v>25</v>
      </c>
      <c r="J47">
        <f t="shared" si="0"/>
        <v>25.5</v>
      </c>
      <c r="K47">
        <f t="shared" si="1"/>
        <v>510.70515574919074</v>
      </c>
    </row>
    <row r="48" spans="1:11" x14ac:dyDescent="0.2">
      <c r="A48">
        <v>2018</v>
      </c>
      <c r="B48" t="s">
        <v>3</v>
      </c>
      <c r="C48" t="s">
        <v>4</v>
      </c>
      <c r="D48" t="s">
        <v>58</v>
      </c>
      <c r="E48" t="s">
        <v>42</v>
      </c>
      <c r="F48">
        <v>764</v>
      </c>
      <c r="G48" t="s">
        <v>105</v>
      </c>
      <c r="H48">
        <v>20</v>
      </c>
      <c r="I48">
        <v>19</v>
      </c>
      <c r="J48">
        <f t="shared" si="0"/>
        <v>19.5</v>
      </c>
      <c r="K48">
        <f t="shared" si="1"/>
        <v>298.64765163187968</v>
      </c>
    </row>
    <row r="49" spans="1:11" x14ac:dyDescent="0.2">
      <c r="A49">
        <v>2018</v>
      </c>
      <c r="B49" t="s">
        <v>3</v>
      </c>
      <c r="C49" t="s">
        <v>4</v>
      </c>
      <c r="D49" t="s">
        <v>59</v>
      </c>
      <c r="E49" t="s">
        <v>42</v>
      </c>
      <c r="F49">
        <v>662</v>
      </c>
      <c r="G49" t="s">
        <v>105</v>
      </c>
      <c r="H49">
        <v>21</v>
      </c>
      <c r="I49">
        <v>19</v>
      </c>
      <c r="J49">
        <f t="shared" si="0"/>
        <v>20</v>
      </c>
      <c r="K49">
        <f t="shared" si="1"/>
        <v>314.15926535897933</v>
      </c>
    </row>
    <row r="50" spans="1:11" x14ac:dyDescent="0.2">
      <c r="A50">
        <v>2018</v>
      </c>
      <c r="B50" t="s">
        <v>3</v>
      </c>
      <c r="C50" t="s">
        <v>4</v>
      </c>
      <c r="D50" t="s">
        <v>60</v>
      </c>
      <c r="E50" t="s">
        <v>42</v>
      </c>
      <c r="F50">
        <v>781</v>
      </c>
      <c r="G50" t="s">
        <v>105</v>
      </c>
      <c r="H50">
        <v>23</v>
      </c>
      <c r="I50">
        <v>21</v>
      </c>
      <c r="J50">
        <f t="shared" si="0"/>
        <v>22</v>
      </c>
      <c r="K50">
        <f t="shared" si="1"/>
        <v>380.13271108436498</v>
      </c>
    </row>
    <row r="51" spans="1:11" x14ac:dyDescent="0.2">
      <c r="A51">
        <v>2018</v>
      </c>
      <c r="B51" t="s">
        <v>3</v>
      </c>
      <c r="C51" t="s">
        <v>4</v>
      </c>
      <c r="D51" t="s">
        <v>61</v>
      </c>
      <c r="E51" t="s">
        <v>42</v>
      </c>
      <c r="F51">
        <v>781</v>
      </c>
      <c r="G51" t="s">
        <v>105</v>
      </c>
      <c r="H51">
        <v>19</v>
      </c>
      <c r="I51">
        <v>21</v>
      </c>
      <c r="J51">
        <f t="shared" si="0"/>
        <v>20</v>
      </c>
      <c r="K51">
        <f t="shared" si="1"/>
        <v>314.15926535897933</v>
      </c>
    </row>
    <row r="52" spans="1:11" x14ac:dyDescent="0.2">
      <c r="A52">
        <v>2018</v>
      </c>
      <c r="B52" t="s">
        <v>3</v>
      </c>
      <c r="C52" t="s">
        <v>4</v>
      </c>
      <c r="D52" t="s">
        <v>62</v>
      </c>
      <c r="E52" t="s">
        <v>42</v>
      </c>
      <c r="F52">
        <v>846</v>
      </c>
      <c r="G52" t="s">
        <v>105</v>
      </c>
      <c r="H52">
        <v>22</v>
      </c>
      <c r="I52">
        <v>24</v>
      </c>
      <c r="J52">
        <f t="shared" si="0"/>
        <v>23</v>
      </c>
      <c r="K52">
        <f t="shared" si="1"/>
        <v>415.47562843725012</v>
      </c>
    </row>
    <row r="53" spans="1:11" x14ac:dyDescent="0.2">
      <c r="A53">
        <v>2018</v>
      </c>
      <c r="B53" t="s">
        <v>3</v>
      </c>
      <c r="C53" t="s">
        <v>4</v>
      </c>
      <c r="D53" t="s">
        <v>63</v>
      </c>
      <c r="E53" t="s">
        <v>42</v>
      </c>
      <c r="F53">
        <v>821</v>
      </c>
      <c r="G53" t="s">
        <v>105</v>
      </c>
      <c r="H53">
        <v>25</v>
      </c>
      <c r="I53">
        <v>22</v>
      </c>
      <c r="J53">
        <f t="shared" si="0"/>
        <v>23.5</v>
      </c>
      <c r="K53">
        <f t="shared" si="1"/>
        <v>433.73613573624084</v>
      </c>
    </row>
    <row r="54" spans="1:11" x14ac:dyDescent="0.2">
      <c r="A54">
        <v>2018</v>
      </c>
      <c r="B54" t="s">
        <v>3</v>
      </c>
      <c r="C54" t="s">
        <v>4</v>
      </c>
      <c r="D54" t="s">
        <v>64</v>
      </c>
      <c r="E54" t="s">
        <v>42</v>
      </c>
      <c r="F54">
        <v>792</v>
      </c>
      <c r="G54" t="s">
        <v>105</v>
      </c>
      <c r="H54">
        <v>20</v>
      </c>
      <c r="I54">
        <v>20</v>
      </c>
      <c r="J54">
        <f t="shared" si="0"/>
        <v>20</v>
      </c>
      <c r="K54">
        <f t="shared" si="1"/>
        <v>314.15926535897933</v>
      </c>
    </row>
    <row r="55" spans="1:11" x14ac:dyDescent="0.2">
      <c r="A55">
        <v>2018</v>
      </c>
      <c r="B55" t="s">
        <v>3</v>
      </c>
      <c r="C55" t="s">
        <v>4</v>
      </c>
      <c r="D55" t="s">
        <v>65</v>
      </c>
      <c r="E55" t="s">
        <v>42</v>
      </c>
      <c r="F55">
        <v>721</v>
      </c>
      <c r="G55" t="s">
        <v>105</v>
      </c>
      <c r="H55">
        <v>23</v>
      </c>
      <c r="I55">
        <v>25</v>
      </c>
      <c r="J55">
        <f t="shared" si="0"/>
        <v>24</v>
      </c>
      <c r="K55">
        <f t="shared" si="1"/>
        <v>452.38934211693021</v>
      </c>
    </row>
    <row r="56" spans="1:11" x14ac:dyDescent="0.2">
      <c r="A56">
        <v>2018</v>
      </c>
      <c r="B56" t="s">
        <v>3</v>
      </c>
      <c r="C56" t="s">
        <v>4</v>
      </c>
      <c r="D56" t="s">
        <v>66</v>
      </c>
      <c r="E56" t="s">
        <v>42</v>
      </c>
      <c r="F56">
        <v>767</v>
      </c>
      <c r="G56" t="s">
        <v>105</v>
      </c>
      <c r="H56">
        <v>24</v>
      </c>
      <c r="I56">
        <v>25</v>
      </c>
      <c r="J56">
        <f t="shared" si="0"/>
        <v>24.5</v>
      </c>
      <c r="K56">
        <f t="shared" si="1"/>
        <v>471.43524757931834</v>
      </c>
    </row>
    <row r="57" spans="1:11" x14ac:dyDescent="0.2">
      <c r="A57">
        <v>2018</v>
      </c>
      <c r="B57" t="s">
        <v>3</v>
      </c>
      <c r="C57" t="s">
        <v>4</v>
      </c>
      <c r="D57" t="s">
        <v>67</v>
      </c>
      <c r="E57" t="s">
        <v>42</v>
      </c>
      <c r="F57">
        <v>829</v>
      </c>
      <c r="G57" t="s">
        <v>105</v>
      </c>
      <c r="H57">
        <v>19</v>
      </c>
      <c r="I57">
        <v>24</v>
      </c>
      <c r="J57">
        <f t="shared" si="0"/>
        <v>21.5</v>
      </c>
      <c r="K57">
        <f t="shared" si="1"/>
        <v>363.05030103047045</v>
      </c>
    </row>
    <row r="58" spans="1:11" x14ac:dyDescent="0.2">
      <c r="A58">
        <v>2018</v>
      </c>
      <c r="B58" t="s">
        <v>3</v>
      </c>
      <c r="C58" t="s">
        <v>4</v>
      </c>
      <c r="D58" t="s">
        <v>68</v>
      </c>
      <c r="E58" t="s">
        <v>42</v>
      </c>
      <c r="F58">
        <v>644</v>
      </c>
      <c r="G58" t="s">
        <v>105</v>
      </c>
      <c r="H58">
        <v>28</v>
      </c>
      <c r="I58">
        <v>22</v>
      </c>
      <c r="J58">
        <f t="shared" si="0"/>
        <v>25</v>
      </c>
      <c r="K58">
        <f t="shared" si="1"/>
        <v>490.87385212340519</v>
      </c>
    </row>
    <row r="59" spans="1:11" x14ac:dyDescent="0.2">
      <c r="A59">
        <v>2018</v>
      </c>
      <c r="B59" t="s">
        <v>3</v>
      </c>
      <c r="C59" t="s">
        <v>4</v>
      </c>
      <c r="D59" t="s">
        <v>69</v>
      </c>
      <c r="E59" t="s">
        <v>42</v>
      </c>
      <c r="F59">
        <v>690</v>
      </c>
      <c r="G59" t="s">
        <v>105</v>
      </c>
      <c r="H59">
        <v>25</v>
      </c>
      <c r="I59">
        <v>25</v>
      </c>
      <c r="J59">
        <f t="shared" si="0"/>
        <v>25</v>
      </c>
      <c r="K59">
        <f t="shared" si="1"/>
        <v>490.87385212340519</v>
      </c>
    </row>
    <row r="60" spans="1:11" x14ac:dyDescent="0.2">
      <c r="A60">
        <v>2018</v>
      </c>
      <c r="B60" t="s">
        <v>3</v>
      </c>
      <c r="C60" t="s">
        <v>4</v>
      </c>
      <c r="D60" t="s">
        <v>70</v>
      </c>
      <c r="E60" t="s">
        <v>42</v>
      </c>
      <c r="F60">
        <v>609</v>
      </c>
      <c r="G60" t="s">
        <v>105</v>
      </c>
      <c r="H60">
        <v>30</v>
      </c>
      <c r="I60">
        <v>24</v>
      </c>
      <c r="J60">
        <f t="shared" si="0"/>
        <v>27</v>
      </c>
      <c r="K60">
        <f t="shared" si="1"/>
        <v>572.55526111673976</v>
      </c>
    </row>
    <row r="61" spans="1:11" x14ac:dyDescent="0.2">
      <c r="A61">
        <v>2018</v>
      </c>
      <c r="B61" t="s">
        <v>3</v>
      </c>
      <c r="C61" t="s">
        <v>4</v>
      </c>
      <c r="D61" t="s">
        <v>71</v>
      </c>
      <c r="E61" t="s">
        <v>42</v>
      </c>
      <c r="F61">
        <v>787</v>
      </c>
      <c r="G61" t="s">
        <v>105</v>
      </c>
      <c r="H61">
        <v>24</v>
      </c>
      <c r="I61">
        <v>27</v>
      </c>
      <c r="J61">
        <f t="shared" si="0"/>
        <v>25.5</v>
      </c>
      <c r="K61">
        <f t="shared" si="1"/>
        <v>510.70515574919074</v>
      </c>
    </row>
    <row r="62" spans="1:11" x14ac:dyDescent="0.2">
      <c r="A62">
        <v>2018</v>
      </c>
      <c r="B62" t="s">
        <v>3</v>
      </c>
      <c r="C62" t="s">
        <v>4</v>
      </c>
      <c r="D62" t="s">
        <v>72</v>
      </c>
      <c r="E62" t="s">
        <v>73</v>
      </c>
      <c r="F62">
        <v>569</v>
      </c>
      <c r="G62" t="s">
        <v>105</v>
      </c>
      <c r="H62">
        <v>19</v>
      </c>
      <c r="I62">
        <v>19</v>
      </c>
      <c r="J62">
        <f t="shared" si="0"/>
        <v>19</v>
      </c>
      <c r="K62">
        <f t="shared" si="1"/>
        <v>283.5287369864788</v>
      </c>
    </row>
    <row r="63" spans="1:11" x14ac:dyDescent="0.2">
      <c r="A63">
        <v>2018</v>
      </c>
      <c r="B63" t="s">
        <v>3</v>
      </c>
      <c r="C63" t="s">
        <v>4</v>
      </c>
      <c r="D63" t="s">
        <v>74</v>
      </c>
      <c r="E63" t="s">
        <v>73</v>
      </c>
      <c r="F63">
        <v>420</v>
      </c>
      <c r="G63" t="s">
        <v>105</v>
      </c>
      <c r="H63">
        <v>25</v>
      </c>
      <c r="I63">
        <v>24</v>
      </c>
      <c r="J63">
        <f t="shared" si="0"/>
        <v>24.5</v>
      </c>
      <c r="K63">
        <f t="shared" si="1"/>
        <v>471.43524757931834</v>
      </c>
    </row>
    <row r="64" spans="1:11" x14ac:dyDescent="0.2">
      <c r="A64">
        <v>2018</v>
      </c>
      <c r="B64" t="s">
        <v>3</v>
      </c>
      <c r="C64" t="s">
        <v>4</v>
      </c>
      <c r="D64" t="s">
        <v>75</v>
      </c>
      <c r="E64" t="s">
        <v>73</v>
      </c>
      <c r="F64">
        <v>559</v>
      </c>
      <c r="G64" t="s">
        <v>105</v>
      </c>
      <c r="H64">
        <v>22</v>
      </c>
      <c r="I64">
        <v>23</v>
      </c>
      <c r="J64">
        <f t="shared" si="0"/>
        <v>22.5</v>
      </c>
      <c r="K64">
        <f t="shared" si="1"/>
        <v>397.60782021995817</v>
      </c>
    </row>
    <row r="65" spans="1:11" x14ac:dyDescent="0.2">
      <c r="A65">
        <v>2018</v>
      </c>
      <c r="B65" t="s">
        <v>3</v>
      </c>
      <c r="C65" t="s">
        <v>4</v>
      </c>
      <c r="D65" t="s">
        <v>76</v>
      </c>
      <c r="E65" t="s">
        <v>73</v>
      </c>
      <c r="F65">
        <v>548</v>
      </c>
      <c r="G65" t="s">
        <v>105</v>
      </c>
      <c r="H65">
        <v>26</v>
      </c>
      <c r="I65">
        <v>26</v>
      </c>
      <c r="J65">
        <f>(H65+I65)/2</f>
        <v>26</v>
      </c>
      <c r="K65">
        <f t="shared" si="1"/>
        <v>530.92915845667505</v>
      </c>
    </row>
    <row r="66" spans="1:11" x14ac:dyDescent="0.2">
      <c r="A66">
        <v>2018</v>
      </c>
      <c r="B66" t="s">
        <v>3</v>
      </c>
      <c r="C66" t="s">
        <v>4</v>
      </c>
      <c r="D66" t="s">
        <v>77</v>
      </c>
      <c r="E66" t="s">
        <v>73</v>
      </c>
      <c r="F66">
        <v>565</v>
      </c>
      <c r="G66" t="s">
        <v>105</v>
      </c>
      <c r="H66">
        <v>26</v>
      </c>
      <c r="I66">
        <v>27</v>
      </c>
      <c r="J66">
        <f t="shared" si="0"/>
        <v>26.5</v>
      </c>
      <c r="K66">
        <f t="shared" si="1"/>
        <v>551.54586024585808</v>
      </c>
    </row>
    <row r="67" spans="1:11" x14ac:dyDescent="0.2">
      <c r="A67">
        <v>2018</v>
      </c>
      <c r="B67" t="s">
        <v>3</v>
      </c>
      <c r="C67" t="s">
        <v>4</v>
      </c>
      <c r="D67" t="s">
        <v>78</v>
      </c>
      <c r="E67" t="s">
        <v>73</v>
      </c>
      <c r="F67">
        <v>466</v>
      </c>
      <c r="G67" t="s">
        <v>105</v>
      </c>
      <c r="H67">
        <v>24</v>
      </c>
      <c r="I67">
        <v>23</v>
      </c>
      <c r="J67">
        <f t="shared" ref="J67:J91" si="2">(H67+I67)/2</f>
        <v>23.5</v>
      </c>
      <c r="K67">
        <f t="shared" ref="K67:K91" si="3">PI()*POWER(J67/2, 2)</f>
        <v>433.73613573624084</v>
      </c>
    </row>
    <row r="68" spans="1:11" x14ac:dyDescent="0.2">
      <c r="A68">
        <v>2018</v>
      </c>
      <c r="B68" t="s">
        <v>3</v>
      </c>
      <c r="C68" t="s">
        <v>4</v>
      </c>
      <c r="D68" t="s">
        <v>79</v>
      </c>
      <c r="E68" t="s">
        <v>73</v>
      </c>
      <c r="F68">
        <v>474</v>
      </c>
      <c r="G68" t="s">
        <v>105</v>
      </c>
      <c r="H68">
        <v>21</v>
      </c>
      <c r="I68">
        <v>21</v>
      </c>
      <c r="J68">
        <f t="shared" si="2"/>
        <v>21</v>
      </c>
      <c r="K68">
        <f t="shared" si="3"/>
        <v>346.36059005827468</v>
      </c>
    </row>
    <row r="69" spans="1:11" x14ac:dyDescent="0.2">
      <c r="A69">
        <v>2018</v>
      </c>
      <c r="B69" t="s">
        <v>3</v>
      </c>
      <c r="C69" t="s">
        <v>4</v>
      </c>
      <c r="D69" t="s">
        <v>80</v>
      </c>
      <c r="E69" t="s">
        <v>73</v>
      </c>
      <c r="F69">
        <v>405</v>
      </c>
      <c r="G69" t="s">
        <v>105</v>
      </c>
      <c r="H69">
        <v>24</v>
      </c>
      <c r="I69">
        <v>23</v>
      </c>
      <c r="J69">
        <f t="shared" si="2"/>
        <v>23.5</v>
      </c>
      <c r="K69">
        <f t="shared" si="3"/>
        <v>433.73613573624084</v>
      </c>
    </row>
    <row r="70" spans="1:11" x14ac:dyDescent="0.2">
      <c r="A70">
        <v>2018</v>
      </c>
      <c r="B70" t="s">
        <v>3</v>
      </c>
      <c r="C70" t="s">
        <v>4</v>
      </c>
      <c r="D70" t="s">
        <v>81</v>
      </c>
      <c r="E70" t="s">
        <v>73</v>
      </c>
      <c r="F70">
        <v>347</v>
      </c>
      <c r="G70" t="s">
        <v>105</v>
      </c>
      <c r="H70">
        <v>18</v>
      </c>
      <c r="I70">
        <v>18</v>
      </c>
      <c r="J70">
        <f t="shared" si="2"/>
        <v>18</v>
      </c>
      <c r="K70">
        <f t="shared" si="3"/>
        <v>254.46900494077323</v>
      </c>
    </row>
    <row r="71" spans="1:11" x14ac:dyDescent="0.2">
      <c r="A71">
        <v>2018</v>
      </c>
      <c r="B71" t="s">
        <v>3</v>
      </c>
      <c r="C71" t="s">
        <v>4</v>
      </c>
      <c r="D71" t="s">
        <v>82</v>
      </c>
      <c r="E71" t="s">
        <v>73</v>
      </c>
      <c r="F71">
        <v>482</v>
      </c>
      <c r="G71" t="s">
        <v>105</v>
      </c>
      <c r="H71">
        <v>24</v>
      </c>
      <c r="I71">
        <v>25</v>
      </c>
      <c r="J71">
        <f t="shared" si="2"/>
        <v>24.5</v>
      </c>
      <c r="K71">
        <f t="shared" si="3"/>
        <v>471.43524757931834</v>
      </c>
    </row>
    <row r="72" spans="1:11" x14ac:dyDescent="0.2">
      <c r="A72">
        <v>2018</v>
      </c>
      <c r="B72" t="s">
        <v>3</v>
      </c>
      <c r="C72" t="s">
        <v>4</v>
      </c>
      <c r="D72" t="s">
        <v>83</v>
      </c>
      <c r="E72" t="s">
        <v>73</v>
      </c>
      <c r="F72">
        <v>393</v>
      </c>
      <c r="G72" t="s">
        <v>105</v>
      </c>
      <c r="H72">
        <v>21</v>
      </c>
      <c r="I72">
        <v>20</v>
      </c>
      <c r="J72">
        <f t="shared" si="2"/>
        <v>20.5</v>
      </c>
      <c r="K72">
        <f t="shared" si="3"/>
        <v>330.06357816777762</v>
      </c>
    </row>
    <row r="73" spans="1:11" x14ac:dyDescent="0.2">
      <c r="A73">
        <v>2018</v>
      </c>
      <c r="B73" t="s">
        <v>3</v>
      </c>
      <c r="C73" t="s">
        <v>4</v>
      </c>
      <c r="D73" t="s">
        <v>84</v>
      </c>
      <c r="E73" t="s">
        <v>73</v>
      </c>
      <c r="F73">
        <v>397</v>
      </c>
      <c r="G73" t="s">
        <v>105</v>
      </c>
      <c r="H73">
        <v>21</v>
      </c>
      <c r="I73">
        <v>20</v>
      </c>
      <c r="J73">
        <f t="shared" si="2"/>
        <v>20.5</v>
      </c>
      <c r="K73">
        <f t="shared" si="3"/>
        <v>330.06357816777762</v>
      </c>
    </row>
    <row r="74" spans="1:11" x14ac:dyDescent="0.2">
      <c r="A74">
        <v>2018</v>
      </c>
      <c r="B74" t="s">
        <v>3</v>
      </c>
      <c r="C74" t="s">
        <v>4</v>
      </c>
      <c r="D74" t="s">
        <v>85</v>
      </c>
      <c r="E74" t="s">
        <v>73</v>
      </c>
      <c r="F74">
        <v>415</v>
      </c>
      <c r="G74" t="s">
        <v>105</v>
      </c>
      <c r="H74">
        <v>23</v>
      </c>
      <c r="I74">
        <v>23</v>
      </c>
      <c r="J74">
        <f t="shared" si="2"/>
        <v>23</v>
      </c>
      <c r="K74">
        <f t="shared" si="3"/>
        <v>415.47562843725012</v>
      </c>
    </row>
    <row r="75" spans="1:11" x14ac:dyDescent="0.2">
      <c r="A75">
        <v>2018</v>
      </c>
      <c r="B75" t="s">
        <v>3</v>
      </c>
      <c r="C75" t="s">
        <v>4</v>
      </c>
      <c r="D75" t="s">
        <v>86</v>
      </c>
      <c r="E75" t="s">
        <v>73</v>
      </c>
      <c r="F75">
        <v>460</v>
      </c>
      <c r="G75" t="s">
        <v>105</v>
      </c>
      <c r="H75">
        <v>22</v>
      </c>
      <c r="I75">
        <v>20</v>
      </c>
      <c r="J75">
        <f t="shared" si="2"/>
        <v>21</v>
      </c>
      <c r="K75">
        <f t="shared" si="3"/>
        <v>346.36059005827468</v>
      </c>
    </row>
    <row r="76" spans="1:11" x14ac:dyDescent="0.2">
      <c r="A76">
        <v>2018</v>
      </c>
      <c r="B76" t="s">
        <v>3</v>
      </c>
      <c r="C76" t="s">
        <v>4</v>
      </c>
      <c r="D76" t="s">
        <v>87</v>
      </c>
      <c r="E76" t="s">
        <v>73</v>
      </c>
      <c r="F76">
        <v>497</v>
      </c>
      <c r="G76" t="s">
        <v>105</v>
      </c>
      <c r="H76">
        <v>20</v>
      </c>
      <c r="I76">
        <v>20</v>
      </c>
      <c r="J76">
        <f t="shared" si="2"/>
        <v>20</v>
      </c>
      <c r="K76">
        <f t="shared" si="3"/>
        <v>314.15926535897933</v>
      </c>
    </row>
    <row r="77" spans="1:11" x14ac:dyDescent="0.2">
      <c r="A77">
        <v>2018</v>
      </c>
      <c r="B77" t="s">
        <v>3</v>
      </c>
      <c r="C77" t="s">
        <v>4</v>
      </c>
      <c r="D77" t="s">
        <v>88</v>
      </c>
      <c r="E77" t="s">
        <v>73</v>
      </c>
      <c r="F77">
        <v>525</v>
      </c>
      <c r="G77" t="s">
        <v>105</v>
      </c>
      <c r="H77">
        <v>20</v>
      </c>
      <c r="I77">
        <v>21</v>
      </c>
      <c r="J77">
        <f t="shared" si="2"/>
        <v>20.5</v>
      </c>
      <c r="K77">
        <f t="shared" si="3"/>
        <v>330.06357816777762</v>
      </c>
    </row>
    <row r="78" spans="1:11" x14ac:dyDescent="0.2">
      <c r="A78">
        <v>2018</v>
      </c>
      <c r="B78" t="s">
        <v>3</v>
      </c>
      <c r="C78" t="s">
        <v>4</v>
      </c>
      <c r="D78" t="s">
        <v>89</v>
      </c>
      <c r="E78" t="s">
        <v>73</v>
      </c>
      <c r="F78">
        <v>309</v>
      </c>
      <c r="G78" t="s">
        <v>105</v>
      </c>
      <c r="H78">
        <v>18</v>
      </c>
      <c r="I78">
        <v>18</v>
      </c>
      <c r="J78">
        <f t="shared" si="2"/>
        <v>18</v>
      </c>
      <c r="K78">
        <f t="shared" si="3"/>
        <v>254.46900494077323</v>
      </c>
    </row>
    <row r="79" spans="1:11" x14ac:dyDescent="0.2">
      <c r="A79">
        <v>2018</v>
      </c>
      <c r="B79" t="s">
        <v>3</v>
      </c>
      <c r="C79" t="s">
        <v>4</v>
      </c>
      <c r="D79" t="s">
        <v>90</v>
      </c>
      <c r="E79" t="s">
        <v>73</v>
      </c>
      <c r="F79">
        <v>405</v>
      </c>
      <c r="G79" t="s">
        <v>105</v>
      </c>
      <c r="H79">
        <v>20</v>
      </c>
      <c r="I79">
        <v>20</v>
      </c>
      <c r="J79">
        <f t="shared" si="2"/>
        <v>20</v>
      </c>
      <c r="K79">
        <f t="shared" si="3"/>
        <v>314.15926535897933</v>
      </c>
    </row>
    <row r="80" spans="1:11" x14ac:dyDescent="0.2">
      <c r="A80">
        <v>2018</v>
      </c>
      <c r="B80" t="s">
        <v>3</v>
      </c>
      <c r="C80" t="s">
        <v>4</v>
      </c>
      <c r="D80" t="s">
        <v>91</v>
      </c>
      <c r="E80" t="s">
        <v>73</v>
      </c>
      <c r="F80">
        <v>340</v>
      </c>
      <c r="G80" t="s">
        <v>105</v>
      </c>
      <c r="H80">
        <v>19</v>
      </c>
      <c r="I80">
        <v>19</v>
      </c>
      <c r="J80">
        <f t="shared" si="2"/>
        <v>19</v>
      </c>
      <c r="K80">
        <f t="shared" si="3"/>
        <v>283.5287369864788</v>
      </c>
    </row>
    <row r="81" spans="1:11" x14ac:dyDescent="0.2">
      <c r="A81">
        <v>2018</v>
      </c>
      <c r="B81" t="s">
        <v>3</v>
      </c>
      <c r="C81" t="s">
        <v>4</v>
      </c>
      <c r="D81" t="s">
        <v>92</v>
      </c>
      <c r="E81" t="s">
        <v>73</v>
      </c>
      <c r="F81">
        <v>448</v>
      </c>
      <c r="G81" t="s">
        <v>105</v>
      </c>
      <c r="H81">
        <v>18</v>
      </c>
      <c r="I81">
        <v>18</v>
      </c>
      <c r="J81">
        <f t="shared" si="2"/>
        <v>18</v>
      </c>
      <c r="K81">
        <f t="shared" si="3"/>
        <v>254.46900494077323</v>
      </c>
    </row>
    <row r="82" spans="1:11" x14ac:dyDescent="0.2">
      <c r="A82">
        <v>2018</v>
      </c>
      <c r="B82" t="s">
        <v>3</v>
      </c>
      <c r="C82" t="s">
        <v>4</v>
      </c>
      <c r="D82" t="s">
        <v>93</v>
      </c>
      <c r="E82" t="s">
        <v>73</v>
      </c>
      <c r="F82">
        <v>480</v>
      </c>
      <c r="G82" t="s">
        <v>105</v>
      </c>
      <c r="H82">
        <v>23</v>
      </c>
      <c r="I82">
        <v>22</v>
      </c>
      <c r="J82">
        <f t="shared" si="2"/>
        <v>22.5</v>
      </c>
      <c r="K82">
        <f t="shared" si="3"/>
        <v>397.60782021995817</v>
      </c>
    </row>
    <row r="83" spans="1:11" x14ac:dyDescent="0.2">
      <c r="A83">
        <v>2018</v>
      </c>
      <c r="B83" t="s">
        <v>3</v>
      </c>
      <c r="C83" t="s">
        <v>4</v>
      </c>
      <c r="D83" t="s">
        <v>94</v>
      </c>
      <c r="E83" t="s">
        <v>73</v>
      </c>
      <c r="F83">
        <v>382</v>
      </c>
      <c r="G83" t="s">
        <v>105</v>
      </c>
      <c r="H83">
        <v>20</v>
      </c>
      <c r="I83">
        <v>20</v>
      </c>
      <c r="J83">
        <f t="shared" si="2"/>
        <v>20</v>
      </c>
      <c r="K83">
        <f t="shared" si="3"/>
        <v>314.15926535897933</v>
      </c>
    </row>
    <row r="84" spans="1:11" x14ac:dyDescent="0.2">
      <c r="A84">
        <v>2018</v>
      </c>
      <c r="B84" t="s">
        <v>3</v>
      </c>
      <c r="C84" t="s">
        <v>4</v>
      </c>
      <c r="D84" t="s">
        <v>95</v>
      </c>
      <c r="E84" t="s">
        <v>73</v>
      </c>
      <c r="F84">
        <v>436</v>
      </c>
      <c r="G84" t="s">
        <v>105</v>
      </c>
      <c r="H84">
        <v>17</v>
      </c>
      <c r="I84">
        <v>18</v>
      </c>
      <c r="J84">
        <f t="shared" si="2"/>
        <v>17.5</v>
      </c>
      <c r="K84">
        <f t="shared" si="3"/>
        <v>240.52818754046854</v>
      </c>
    </row>
    <row r="85" spans="1:11" x14ac:dyDescent="0.2">
      <c r="A85">
        <v>2018</v>
      </c>
      <c r="B85" t="s">
        <v>3</v>
      </c>
      <c r="C85" t="s">
        <v>4</v>
      </c>
      <c r="D85" t="s">
        <v>96</v>
      </c>
      <c r="E85" t="s">
        <v>73</v>
      </c>
      <c r="F85">
        <v>454</v>
      </c>
      <c r="G85" t="s">
        <v>105</v>
      </c>
      <c r="H85">
        <v>18</v>
      </c>
      <c r="I85">
        <v>18</v>
      </c>
      <c r="J85">
        <f t="shared" si="2"/>
        <v>18</v>
      </c>
      <c r="K85">
        <f t="shared" si="3"/>
        <v>254.46900494077323</v>
      </c>
    </row>
    <row r="86" spans="1:11" x14ac:dyDescent="0.2">
      <c r="A86">
        <v>2018</v>
      </c>
      <c r="B86" t="s">
        <v>3</v>
      </c>
      <c r="C86" t="s">
        <v>4</v>
      </c>
      <c r="D86" t="s">
        <v>97</v>
      </c>
      <c r="E86" t="s">
        <v>73</v>
      </c>
      <c r="F86">
        <v>368</v>
      </c>
      <c r="G86" t="s">
        <v>105</v>
      </c>
      <c r="H86">
        <v>19</v>
      </c>
      <c r="I86">
        <v>29</v>
      </c>
      <c r="J86">
        <f t="shared" si="2"/>
        <v>24</v>
      </c>
      <c r="K86">
        <f t="shared" si="3"/>
        <v>452.38934211693021</v>
      </c>
    </row>
    <row r="87" spans="1:11" x14ac:dyDescent="0.2">
      <c r="A87">
        <v>2018</v>
      </c>
      <c r="B87" t="s">
        <v>3</v>
      </c>
      <c r="C87" t="s">
        <v>4</v>
      </c>
      <c r="D87" t="s">
        <v>98</v>
      </c>
      <c r="E87" t="s">
        <v>73</v>
      </c>
      <c r="F87">
        <v>497</v>
      </c>
      <c r="G87" t="s">
        <v>105</v>
      </c>
      <c r="H87">
        <v>25</v>
      </c>
      <c r="I87">
        <v>25</v>
      </c>
      <c r="J87">
        <f t="shared" si="2"/>
        <v>25</v>
      </c>
      <c r="K87">
        <f t="shared" si="3"/>
        <v>490.87385212340519</v>
      </c>
    </row>
    <row r="88" spans="1:11" x14ac:dyDescent="0.2">
      <c r="A88">
        <v>2018</v>
      </c>
      <c r="B88" t="s">
        <v>3</v>
      </c>
      <c r="C88" t="s">
        <v>4</v>
      </c>
      <c r="D88" t="s">
        <v>99</v>
      </c>
      <c r="E88" t="s">
        <v>73</v>
      </c>
      <c r="F88">
        <v>543</v>
      </c>
      <c r="G88" t="s">
        <v>105</v>
      </c>
      <c r="H88">
        <v>25</v>
      </c>
      <c r="I88">
        <v>25</v>
      </c>
      <c r="J88">
        <f t="shared" si="2"/>
        <v>25</v>
      </c>
      <c r="K88">
        <f t="shared" si="3"/>
        <v>490.87385212340519</v>
      </c>
    </row>
    <row r="89" spans="1:11" x14ac:dyDescent="0.2">
      <c r="A89">
        <v>2018</v>
      </c>
      <c r="B89" t="s">
        <v>3</v>
      </c>
      <c r="C89" t="s">
        <v>4</v>
      </c>
      <c r="D89" t="s">
        <v>100</v>
      </c>
      <c r="E89" t="s">
        <v>73</v>
      </c>
      <c r="F89">
        <v>451</v>
      </c>
      <c r="G89" t="s">
        <v>105</v>
      </c>
      <c r="H89">
        <v>22</v>
      </c>
      <c r="I89">
        <v>22</v>
      </c>
      <c r="J89">
        <f t="shared" si="2"/>
        <v>22</v>
      </c>
      <c r="K89">
        <f t="shared" si="3"/>
        <v>380.13271108436498</v>
      </c>
    </row>
    <row r="90" spans="1:11" x14ac:dyDescent="0.2">
      <c r="A90">
        <v>2018</v>
      </c>
      <c r="B90" t="s">
        <v>3</v>
      </c>
      <c r="C90" t="s">
        <v>4</v>
      </c>
      <c r="D90" t="s">
        <v>101</v>
      </c>
      <c r="E90" t="s">
        <v>73</v>
      </c>
      <c r="F90">
        <v>333</v>
      </c>
      <c r="G90" t="s">
        <v>105</v>
      </c>
      <c r="H90">
        <v>19</v>
      </c>
      <c r="I90">
        <v>19</v>
      </c>
      <c r="J90">
        <f t="shared" si="2"/>
        <v>19</v>
      </c>
      <c r="K90">
        <f t="shared" si="3"/>
        <v>283.5287369864788</v>
      </c>
    </row>
    <row r="91" spans="1:11" x14ac:dyDescent="0.2">
      <c r="A91">
        <v>2018</v>
      </c>
      <c r="B91" t="s">
        <v>3</v>
      </c>
      <c r="C91" t="s">
        <v>4</v>
      </c>
      <c r="D91" t="s">
        <v>102</v>
      </c>
      <c r="E91" t="s">
        <v>73</v>
      </c>
      <c r="F91">
        <v>453</v>
      </c>
      <c r="G91" t="s">
        <v>105</v>
      </c>
      <c r="H91">
        <v>21</v>
      </c>
      <c r="I91">
        <v>22</v>
      </c>
      <c r="J91">
        <f t="shared" si="2"/>
        <v>21.5</v>
      </c>
      <c r="K91">
        <f t="shared" si="3"/>
        <v>363.05030103047045</v>
      </c>
    </row>
    <row r="92" spans="1:11" x14ac:dyDescent="0.2">
      <c r="A92">
        <v>2018</v>
      </c>
      <c r="B92" t="s">
        <v>3</v>
      </c>
      <c r="C92" t="s">
        <v>4</v>
      </c>
      <c r="D92" t="s">
        <v>10</v>
      </c>
      <c r="E92" t="s">
        <v>11</v>
      </c>
      <c r="F92">
        <v>153</v>
      </c>
      <c r="G92" t="s">
        <v>106</v>
      </c>
      <c r="H92">
        <v>28</v>
      </c>
      <c r="I92">
        <v>28</v>
      </c>
      <c r="J92">
        <f>(H92+I92)/2</f>
        <v>28</v>
      </c>
      <c r="K92">
        <f>PI()*POWER(J92/2, 2)</f>
        <v>615.75216010359941</v>
      </c>
    </row>
    <row r="93" spans="1:11" x14ac:dyDescent="0.2">
      <c r="A93">
        <v>2018</v>
      </c>
      <c r="B93" t="s">
        <v>3</v>
      </c>
      <c r="C93" t="s">
        <v>4</v>
      </c>
      <c r="D93" t="s">
        <v>12</v>
      </c>
      <c r="E93" t="s">
        <v>11</v>
      </c>
      <c r="F93">
        <v>228</v>
      </c>
      <c r="G93" t="s">
        <v>106</v>
      </c>
      <c r="H93">
        <v>27</v>
      </c>
      <c r="I93">
        <v>27</v>
      </c>
      <c r="J93">
        <f t="shared" ref="J93:J127" si="4">(H93+I93)/2</f>
        <v>27</v>
      </c>
      <c r="K93">
        <f t="shared" ref="K93:K156" si="5">PI()*POWER(J93/2, 2)</f>
        <v>572.55526111673976</v>
      </c>
    </row>
    <row r="94" spans="1:11" x14ac:dyDescent="0.2">
      <c r="A94">
        <v>2018</v>
      </c>
      <c r="B94" t="s">
        <v>3</v>
      </c>
      <c r="C94" t="s">
        <v>4</v>
      </c>
      <c r="D94" t="s">
        <v>13</v>
      </c>
      <c r="E94" t="s">
        <v>11</v>
      </c>
      <c r="F94">
        <v>183</v>
      </c>
      <c r="G94" t="s">
        <v>106</v>
      </c>
      <c r="H94">
        <v>25</v>
      </c>
      <c r="I94">
        <v>27</v>
      </c>
      <c r="J94">
        <f t="shared" si="4"/>
        <v>26</v>
      </c>
      <c r="K94">
        <f t="shared" si="5"/>
        <v>530.92915845667505</v>
      </c>
    </row>
    <row r="95" spans="1:11" x14ac:dyDescent="0.2">
      <c r="A95">
        <v>2018</v>
      </c>
      <c r="B95" t="s">
        <v>3</v>
      </c>
      <c r="C95" t="s">
        <v>4</v>
      </c>
      <c r="D95" t="s">
        <v>14</v>
      </c>
      <c r="E95" t="s">
        <v>11</v>
      </c>
      <c r="F95">
        <v>155</v>
      </c>
      <c r="G95" t="s">
        <v>106</v>
      </c>
      <c r="H95">
        <v>23</v>
      </c>
      <c r="I95">
        <v>25</v>
      </c>
      <c r="J95">
        <f t="shared" si="4"/>
        <v>24</v>
      </c>
      <c r="K95">
        <f t="shared" si="5"/>
        <v>452.38934211693021</v>
      </c>
    </row>
    <row r="96" spans="1:11" x14ac:dyDescent="0.2">
      <c r="A96">
        <v>2018</v>
      </c>
      <c r="B96" t="s">
        <v>3</v>
      </c>
      <c r="C96" t="s">
        <v>4</v>
      </c>
      <c r="D96" t="s">
        <v>15</v>
      </c>
      <c r="E96" t="s">
        <v>11</v>
      </c>
      <c r="F96">
        <v>121</v>
      </c>
      <c r="G96" t="s">
        <v>106</v>
      </c>
      <c r="H96">
        <v>17.5</v>
      </c>
      <c r="I96">
        <v>19</v>
      </c>
      <c r="J96">
        <f t="shared" si="4"/>
        <v>18.25</v>
      </c>
      <c r="K96">
        <f t="shared" si="5"/>
        <v>261.58667579656264</v>
      </c>
    </row>
    <row r="97" spans="1:11" x14ac:dyDescent="0.2">
      <c r="A97">
        <v>2018</v>
      </c>
      <c r="B97" t="s">
        <v>3</v>
      </c>
      <c r="C97" t="s">
        <v>4</v>
      </c>
      <c r="D97" t="s">
        <v>16</v>
      </c>
      <c r="E97" t="s">
        <v>11</v>
      </c>
      <c r="F97">
        <v>148</v>
      </c>
      <c r="G97" t="s">
        <v>106</v>
      </c>
      <c r="H97">
        <v>22</v>
      </c>
      <c r="I97">
        <v>23</v>
      </c>
      <c r="J97">
        <f t="shared" si="4"/>
        <v>22.5</v>
      </c>
      <c r="K97">
        <f t="shared" si="5"/>
        <v>397.60782021995817</v>
      </c>
    </row>
    <row r="98" spans="1:11" x14ac:dyDescent="0.2">
      <c r="A98">
        <v>2018</v>
      </c>
      <c r="B98" t="s">
        <v>3</v>
      </c>
      <c r="C98" t="s">
        <v>4</v>
      </c>
      <c r="D98" t="s">
        <v>17</v>
      </c>
      <c r="E98" t="s">
        <v>11</v>
      </c>
      <c r="F98">
        <v>123</v>
      </c>
      <c r="G98" t="s">
        <v>106</v>
      </c>
      <c r="H98">
        <v>22</v>
      </c>
      <c r="I98">
        <v>23</v>
      </c>
      <c r="J98">
        <f t="shared" si="4"/>
        <v>22.5</v>
      </c>
      <c r="K98">
        <f t="shared" si="5"/>
        <v>397.60782021995817</v>
      </c>
    </row>
    <row r="99" spans="1:11" x14ac:dyDescent="0.2">
      <c r="A99">
        <v>2018</v>
      </c>
      <c r="B99" t="s">
        <v>3</v>
      </c>
      <c r="C99" t="s">
        <v>4</v>
      </c>
      <c r="D99" t="s">
        <v>18</v>
      </c>
      <c r="E99" t="s">
        <v>11</v>
      </c>
      <c r="F99">
        <v>86</v>
      </c>
      <c r="G99" t="s">
        <v>106</v>
      </c>
      <c r="H99">
        <v>19</v>
      </c>
      <c r="I99">
        <v>19</v>
      </c>
      <c r="J99">
        <f t="shared" si="4"/>
        <v>19</v>
      </c>
      <c r="K99">
        <f t="shared" si="5"/>
        <v>283.5287369864788</v>
      </c>
    </row>
    <row r="100" spans="1:11" x14ac:dyDescent="0.2">
      <c r="A100">
        <v>2018</v>
      </c>
      <c r="B100" t="s">
        <v>3</v>
      </c>
      <c r="C100" t="s">
        <v>4</v>
      </c>
      <c r="D100" t="s">
        <v>19</v>
      </c>
      <c r="E100" t="s">
        <v>11</v>
      </c>
      <c r="F100">
        <v>156</v>
      </c>
      <c r="G100" t="s">
        <v>106</v>
      </c>
      <c r="H100">
        <v>24</v>
      </c>
      <c r="I100">
        <v>26</v>
      </c>
      <c r="J100">
        <f t="shared" si="4"/>
        <v>25</v>
      </c>
      <c r="K100">
        <f t="shared" si="5"/>
        <v>490.87385212340519</v>
      </c>
    </row>
    <row r="101" spans="1:11" x14ac:dyDescent="0.2">
      <c r="A101">
        <v>2018</v>
      </c>
      <c r="B101" t="s">
        <v>3</v>
      </c>
      <c r="C101" t="s">
        <v>4</v>
      </c>
      <c r="D101" t="s">
        <v>20</v>
      </c>
      <c r="E101" t="s">
        <v>11</v>
      </c>
      <c r="F101">
        <v>143</v>
      </c>
      <c r="G101" t="s">
        <v>106</v>
      </c>
      <c r="H101">
        <v>25</v>
      </c>
      <c r="I101">
        <v>26</v>
      </c>
      <c r="J101">
        <f t="shared" si="4"/>
        <v>25.5</v>
      </c>
      <c r="K101">
        <f t="shared" si="5"/>
        <v>510.70515574919074</v>
      </c>
    </row>
    <row r="102" spans="1:11" x14ac:dyDescent="0.2">
      <c r="A102">
        <v>2018</v>
      </c>
      <c r="B102" t="s">
        <v>3</v>
      </c>
      <c r="C102" t="s">
        <v>4</v>
      </c>
      <c r="D102" t="s">
        <v>21</v>
      </c>
      <c r="E102" t="s">
        <v>11</v>
      </c>
      <c r="F102">
        <v>132</v>
      </c>
      <c r="G102" t="s">
        <v>106</v>
      </c>
      <c r="H102">
        <v>25</v>
      </c>
      <c r="I102">
        <v>23</v>
      </c>
      <c r="J102">
        <f t="shared" si="4"/>
        <v>24</v>
      </c>
      <c r="K102">
        <f t="shared" si="5"/>
        <v>452.38934211693021</v>
      </c>
    </row>
    <row r="103" spans="1:11" x14ac:dyDescent="0.2">
      <c r="A103">
        <v>2018</v>
      </c>
      <c r="B103" t="s">
        <v>3</v>
      </c>
      <c r="C103" t="s">
        <v>4</v>
      </c>
      <c r="D103" t="s">
        <v>22</v>
      </c>
      <c r="E103" t="s">
        <v>11</v>
      </c>
      <c r="F103">
        <v>81</v>
      </c>
      <c r="G103" t="s">
        <v>106</v>
      </c>
      <c r="H103">
        <v>18</v>
      </c>
      <c r="I103">
        <v>15</v>
      </c>
      <c r="J103">
        <f t="shared" si="4"/>
        <v>16.5</v>
      </c>
      <c r="K103">
        <f t="shared" si="5"/>
        <v>213.8246499849553</v>
      </c>
    </row>
    <row r="104" spans="1:11" x14ac:dyDescent="0.2">
      <c r="A104">
        <v>2018</v>
      </c>
      <c r="B104" t="s">
        <v>3</v>
      </c>
      <c r="C104" t="s">
        <v>4</v>
      </c>
      <c r="D104" t="s">
        <v>23</v>
      </c>
      <c r="E104" t="s">
        <v>11</v>
      </c>
      <c r="F104">
        <v>144</v>
      </c>
      <c r="G104" t="s">
        <v>106</v>
      </c>
      <c r="H104">
        <v>21</v>
      </c>
      <c r="I104">
        <v>19</v>
      </c>
      <c r="J104">
        <f t="shared" si="4"/>
        <v>20</v>
      </c>
      <c r="K104">
        <f t="shared" si="5"/>
        <v>314.15926535897933</v>
      </c>
    </row>
    <row r="105" spans="1:11" x14ac:dyDescent="0.2">
      <c r="A105">
        <v>2018</v>
      </c>
      <c r="B105" t="s">
        <v>3</v>
      </c>
      <c r="C105" t="s">
        <v>4</v>
      </c>
      <c r="D105" t="s">
        <v>24</v>
      </c>
      <c r="E105" t="s">
        <v>11</v>
      </c>
      <c r="F105">
        <v>163</v>
      </c>
      <c r="G105" t="s">
        <v>106</v>
      </c>
      <c r="H105">
        <v>23</v>
      </c>
      <c r="I105">
        <v>20</v>
      </c>
      <c r="J105">
        <f t="shared" si="4"/>
        <v>21.5</v>
      </c>
      <c r="K105">
        <f t="shared" si="5"/>
        <v>363.05030103047045</v>
      </c>
    </row>
    <row r="106" spans="1:11" x14ac:dyDescent="0.2">
      <c r="A106">
        <v>2018</v>
      </c>
      <c r="B106" t="s">
        <v>3</v>
      </c>
      <c r="C106" t="s">
        <v>4</v>
      </c>
      <c r="D106" t="s">
        <v>25</v>
      </c>
      <c r="E106" t="s">
        <v>11</v>
      </c>
      <c r="F106">
        <v>142</v>
      </c>
      <c r="G106" t="s">
        <v>106</v>
      </c>
      <c r="H106">
        <v>24</v>
      </c>
      <c r="I106">
        <v>22</v>
      </c>
      <c r="J106">
        <f t="shared" si="4"/>
        <v>23</v>
      </c>
      <c r="K106">
        <f t="shared" si="5"/>
        <v>415.47562843725012</v>
      </c>
    </row>
    <row r="107" spans="1:11" x14ac:dyDescent="0.2">
      <c r="A107">
        <v>2018</v>
      </c>
      <c r="B107" t="s">
        <v>3</v>
      </c>
      <c r="C107" t="s">
        <v>4</v>
      </c>
      <c r="D107" t="s">
        <v>26</v>
      </c>
      <c r="E107" t="s">
        <v>11</v>
      </c>
      <c r="F107">
        <v>161</v>
      </c>
      <c r="G107" t="s">
        <v>106</v>
      </c>
      <c r="H107">
        <v>19</v>
      </c>
      <c r="I107">
        <v>17</v>
      </c>
      <c r="J107">
        <f t="shared" si="4"/>
        <v>18</v>
      </c>
      <c r="K107">
        <f t="shared" si="5"/>
        <v>254.46900494077323</v>
      </c>
    </row>
    <row r="108" spans="1:11" x14ac:dyDescent="0.2">
      <c r="A108">
        <v>2018</v>
      </c>
      <c r="B108" t="s">
        <v>3</v>
      </c>
      <c r="C108" t="s">
        <v>4</v>
      </c>
      <c r="D108" t="s">
        <v>27</v>
      </c>
      <c r="E108" t="s">
        <v>11</v>
      </c>
      <c r="F108">
        <v>176</v>
      </c>
      <c r="G108" t="s">
        <v>106</v>
      </c>
      <c r="H108">
        <v>25</v>
      </c>
      <c r="I108">
        <v>25</v>
      </c>
      <c r="J108">
        <f t="shared" si="4"/>
        <v>25</v>
      </c>
      <c r="K108">
        <f t="shared" si="5"/>
        <v>490.87385212340519</v>
      </c>
    </row>
    <row r="109" spans="1:11" x14ac:dyDescent="0.2">
      <c r="A109">
        <v>2018</v>
      </c>
      <c r="B109" t="s">
        <v>3</v>
      </c>
      <c r="C109" t="s">
        <v>4</v>
      </c>
      <c r="D109" t="s">
        <v>28</v>
      </c>
      <c r="E109" t="s">
        <v>11</v>
      </c>
      <c r="F109">
        <v>146</v>
      </c>
      <c r="G109" t="s">
        <v>106</v>
      </c>
      <c r="H109">
        <v>26</v>
      </c>
      <c r="I109">
        <v>20</v>
      </c>
      <c r="J109">
        <f t="shared" si="4"/>
        <v>23</v>
      </c>
      <c r="K109">
        <f t="shared" si="5"/>
        <v>415.47562843725012</v>
      </c>
    </row>
    <row r="110" spans="1:11" x14ac:dyDescent="0.2">
      <c r="A110">
        <v>2018</v>
      </c>
      <c r="B110" t="s">
        <v>3</v>
      </c>
      <c r="C110" t="s">
        <v>4</v>
      </c>
      <c r="D110" t="s">
        <v>29</v>
      </c>
      <c r="E110" t="s">
        <v>11</v>
      </c>
      <c r="F110">
        <v>118</v>
      </c>
      <c r="G110" t="s">
        <v>106</v>
      </c>
      <c r="H110">
        <v>23</v>
      </c>
      <c r="I110">
        <v>21</v>
      </c>
      <c r="J110">
        <f t="shared" si="4"/>
        <v>22</v>
      </c>
      <c r="K110">
        <f t="shared" si="5"/>
        <v>380.13271108436498</v>
      </c>
    </row>
    <row r="111" spans="1:11" x14ac:dyDescent="0.2">
      <c r="A111">
        <v>2018</v>
      </c>
      <c r="B111" t="s">
        <v>3</v>
      </c>
      <c r="C111" t="s">
        <v>4</v>
      </c>
      <c r="D111" t="s">
        <v>30</v>
      </c>
      <c r="E111" t="s">
        <v>11</v>
      </c>
      <c r="F111">
        <v>166</v>
      </c>
      <c r="G111" t="s">
        <v>106</v>
      </c>
      <c r="H111">
        <v>16</v>
      </c>
      <c r="I111">
        <v>14</v>
      </c>
      <c r="J111">
        <f t="shared" si="4"/>
        <v>15</v>
      </c>
      <c r="K111">
        <f t="shared" si="5"/>
        <v>176.71458676442586</v>
      </c>
    </row>
    <row r="112" spans="1:11" x14ac:dyDescent="0.2">
      <c r="A112">
        <v>2018</v>
      </c>
      <c r="B112" t="s">
        <v>3</v>
      </c>
      <c r="C112" t="s">
        <v>4</v>
      </c>
      <c r="D112" t="s">
        <v>31</v>
      </c>
      <c r="E112" t="s">
        <v>11</v>
      </c>
      <c r="F112">
        <v>160</v>
      </c>
      <c r="G112" t="s">
        <v>106</v>
      </c>
      <c r="H112">
        <v>14</v>
      </c>
      <c r="I112">
        <v>15</v>
      </c>
      <c r="J112">
        <f t="shared" si="4"/>
        <v>14.5</v>
      </c>
      <c r="K112">
        <f t="shared" si="5"/>
        <v>165.1299638543135</v>
      </c>
    </row>
    <row r="113" spans="1:11" x14ac:dyDescent="0.2">
      <c r="A113">
        <v>2018</v>
      </c>
      <c r="B113" t="s">
        <v>3</v>
      </c>
      <c r="C113" t="s">
        <v>4</v>
      </c>
      <c r="D113" t="s">
        <v>32</v>
      </c>
      <c r="E113" t="s">
        <v>11</v>
      </c>
      <c r="F113">
        <v>167</v>
      </c>
      <c r="G113" t="s">
        <v>106</v>
      </c>
      <c r="H113">
        <v>24</v>
      </c>
      <c r="I113">
        <v>23</v>
      </c>
      <c r="J113">
        <f t="shared" si="4"/>
        <v>23.5</v>
      </c>
      <c r="K113">
        <f t="shared" si="5"/>
        <v>433.73613573624084</v>
      </c>
    </row>
    <row r="114" spans="1:11" x14ac:dyDescent="0.2">
      <c r="A114">
        <v>2018</v>
      </c>
      <c r="B114" t="s">
        <v>3</v>
      </c>
      <c r="C114" t="s">
        <v>4</v>
      </c>
      <c r="D114" t="s">
        <v>33</v>
      </c>
      <c r="E114" t="s">
        <v>11</v>
      </c>
      <c r="F114">
        <v>127</v>
      </c>
      <c r="G114" t="s">
        <v>106</v>
      </c>
      <c r="H114">
        <v>20</v>
      </c>
      <c r="I114">
        <v>19</v>
      </c>
      <c r="J114">
        <f t="shared" si="4"/>
        <v>19.5</v>
      </c>
      <c r="K114">
        <f t="shared" si="5"/>
        <v>298.64765163187968</v>
      </c>
    </row>
    <row r="115" spans="1:11" x14ac:dyDescent="0.2">
      <c r="A115">
        <v>2018</v>
      </c>
      <c r="B115" t="s">
        <v>3</v>
      </c>
      <c r="C115" t="s">
        <v>4</v>
      </c>
      <c r="D115" t="s">
        <v>34</v>
      </c>
      <c r="E115" t="s">
        <v>11</v>
      </c>
      <c r="F115">
        <v>122</v>
      </c>
      <c r="G115" t="s">
        <v>106</v>
      </c>
      <c r="H115">
        <v>21</v>
      </c>
      <c r="I115">
        <v>21</v>
      </c>
      <c r="J115">
        <f t="shared" si="4"/>
        <v>21</v>
      </c>
      <c r="K115">
        <f t="shared" si="5"/>
        <v>346.36059005827468</v>
      </c>
    </row>
    <row r="116" spans="1:11" x14ac:dyDescent="0.2">
      <c r="A116">
        <v>2018</v>
      </c>
      <c r="B116" t="s">
        <v>3</v>
      </c>
      <c r="C116" t="s">
        <v>4</v>
      </c>
      <c r="D116" t="s">
        <v>35</v>
      </c>
      <c r="E116" t="s">
        <v>11</v>
      </c>
      <c r="F116">
        <v>142</v>
      </c>
      <c r="G116" t="s">
        <v>106</v>
      </c>
      <c r="H116">
        <v>19</v>
      </c>
      <c r="I116">
        <v>19</v>
      </c>
      <c r="J116">
        <f t="shared" si="4"/>
        <v>19</v>
      </c>
      <c r="K116">
        <f t="shared" si="5"/>
        <v>283.5287369864788</v>
      </c>
    </row>
    <row r="117" spans="1:11" x14ac:dyDescent="0.2">
      <c r="A117">
        <v>2018</v>
      </c>
      <c r="B117" t="s">
        <v>3</v>
      </c>
      <c r="C117" t="s">
        <v>4</v>
      </c>
      <c r="D117" t="s">
        <v>36</v>
      </c>
      <c r="E117" t="s">
        <v>11</v>
      </c>
      <c r="F117">
        <v>99</v>
      </c>
      <c r="G117" t="s">
        <v>106</v>
      </c>
      <c r="H117">
        <v>13</v>
      </c>
      <c r="I117">
        <v>13</v>
      </c>
      <c r="J117">
        <f t="shared" si="4"/>
        <v>13</v>
      </c>
      <c r="K117">
        <f t="shared" si="5"/>
        <v>132.73228961416876</v>
      </c>
    </row>
    <row r="118" spans="1:11" x14ac:dyDescent="0.2">
      <c r="A118">
        <v>2018</v>
      </c>
      <c r="B118" t="s">
        <v>3</v>
      </c>
      <c r="C118" t="s">
        <v>4</v>
      </c>
      <c r="D118" t="s">
        <v>37</v>
      </c>
      <c r="E118" t="s">
        <v>11</v>
      </c>
      <c r="F118">
        <v>169</v>
      </c>
      <c r="G118" t="s">
        <v>106</v>
      </c>
      <c r="H118">
        <v>20</v>
      </c>
      <c r="I118">
        <v>21</v>
      </c>
      <c r="J118">
        <f t="shared" si="4"/>
        <v>20.5</v>
      </c>
      <c r="K118">
        <f t="shared" si="5"/>
        <v>330.06357816777762</v>
      </c>
    </row>
    <row r="119" spans="1:11" x14ac:dyDescent="0.2">
      <c r="A119">
        <v>2018</v>
      </c>
      <c r="B119" t="s">
        <v>3</v>
      </c>
      <c r="C119" t="s">
        <v>4</v>
      </c>
      <c r="D119" t="s">
        <v>38</v>
      </c>
      <c r="E119" t="s">
        <v>11</v>
      </c>
      <c r="F119">
        <v>212</v>
      </c>
      <c r="G119" t="s">
        <v>106</v>
      </c>
      <c r="H119">
        <v>19</v>
      </c>
      <c r="I119">
        <v>19</v>
      </c>
      <c r="J119">
        <f t="shared" si="4"/>
        <v>19</v>
      </c>
      <c r="K119">
        <f t="shared" si="5"/>
        <v>283.5287369864788</v>
      </c>
    </row>
    <row r="120" spans="1:11" x14ac:dyDescent="0.2">
      <c r="A120">
        <v>2018</v>
      </c>
      <c r="B120" t="s">
        <v>3</v>
      </c>
      <c r="C120" t="s">
        <v>4</v>
      </c>
      <c r="D120" t="s">
        <v>39</v>
      </c>
      <c r="E120" t="s">
        <v>11</v>
      </c>
      <c r="F120">
        <v>149</v>
      </c>
      <c r="G120" t="s">
        <v>106</v>
      </c>
      <c r="H120">
        <v>15</v>
      </c>
      <c r="I120">
        <v>15</v>
      </c>
      <c r="J120">
        <f t="shared" si="4"/>
        <v>15</v>
      </c>
      <c r="K120">
        <f t="shared" si="5"/>
        <v>176.71458676442586</v>
      </c>
    </row>
    <row r="121" spans="1:11" x14ac:dyDescent="0.2">
      <c r="A121">
        <v>2018</v>
      </c>
      <c r="B121" t="s">
        <v>3</v>
      </c>
      <c r="C121" t="s">
        <v>4</v>
      </c>
      <c r="D121" t="s">
        <v>40</v>
      </c>
      <c r="E121" t="s">
        <v>11</v>
      </c>
      <c r="F121">
        <v>169</v>
      </c>
      <c r="G121" t="s">
        <v>106</v>
      </c>
      <c r="H121">
        <v>16</v>
      </c>
      <c r="I121">
        <v>15</v>
      </c>
      <c r="J121">
        <f t="shared" si="4"/>
        <v>15.5</v>
      </c>
      <c r="K121">
        <f t="shared" si="5"/>
        <v>188.69190875623696</v>
      </c>
    </row>
    <row r="122" spans="1:11" x14ac:dyDescent="0.2">
      <c r="A122">
        <v>2018</v>
      </c>
      <c r="B122" t="s">
        <v>3</v>
      </c>
      <c r="C122" t="s">
        <v>4</v>
      </c>
      <c r="D122" t="s">
        <v>41</v>
      </c>
      <c r="E122" t="s">
        <v>42</v>
      </c>
      <c r="F122">
        <v>162</v>
      </c>
      <c r="G122" t="s">
        <v>106</v>
      </c>
      <c r="H122">
        <v>18</v>
      </c>
      <c r="I122">
        <v>18</v>
      </c>
      <c r="J122">
        <f t="shared" si="4"/>
        <v>18</v>
      </c>
      <c r="K122">
        <f t="shared" si="5"/>
        <v>254.46900494077323</v>
      </c>
    </row>
    <row r="123" spans="1:11" x14ac:dyDescent="0.2">
      <c r="A123">
        <v>2018</v>
      </c>
      <c r="B123" t="s">
        <v>3</v>
      </c>
      <c r="C123" t="s">
        <v>4</v>
      </c>
      <c r="D123" t="s">
        <v>43</v>
      </c>
      <c r="E123" t="s">
        <v>42</v>
      </c>
      <c r="F123">
        <v>204</v>
      </c>
      <c r="G123" t="s">
        <v>106</v>
      </c>
      <c r="H123">
        <v>28</v>
      </c>
      <c r="I123">
        <v>28</v>
      </c>
      <c r="J123">
        <f t="shared" si="4"/>
        <v>28</v>
      </c>
      <c r="K123">
        <f t="shared" si="5"/>
        <v>615.75216010359941</v>
      </c>
    </row>
    <row r="124" spans="1:11" x14ac:dyDescent="0.2">
      <c r="A124">
        <v>2018</v>
      </c>
      <c r="B124" t="s">
        <v>3</v>
      </c>
      <c r="C124" t="s">
        <v>4</v>
      </c>
      <c r="D124" t="s">
        <v>44</v>
      </c>
      <c r="E124" t="s">
        <v>42</v>
      </c>
      <c r="F124">
        <v>196</v>
      </c>
      <c r="G124" t="s">
        <v>106</v>
      </c>
      <c r="H124">
        <v>33</v>
      </c>
      <c r="I124">
        <v>29</v>
      </c>
      <c r="J124">
        <f t="shared" si="4"/>
        <v>31</v>
      </c>
      <c r="K124">
        <f t="shared" si="5"/>
        <v>754.76763502494782</v>
      </c>
    </row>
    <row r="125" spans="1:11" x14ac:dyDescent="0.2">
      <c r="A125">
        <v>2018</v>
      </c>
      <c r="B125" t="s">
        <v>3</v>
      </c>
      <c r="C125" t="s">
        <v>4</v>
      </c>
      <c r="D125" t="s">
        <v>45</v>
      </c>
      <c r="E125" t="s">
        <v>42</v>
      </c>
      <c r="F125">
        <v>205</v>
      </c>
      <c r="G125" t="s">
        <v>106</v>
      </c>
      <c r="H125">
        <v>24</v>
      </c>
      <c r="I125">
        <v>21</v>
      </c>
      <c r="J125">
        <f t="shared" si="4"/>
        <v>22.5</v>
      </c>
      <c r="K125">
        <f t="shared" si="5"/>
        <v>397.60782021995817</v>
      </c>
    </row>
    <row r="126" spans="1:11" x14ac:dyDescent="0.2">
      <c r="A126">
        <v>2018</v>
      </c>
      <c r="B126" t="s">
        <v>3</v>
      </c>
      <c r="C126" t="s">
        <v>4</v>
      </c>
      <c r="D126" t="s">
        <v>46</v>
      </c>
      <c r="E126" t="s">
        <v>42</v>
      </c>
      <c r="F126">
        <v>145</v>
      </c>
      <c r="G126" t="s">
        <v>106</v>
      </c>
      <c r="H126">
        <v>26</v>
      </c>
      <c r="I126">
        <v>26</v>
      </c>
      <c r="J126">
        <f t="shared" si="4"/>
        <v>26</v>
      </c>
      <c r="K126">
        <f t="shared" si="5"/>
        <v>530.92915845667505</v>
      </c>
    </row>
    <row r="127" spans="1:11" x14ac:dyDescent="0.2">
      <c r="A127">
        <v>2018</v>
      </c>
      <c r="B127" t="s">
        <v>3</v>
      </c>
      <c r="C127" t="s">
        <v>4</v>
      </c>
      <c r="D127" t="s">
        <v>47</v>
      </c>
      <c r="E127" t="s">
        <v>42</v>
      </c>
      <c r="F127">
        <v>190</v>
      </c>
      <c r="G127" t="s">
        <v>106</v>
      </c>
      <c r="H127">
        <v>28</v>
      </c>
      <c r="I127">
        <v>15</v>
      </c>
      <c r="J127">
        <f t="shared" si="4"/>
        <v>21.5</v>
      </c>
      <c r="K127">
        <f t="shared" si="5"/>
        <v>363.05030103047045</v>
      </c>
    </row>
    <row r="128" spans="1:11" x14ac:dyDescent="0.2">
      <c r="A128">
        <v>2018</v>
      </c>
      <c r="B128" t="s">
        <v>3</v>
      </c>
      <c r="C128" t="s">
        <v>4</v>
      </c>
      <c r="D128" t="s">
        <v>48</v>
      </c>
      <c r="E128" t="s">
        <v>42</v>
      </c>
      <c r="F128">
        <v>173</v>
      </c>
      <c r="G128" t="s">
        <v>106</v>
      </c>
      <c r="H128">
        <v>18</v>
      </c>
      <c r="I128">
        <v>22</v>
      </c>
      <c r="J128">
        <f>(H128+I128)/2</f>
        <v>20</v>
      </c>
      <c r="K128">
        <f t="shared" si="5"/>
        <v>314.15926535897933</v>
      </c>
    </row>
    <row r="129" spans="1:11" x14ac:dyDescent="0.2">
      <c r="A129">
        <v>2018</v>
      </c>
      <c r="B129" t="s">
        <v>3</v>
      </c>
      <c r="C129" t="s">
        <v>4</v>
      </c>
      <c r="D129" t="s">
        <v>49</v>
      </c>
      <c r="E129" t="s">
        <v>42</v>
      </c>
      <c r="F129">
        <v>168</v>
      </c>
      <c r="G129" t="s">
        <v>106</v>
      </c>
      <c r="H129">
        <v>29</v>
      </c>
      <c r="I129">
        <v>24</v>
      </c>
      <c r="J129">
        <f t="shared" ref="J129:J154" si="6">(H129+I129)/2</f>
        <v>26.5</v>
      </c>
      <c r="K129">
        <f t="shared" si="5"/>
        <v>551.54586024585808</v>
      </c>
    </row>
    <row r="130" spans="1:11" x14ac:dyDescent="0.2">
      <c r="A130">
        <v>2018</v>
      </c>
      <c r="B130" t="s">
        <v>3</v>
      </c>
      <c r="C130" t="s">
        <v>4</v>
      </c>
      <c r="D130" t="s">
        <v>50</v>
      </c>
      <c r="E130" t="s">
        <v>42</v>
      </c>
      <c r="F130">
        <v>190</v>
      </c>
      <c r="G130" t="s">
        <v>106</v>
      </c>
      <c r="H130">
        <v>27</v>
      </c>
      <c r="I130">
        <v>30</v>
      </c>
      <c r="J130">
        <f t="shared" si="6"/>
        <v>28.5</v>
      </c>
      <c r="K130">
        <f t="shared" si="5"/>
        <v>637.93965821957738</v>
      </c>
    </row>
    <row r="131" spans="1:11" x14ac:dyDescent="0.2">
      <c r="A131">
        <v>2018</v>
      </c>
      <c r="B131" t="s">
        <v>3</v>
      </c>
      <c r="C131" t="s">
        <v>4</v>
      </c>
      <c r="D131" t="s">
        <v>51</v>
      </c>
      <c r="E131" t="s">
        <v>42</v>
      </c>
      <c r="F131">
        <v>221</v>
      </c>
      <c r="G131" t="s">
        <v>106</v>
      </c>
      <c r="H131">
        <v>30</v>
      </c>
      <c r="I131">
        <v>30</v>
      </c>
      <c r="J131">
        <f t="shared" si="6"/>
        <v>30</v>
      </c>
      <c r="K131">
        <f t="shared" si="5"/>
        <v>706.85834705770344</v>
      </c>
    </row>
    <row r="132" spans="1:11" x14ac:dyDescent="0.2">
      <c r="A132">
        <v>2018</v>
      </c>
      <c r="B132" t="s">
        <v>3</v>
      </c>
      <c r="C132" t="s">
        <v>4</v>
      </c>
      <c r="D132" t="s">
        <v>52</v>
      </c>
      <c r="E132" t="s">
        <v>42</v>
      </c>
      <c r="F132">
        <v>196</v>
      </c>
      <c r="G132" t="s">
        <v>106</v>
      </c>
      <c r="H132">
        <v>25</v>
      </c>
      <c r="I132">
        <v>26</v>
      </c>
      <c r="J132">
        <f t="shared" si="6"/>
        <v>25.5</v>
      </c>
      <c r="K132">
        <f t="shared" si="5"/>
        <v>510.70515574919074</v>
      </c>
    </row>
    <row r="133" spans="1:11" x14ac:dyDescent="0.2">
      <c r="A133">
        <v>2018</v>
      </c>
      <c r="B133" t="s">
        <v>3</v>
      </c>
      <c r="C133" t="s">
        <v>4</v>
      </c>
      <c r="D133" t="s">
        <v>53</v>
      </c>
      <c r="E133" t="s">
        <v>42</v>
      </c>
      <c r="F133">
        <v>138</v>
      </c>
      <c r="G133" t="s">
        <v>106</v>
      </c>
      <c r="H133">
        <v>19</v>
      </c>
      <c r="I133">
        <v>19</v>
      </c>
      <c r="J133">
        <f t="shared" si="6"/>
        <v>19</v>
      </c>
      <c r="K133">
        <f t="shared" si="5"/>
        <v>283.5287369864788</v>
      </c>
    </row>
    <row r="134" spans="1:11" x14ac:dyDescent="0.2">
      <c r="A134">
        <v>2018</v>
      </c>
      <c r="B134" t="s">
        <v>3</v>
      </c>
      <c r="C134" t="s">
        <v>4</v>
      </c>
      <c r="D134" t="s">
        <v>54</v>
      </c>
      <c r="E134" t="s">
        <v>42</v>
      </c>
      <c r="F134">
        <v>193</v>
      </c>
      <c r="G134" t="s">
        <v>106</v>
      </c>
      <c r="H134">
        <v>23</v>
      </c>
      <c r="I134">
        <v>18</v>
      </c>
      <c r="J134">
        <f t="shared" si="6"/>
        <v>20.5</v>
      </c>
      <c r="K134">
        <f t="shared" si="5"/>
        <v>330.06357816777762</v>
      </c>
    </row>
    <row r="135" spans="1:11" x14ac:dyDescent="0.2">
      <c r="A135">
        <v>2018</v>
      </c>
      <c r="B135" t="s">
        <v>3</v>
      </c>
      <c r="C135" t="s">
        <v>4</v>
      </c>
      <c r="D135" t="s">
        <v>55</v>
      </c>
      <c r="E135" t="s">
        <v>42</v>
      </c>
      <c r="F135">
        <v>200</v>
      </c>
      <c r="G135" t="s">
        <v>106</v>
      </c>
      <c r="H135">
        <v>18</v>
      </c>
      <c r="I135">
        <v>18</v>
      </c>
      <c r="J135">
        <f t="shared" si="6"/>
        <v>18</v>
      </c>
      <c r="K135">
        <f t="shared" si="5"/>
        <v>254.46900494077323</v>
      </c>
    </row>
    <row r="136" spans="1:11" x14ac:dyDescent="0.2">
      <c r="A136">
        <v>2018</v>
      </c>
      <c r="B136" t="s">
        <v>3</v>
      </c>
      <c r="C136" t="s">
        <v>4</v>
      </c>
      <c r="D136" t="s">
        <v>56</v>
      </c>
      <c r="E136" t="s">
        <v>42</v>
      </c>
      <c r="F136">
        <v>182</v>
      </c>
      <c r="G136" t="s">
        <v>106</v>
      </c>
      <c r="H136">
        <v>28</v>
      </c>
      <c r="I136">
        <v>29</v>
      </c>
      <c r="J136">
        <f t="shared" si="6"/>
        <v>28.5</v>
      </c>
      <c r="K136">
        <f t="shared" si="5"/>
        <v>637.93965821957738</v>
      </c>
    </row>
    <row r="137" spans="1:11" x14ac:dyDescent="0.2">
      <c r="A137">
        <v>2018</v>
      </c>
      <c r="B137" t="s">
        <v>3</v>
      </c>
      <c r="C137" t="s">
        <v>4</v>
      </c>
      <c r="D137" t="s">
        <v>57</v>
      </c>
      <c r="E137" t="s">
        <v>42</v>
      </c>
      <c r="F137">
        <v>197</v>
      </c>
      <c r="G137" t="s">
        <v>106</v>
      </c>
      <c r="H137">
        <v>26</v>
      </c>
      <c r="I137">
        <v>25</v>
      </c>
      <c r="J137">
        <f t="shared" si="6"/>
        <v>25.5</v>
      </c>
      <c r="K137">
        <f t="shared" si="5"/>
        <v>510.70515574919074</v>
      </c>
    </row>
    <row r="138" spans="1:11" x14ac:dyDescent="0.2">
      <c r="A138">
        <v>2018</v>
      </c>
      <c r="B138" t="s">
        <v>3</v>
      </c>
      <c r="C138" t="s">
        <v>4</v>
      </c>
      <c r="D138" t="s">
        <v>58</v>
      </c>
      <c r="E138" t="s">
        <v>42</v>
      </c>
      <c r="F138">
        <v>210</v>
      </c>
      <c r="G138" t="s">
        <v>106</v>
      </c>
      <c r="H138">
        <v>20</v>
      </c>
      <c r="I138">
        <v>19</v>
      </c>
      <c r="J138">
        <f t="shared" si="6"/>
        <v>19.5</v>
      </c>
      <c r="K138">
        <f t="shared" si="5"/>
        <v>298.64765163187968</v>
      </c>
    </row>
    <row r="139" spans="1:11" x14ac:dyDescent="0.2">
      <c r="A139">
        <v>2018</v>
      </c>
      <c r="B139" t="s">
        <v>3</v>
      </c>
      <c r="C139" t="s">
        <v>4</v>
      </c>
      <c r="D139" t="s">
        <v>59</v>
      </c>
      <c r="E139" t="s">
        <v>42</v>
      </c>
      <c r="F139">
        <v>176</v>
      </c>
      <c r="G139" t="s">
        <v>106</v>
      </c>
      <c r="H139">
        <v>21</v>
      </c>
      <c r="I139">
        <v>19</v>
      </c>
      <c r="J139">
        <f t="shared" si="6"/>
        <v>20</v>
      </c>
      <c r="K139">
        <f t="shared" si="5"/>
        <v>314.15926535897933</v>
      </c>
    </row>
    <row r="140" spans="1:11" x14ac:dyDescent="0.2">
      <c r="A140">
        <v>2018</v>
      </c>
      <c r="B140" t="s">
        <v>3</v>
      </c>
      <c r="C140" t="s">
        <v>4</v>
      </c>
      <c r="D140" t="s">
        <v>60</v>
      </c>
      <c r="E140" t="s">
        <v>42</v>
      </c>
      <c r="F140">
        <v>166</v>
      </c>
      <c r="G140" t="s">
        <v>106</v>
      </c>
      <c r="H140">
        <v>23</v>
      </c>
      <c r="I140">
        <v>21</v>
      </c>
      <c r="J140">
        <f t="shared" si="6"/>
        <v>22</v>
      </c>
      <c r="K140">
        <f t="shared" si="5"/>
        <v>380.13271108436498</v>
      </c>
    </row>
    <row r="141" spans="1:11" x14ac:dyDescent="0.2">
      <c r="A141">
        <v>2018</v>
      </c>
      <c r="B141" t="s">
        <v>3</v>
      </c>
      <c r="C141" t="s">
        <v>4</v>
      </c>
      <c r="D141" t="s">
        <v>61</v>
      </c>
      <c r="E141" t="s">
        <v>42</v>
      </c>
      <c r="F141">
        <v>176</v>
      </c>
      <c r="G141" t="s">
        <v>106</v>
      </c>
      <c r="H141">
        <v>19</v>
      </c>
      <c r="I141">
        <v>21</v>
      </c>
      <c r="J141">
        <f t="shared" si="6"/>
        <v>20</v>
      </c>
      <c r="K141">
        <f t="shared" si="5"/>
        <v>314.15926535897933</v>
      </c>
    </row>
    <row r="142" spans="1:11" x14ac:dyDescent="0.2">
      <c r="A142">
        <v>2018</v>
      </c>
      <c r="B142" t="s">
        <v>3</v>
      </c>
      <c r="C142" t="s">
        <v>4</v>
      </c>
      <c r="D142" t="s">
        <v>62</v>
      </c>
      <c r="E142" t="s">
        <v>42</v>
      </c>
      <c r="F142">
        <v>217</v>
      </c>
      <c r="G142" t="s">
        <v>106</v>
      </c>
      <c r="H142">
        <v>22</v>
      </c>
      <c r="I142">
        <v>24</v>
      </c>
      <c r="J142">
        <f t="shared" si="6"/>
        <v>23</v>
      </c>
      <c r="K142">
        <f t="shared" si="5"/>
        <v>415.47562843725012</v>
      </c>
    </row>
    <row r="143" spans="1:11" x14ac:dyDescent="0.2">
      <c r="A143">
        <v>2018</v>
      </c>
      <c r="B143" t="s">
        <v>3</v>
      </c>
      <c r="C143" t="s">
        <v>4</v>
      </c>
      <c r="D143" t="s">
        <v>63</v>
      </c>
      <c r="E143" t="s">
        <v>42</v>
      </c>
      <c r="F143">
        <v>166</v>
      </c>
      <c r="G143" t="s">
        <v>106</v>
      </c>
      <c r="H143">
        <v>25</v>
      </c>
      <c r="I143">
        <v>22</v>
      </c>
      <c r="J143">
        <f t="shared" si="6"/>
        <v>23.5</v>
      </c>
      <c r="K143">
        <f t="shared" si="5"/>
        <v>433.73613573624084</v>
      </c>
    </row>
    <row r="144" spans="1:11" x14ac:dyDescent="0.2">
      <c r="A144">
        <v>2018</v>
      </c>
      <c r="B144" t="s">
        <v>3</v>
      </c>
      <c r="C144" t="s">
        <v>4</v>
      </c>
      <c r="D144" t="s">
        <v>64</v>
      </c>
      <c r="E144" t="s">
        <v>42</v>
      </c>
      <c r="F144">
        <v>190</v>
      </c>
      <c r="G144" t="s">
        <v>106</v>
      </c>
      <c r="H144">
        <v>20</v>
      </c>
      <c r="I144">
        <v>20</v>
      </c>
      <c r="J144">
        <f t="shared" si="6"/>
        <v>20</v>
      </c>
      <c r="K144">
        <f t="shared" si="5"/>
        <v>314.15926535897933</v>
      </c>
    </row>
    <row r="145" spans="1:11" x14ac:dyDescent="0.2">
      <c r="A145">
        <v>2018</v>
      </c>
      <c r="B145" t="s">
        <v>3</v>
      </c>
      <c r="C145" t="s">
        <v>4</v>
      </c>
      <c r="D145" t="s">
        <v>65</v>
      </c>
      <c r="E145" t="s">
        <v>42</v>
      </c>
      <c r="F145">
        <v>172</v>
      </c>
      <c r="G145" t="s">
        <v>106</v>
      </c>
      <c r="H145">
        <v>23</v>
      </c>
      <c r="I145">
        <v>25</v>
      </c>
      <c r="J145">
        <f t="shared" si="6"/>
        <v>24</v>
      </c>
      <c r="K145">
        <f t="shared" si="5"/>
        <v>452.38934211693021</v>
      </c>
    </row>
    <row r="146" spans="1:11" x14ac:dyDescent="0.2">
      <c r="A146">
        <v>2018</v>
      </c>
      <c r="B146" t="s">
        <v>3</v>
      </c>
      <c r="C146" t="s">
        <v>4</v>
      </c>
      <c r="D146" t="s">
        <v>66</v>
      </c>
      <c r="E146" t="s">
        <v>42</v>
      </c>
      <c r="F146">
        <v>189</v>
      </c>
      <c r="G146" t="s">
        <v>106</v>
      </c>
      <c r="H146">
        <v>24</v>
      </c>
      <c r="I146">
        <v>25</v>
      </c>
      <c r="J146">
        <f t="shared" si="6"/>
        <v>24.5</v>
      </c>
      <c r="K146">
        <f t="shared" si="5"/>
        <v>471.43524757931834</v>
      </c>
    </row>
    <row r="147" spans="1:11" x14ac:dyDescent="0.2">
      <c r="A147">
        <v>2018</v>
      </c>
      <c r="B147" t="s">
        <v>3</v>
      </c>
      <c r="C147" t="s">
        <v>4</v>
      </c>
      <c r="D147" t="s">
        <v>67</v>
      </c>
      <c r="E147" t="s">
        <v>42</v>
      </c>
      <c r="F147">
        <v>207</v>
      </c>
      <c r="G147" t="s">
        <v>106</v>
      </c>
      <c r="H147">
        <v>19</v>
      </c>
      <c r="I147">
        <v>24</v>
      </c>
      <c r="J147">
        <f t="shared" si="6"/>
        <v>21.5</v>
      </c>
      <c r="K147">
        <f t="shared" si="5"/>
        <v>363.05030103047045</v>
      </c>
    </row>
    <row r="148" spans="1:11" x14ac:dyDescent="0.2">
      <c r="A148">
        <v>2018</v>
      </c>
      <c r="B148" t="s">
        <v>3</v>
      </c>
      <c r="C148" t="s">
        <v>4</v>
      </c>
      <c r="D148" t="s">
        <v>68</v>
      </c>
      <c r="E148" t="s">
        <v>42</v>
      </c>
      <c r="F148">
        <v>172</v>
      </c>
      <c r="G148" t="s">
        <v>106</v>
      </c>
      <c r="H148">
        <v>28</v>
      </c>
      <c r="I148">
        <v>22</v>
      </c>
      <c r="J148">
        <f t="shared" si="6"/>
        <v>25</v>
      </c>
      <c r="K148">
        <f t="shared" si="5"/>
        <v>490.87385212340519</v>
      </c>
    </row>
    <row r="149" spans="1:11" x14ac:dyDescent="0.2">
      <c r="A149">
        <v>2018</v>
      </c>
      <c r="B149" t="s">
        <v>3</v>
      </c>
      <c r="C149" t="s">
        <v>4</v>
      </c>
      <c r="D149" t="s">
        <v>69</v>
      </c>
      <c r="E149" t="s">
        <v>42</v>
      </c>
      <c r="F149">
        <v>179</v>
      </c>
      <c r="G149" t="s">
        <v>106</v>
      </c>
      <c r="H149">
        <v>25</v>
      </c>
      <c r="I149">
        <v>25</v>
      </c>
      <c r="J149">
        <f t="shared" si="6"/>
        <v>25</v>
      </c>
      <c r="K149">
        <f t="shared" si="5"/>
        <v>490.87385212340519</v>
      </c>
    </row>
    <row r="150" spans="1:11" x14ac:dyDescent="0.2">
      <c r="A150">
        <v>2018</v>
      </c>
      <c r="B150" t="s">
        <v>3</v>
      </c>
      <c r="C150" t="s">
        <v>4</v>
      </c>
      <c r="D150" t="s">
        <v>70</v>
      </c>
      <c r="E150" t="s">
        <v>42</v>
      </c>
      <c r="F150">
        <v>145</v>
      </c>
      <c r="G150" t="s">
        <v>106</v>
      </c>
      <c r="H150">
        <v>30</v>
      </c>
      <c r="I150">
        <v>24</v>
      </c>
      <c r="J150">
        <f t="shared" si="6"/>
        <v>27</v>
      </c>
      <c r="K150">
        <f t="shared" si="5"/>
        <v>572.55526111673976</v>
      </c>
    </row>
    <row r="151" spans="1:11" x14ac:dyDescent="0.2">
      <c r="A151">
        <v>2018</v>
      </c>
      <c r="B151" t="s">
        <v>3</v>
      </c>
      <c r="C151" t="s">
        <v>4</v>
      </c>
      <c r="D151" t="s">
        <v>71</v>
      </c>
      <c r="E151" t="s">
        <v>42</v>
      </c>
      <c r="F151">
        <v>167</v>
      </c>
      <c r="G151" t="s">
        <v>106</v>
      </c>
      <c r="H151">
        <v>24</v>
      </c>
      <c r="I151">
        <v>27</v>
      </c>
      <c r="J151">
        <f t="shared" si="6"/>
        <v>25.5</v>
      </c>
      <c r="K151">
        <f t="shared" si="5"/>
        <v>510.70515574919074</v>
      </c>
    </row>
    <row r="152" spans="1:11" x14ac:dyDescent="0.2">
      <c r="A152">
        <v>2018</v>
      </c>
      <c r="B152" t="s">
        <v>3</v>
      </c>
      <c r="C152" t="s">
        <v>4</v>
      </c>
      <c r="D152" t="s">
        <v>72</v>
      </c>
      <c r="E152" t="s">
        <v>73</v>
      </c>
      <c r="F152">
        <v>132</v>
      </c>
      <c r="G152" t="s">
        <v>106</v>
      </c>
      <c r="H152">
        <v>19</v>
      </c>
      <c r="I152">
        <v>19</v>
      </c>
      <c r="J152">
        <f t="shared" si="6"/>
        <v>19</v>
      </c>
      <c r="K152">
        <f t="shared" si="5"/>
        <v>283.5287369864788</v>
      </c>
    </row>
    <row r="153" spans="1:11" x14ac:dyDescent="0.2">
      <c r="A153">
        <v>2018</v>
      </c>
      <c r="B153" t="s">
        <v>3</v>
      </c>
      <c r="C153" t="s">
        <v>4</v>
      </c>
      <c r="D153" t="s">
        <v>74</v>
      </c>
      <c r="E153" t="s">
        <v>73</v>
      </c>
      <c r="F153">
        <v>115</v>
      </c>
      <c r="G153" t="s">
        <v>106</v>
      </c>
      <c r="H153">
        <v>25</v>
      </c>
      <c r="I153">
        <v>24</v>
      </c>
      <c r="J153">
        <f t="shared" si="6"/>
        <v>24.5</v>
      </c>
      <c r="K153">
        <f t="shared" si="5"/>
        <v>471.43524757931834</v>
      </c>
    </row>
    <row r="154" spans="1:11" x14ac:dyDescent="0.2">
      <c r="A154">
        <v>2018</v>
      </c>
      <c r="B154" t="s">
        <v>3</v>
      </c>
      <c r="C154" t="s">
        <v>4</v>
      </c>
      <c r="D154" t="s">
        <v>75</v>
      </c>
      <c r="E154" t="s">
        <v>73</v>
      </c>
      <c r="F154">
        <v>222</v>
      </c>
      <c r="G154" t="s">
        <v>106</v>
      </c>
      <c r="H154">
        <v>22</v>
      </c>
      <c r="I154">
        <v>23</v>
      </c>
      <c r="J154">
        <f t="shared" si="6"/>
        <v>22.5</v>
      </c>
      <c r="K154">
        <f t="shared" si="5"/>
        <v>397.60782021995817</v>
      </c>
    </row>
    <row r="155" spans="1:11" x14ac:dyDescent="0.2">
      <c r="A155">
        <v>2018</v>
      </c>
      <c r="B155" t="s">
        <v>3</v>
      </c>
      <c r="C155" t="s">
        <v>4</v>
      </c>
      <c r="D155" t="s">
        <v>76</v>
      </c>
      <c r="E155" t="s">
        <v>73</v>
      </c>
      <c r="F155">
        <v>108</v>
      </c>
      <c r="G155" t="s">
        <v>106</v>
      </c>
      <c r="H155">
        <v>26</v>
      </c>
      <c r="I155">
        <v>26</v>
      </c>
      <c r="J155">
        <f>(H155+I155)/2</f>
        <v>26</v>
      </c>
      <c r="K155">
        <f t="shared" si="5"/>
        <v>530.92915845667505</v>
      </c>
    </row>
    <row r="156" spans="1:11" x14ac:dyDescent="0.2">
      <c r="A156">
        <v>2018</v>
      </c>
      <c r="B156" t="s">
        <v>3</v>
      </c>
      <c r="C156" t="s">
        <v>4</v>
      </c>
      <c r="D156" t="s">
        <v>77</v>
      </c>
      <c r="E156" t="s">
        <v>73</v>
      </c>
      <c r="F156">
        <v>131</v>
      </c>
      <c r="G156" t="s">
        <v>106</v>
      </c>
      <c r="H156">
        <v>26</v>
      </c>
      <c r="I156">
        <v>27</v>
      </c>
      <c r="J156">
        <f t="shared" ref="J156:J181" si="7">(H156+I156)/2</f>
        <v>26.5</v>
      </c>
      <c r="K156">
        <f t="shared" si="5"/>
        <v>551.54586024585808</v>
      </c>
    </row>
    <row r="157" spans="1:11" x14ac:dyDescent="0.2">
      <c r="A157">
        <v>2018</v>
      </c>
      <c r="B157" t="s">
        <v>3</v>
      </c>
      <c r="C157" t="s">
        <v>4</v>
      </c>
      <c r="D157" t="s">
        <v>78</v>
      </c>
      <c r="E157" t="s">
        <v>73</v>
      </c>
      <c r="F157">
        <v>131</v>
      </c>
      <c r="G157" t="s">
        <v>106</v>
      </c>
      <c r="H157">
        <v>24</v>
      </c>
      <c r="I157">
        <v>23</v>
      </c>
      <c r="J157">
        <f t="shared" si="7"/>
        <v>23.5</v>
      </c>
      <c r="K157">
        <f t="shared" ref="K157:K181" si="8">PI()*POWER(J157/2, 2)</f>
        <v>433.73613573624084</v>
      </c>
    </row>
    <row r="158" spans="1:11" x14ac:dyDescent="0.2">
      <c r="A158">
        <v>2018</v>
      </c>
      <c r="B158" t="s">
        <v>3</v>
      </c>
      <c r="C158" t="s">
        <v>4</v>
      </c>
      <c r="D158" t="s">
        <v>79</v>
      </c>
      <c r="E158" t="s">
        <v>73</v>
      </c>
      <c r="F158">
        <v>129</v>
      </c>
      <c r="G158" t="s">
        <v>106</v>
      </c>
      <c r="H158">
        <v>21</v>
      </c>
      <c r="I158">
        <v>21</v>
      </c>
      <c r="J158">
        <f t="shared" si="7"/>
        <v>21</v>
      </c>
      <c r="K158">
        <f t="shared" si="8"/>
        <v>346.36059005827468</v>
      </c>
    </row>
    <row r="159" spans="1:11" x14ac:dyDescent="0.2">
      <c r="A159">
        <v>2018</v>
      </c>
      <c r="B159" t="s">
        <v>3</v>
      </c>
      <c r="C159" t="s">
        <v>4</v>
      </c>
      <c r="D159" t="s">
        <v>80</v>
      </c>
      <c r="E159" t="s">
        <v>73</v>
      </c>
      <c r="F159">
        <v>91</v>
      </c>
      <c r="G159" t="s">
        <v>106</v>
      </c>
      <c r="H159">
        <v>24</v>
      </c>
      <c r="I159">
        <v>23</v>
      </c>
      <c r="J159">
        <f t="shared" si="7"/>
        <v>23.5</v>
      </c>
      <c r="K159">
        <f t="shared" si="8"/>
        <v>433.73613573624084</v>
      </c>
    </row>
    <row r="160" spans="1:11" x14ac:dyDescent="0.2">
      <c r="A160">
        <v>2018</v>
      </c>
      <c r="B160" t="s">
        <v>3</v>
      </c>
      <c r="C160" t="s">
        <v>4</v>
      </c>
      <c r="D160" t="s">
        <v>81</v>
      </c>
      <c r="E160" t="s">
        <v>73</v>
      </c>
      <c r="F160">
        <v>74</v>
      </c>
      <c r="G160" t="s">
        <v>106</v>
      </c>
      <c r="H160">
        <v>18</v>
      </c>
      <c r="I160">
        <v>18</v>
      </c>
      <c r="J160">
        <f t="shared" si="7"/>
        <v>18</v>
      </c>
      <c r="K160">
        <f t="shared" si="8"/>
        <v>254.46900494077323</v>
      </c>
    </row>
    <row r="161" spans="1:11" x14ac:dyDescent="0.2">
      <c r="A161">
        <v>2018</v>
      </c>
      <c r="B161" t="s">
        <v>3</v>
      </c>
      <c r="C161" t="s">
        <v>4</v>
      </c>
      <c r="D161" t="s">
        <v>82</v>
      </c>
      <c r="E161" t="s">
        <v>73</v>
      </c>
      <c r="F161">
        <v>140</v>
      </c>
      <c r="G161" t="s">
        <v>106</v>
      </c>
      <c r="H161">
        <v>24</v>
      </c>
      <c r="I161">
        <v>25</v>
      </c>
      <c r="J161">
        <f t="shared" si="7"/>
        <v>24.5</v>
      </c>
      <c r="K161">
        <f t="shared" si="8"/>
        <v>471.43524757931834</v>
      </c>
    </row>
    <row r="162" spans="1:11" x14ac:dyDescent="0.2">
      <c r="A162">
        <v>2018</v>
      </c>
      <c r="B162" t="s">
        <v>3</v>
      </c>
      <c r="C162" t="s">
        <v>4</v>
      </c>
      <c r="D162" t="s">
        <v>83</v>
      </c>
      <c r="E162" t="s">
        <v>73</v>
      </c>
      <c r="F162">
        <v>157</v>
      </c>
      <c r="G162" t="s">
        <v>106</v>
      </c>
      <c r="H162">
        <v>21</v>
      </c>
      <c r="I162">
        <v>20</v>
      </c>
      <c r="J162">
        <f t="shared" si="7"/>
        <v>20.5</v>
      </c>
      <c r="K162">
        <f t="shared" si="8"/>
        <v>330.06357816777762</v>
      </c>
    </row>
    <row r="163" spans="1:11" x14ac:dyDescent="0.2">
      <c r="A163">
        <v>2018</v>
      </c>
      <c r="B163" t="s">
        <v>3</v>
      </c>
      <c r="C163" t="s">
        <v>4</v>
      </c>
      <c r="D163" t="s">
        <v>84</v>
      </c>
      <c r="E163" t="s">
        <v>73</v>
      </c>
      <c r="F163">
        <v>44</v>
      </c>
      <c r="G163" t="s">
        <v>106</v>
      </c>
      <c r="H163">
        <v>21</v>
      </c>
      <c r="I163">
        <v>20</v>
      </c>
      <c r="J163">
        <f t="shared" si="7"/>
        <v>20.5</v>
      </c>
      <c r="K163">
        <f t="shared" si="8"/>
        <v>330.06357816777762</v>
      </c>
    </row>
    <row r="164" spans="1:11" x14ac:dyDescent="0.2">
      <c r="A164">
        <v>2018</v>
      </c>
      <c r="B164" t="s">
        <v>3</v>
      </c>
      <c r="C164" t="s">
        <v>4</v>
      </c>
      <c r="D164" t="s">
        <v>85</v>
      </c>
      <c r="E164" t="s">
        <v>73</v>
      </c>
      <c r="F164">
        <v>79</v>
      </c>
      <c r="G164" t="s">
        <v>106</v>
      </c>
      <c r="H164">
        <v>23</v>
      </c>
      <c r="I164">
        <v>23</v>
      </c>
      <c r="J164">
        <f t="shared" si="7"/>
        <v>23</v>
      </c>
      <c r="K164">
        <f t="shared" si="8"/>
        <v>415.47562843725012</v>
      </c>
    </row>
    <row r="165" spans="1:11" x14ac:dyDescent="0.2">
      <c r="A165">
        <v>2018</v>
      </c>
      <c r="B165" t="s">
        <v>3</v>
      </c>
      <c r="C165" t="s">
        <v>4</v>
      </c>
      <c r="D165" t="s">
        <v>86</v>
      </c>
      <c r="E165" t="s">
        <v>73</v>
      </c>
      <c r="F165">
        <v>70</v>
      </c>
      <c r="G165" t="s">
        <v>106</v>
      </c>
      <c r="H165">
        <v>22</v>
      </c>
      <c r="I165">
        <v>20</v>
      </c>
      <c r="J165">
        <f t="shared" si="7"/>
        <v>21</v>
      </c>
      <c r="K165">
        <f t="shared" si="8"/>
        <v>346.36059005827468</v>
      </c>
    </row>
    <row r="166" spans="1:11" x14ac:dyDescent="0.2">
      <c r="A166">
        <v>2018</v>
      </c>
      <c r="B166" t="s">
        <v>3</v>
      </c>
      <c r="C166" t="s">
        <v>4</v>
      </c>
      <c r="D166" t="s">
        <v>87</v>
      </c>
      <c r="E166" t="s">
        <v>73</v>
      </c>
      <c r="F166">
        <v>149</v>
      </c>
      <c r="G166" t="s">
        <v>106</v>
      </c>
      <c r="H166">
        <v>20</v>
      </c>
      <c r="I166">
        <v>20</v>
      </c>
      <c r="J166">
        <f t="shared" si="7"/>
        <v>20</v>
      </c>
      <c r="K166">
        <f t="shared" si="8"/>
        <v>314.15926535897933</v>
      </c>
    </row>
    <row r="167" spans="1:11" x14ac:dyDescent="0.2">
      <c r="A167">
        <v>2018</v>
      </c>
      <c r="B167" t="s">
        <v>3</v>
      </c>
      <c r="C167" t="s">
        <v>4</v>
      </c>
      <c r="D167" t="s">
        <v>88</v>
      </c>
      <c r="E167" t="s">
        <v>73</v>
      </c>
      <c r="F167">
        <v>105</v>
      </c>
      <c r="G167" t="s">
        <v>106</v>
      </c>
      <c r="H167">
        <v>20</v>
      </c>
      <c r="I167">
        <v>21</v>
      </c>
      <c r="J167">
        <f t="shared" si="7"/>
        <v>20.5</v>
      </c>
      <c r="K167">
        <f t="shared" si="8"/>
        <v>330.06357816777762</v>
      </c>
    </row>
    <row r="168" spans="1:11" x14ac:dyDescent="0.2">
      <c r="A168">
        <v>2018</v>
      </c>
      <c r="B168" t="s">
        <v>3</v>
      </c>
      <c r="C168" t="s">
        <v>4</v>
      </c>
      <c r="D168" t="s">
        <v>89</v>
      </c>
      <c r="E168" t="s">
        <v>73</v>
      </c>
      <c r="F168">
        <v>117</v>
      </c>
      <c r="G168" t="s">
        <v>106</v>
      </c>
      <c r="H168">
        <v>18</v>
      </c>
      <c r="I168">
        <v>18</v>
      </c>
      <c r="J168">
        <f t="shared" si="7"/>
        <v>18</v>
      </c>
      <c r="K168">
        <f t="shared" si="8"/>
        <v>254.46900494077323</v>
      </c>
    </row>
    <row r="169" spans="1:11" x14ac:dyDescent="0.2">
      <c r="A169">
        <v>2018</v>
      </c>
      <c r="B169" t="s">
        <v>3</v>
      </c>
      <c r="C169" t="s">
        <v>4</v>
      </c>
      <c r="D169" t="s">
        <v>90</v>
      </c>
      <c r="E169" t="s">
        <v>73</v>
      </c>
      <c r="F169">
        <v>109</v>
      </c>
      <c r="G169" t="s">
        <v>106</v>
      </c>
      <c r="H169">
        <v>20</v>
      </c>
      <c r="I169">
        <v>20</v>
      </c>
      <c r="J169">
        <f t="shared" si="7"/>
        <v>20</v>
      </c>
      <c r="K169">
        <f t="shared" si="8"/>
        <v>314.15926535897933</v>
      </c>
    </row>
    <row r="170" spans="1:11" x14ac:dyDescent="0.2">
      <c r="A170">
        <v>2018</v>
      </c>
      <c r="B170" t="s">
        <v>3</v>
      </c>
      <c r="C170" t="s">
        <v>4</v>
      </c>
      <c r="D170" t="s">
        <v>91</v>
      </c>
      <c r="E170" t="s">
        <v>73</v>
      </c>
      <c r="F170">
        <v>113</v>
      </c>
      <c r="G170" t="s">
        <v>106</v>
      </c>
      <c r="H170">
        <v>19</v>
      </c>
      <c r="I170">
        <v>19</v>
      </c>
      <c r="J170">
        <f t="shared" si="7"/>
        <v>19</v>
      </c>
      <c r="K170">
        <f t="shared" si="8"/>
        <v>283.5287369864788</v>
      </c>
    </row>
    <row r="171" spans="1:11" x14ac:dyDescent="0.2">
      <c r="A171">
        <v>2018</v>
      </c>
      <c r="B171" t="s">
        <v>3</v>
      </c>
      <c r="C171" t="s">
        <v>4</v>
      </c>
      <c r="D171" t="s">
        <v>92</v>
      </c>
      <c r="E171" t="s">
        <v>73</v>
      </c>
      <c r="F171">
        <v>87</v>
      </c>
      <c r="G171" t="s">
        <v>106</v>
      </c>
      <c r="H171">
        <v>18</v>
      </c>
      <c r="I171">
        <v>18</v>
      </c>
      <c r="J171">
        <f t="shared" si="7"/>
        <v>18</v>
      </c>
      <c r="K171">
        <f t="shared" si="8"/>
        <v>254.46900494077323</v>
      </c>
    </row>
    <row r="172" spans="1:11" x14ac:dyDescent="0.2">
      <c r="A172">
        <v>2018</v>
      </c>
      <c r="B172" t="s">
        <v>3</v>
      </c>
      <c r="C172" t="s">
        <v>4</v>
      </c>
      <c r="D172" t="s">
        <v>93</v>
      </c>
      <c r="E172" t="s">
        <v>73</v>
      </c>
      <c r="F172">
        <v>136</v>
      </c>
      <c r="G172" t="s">
        <v>106</v>
      </c>
      <c r="H172">
        <v>23</v>
      </c>
      <c r="I172">
        <v>22</v>
      </c>
      <c r="J172">
        <f t="shared" si="7"/>
        <v>22.5</v>
      </c>
      <c r="K172">
        <f t="shared" si="8"/>
        <v>397.60782021995817</v>
      </c>
    </row>
    <row r="173" spans="1:11" x14ac:dyDescent="0.2">
      <c r="A173">
        <v>2018</v>
      </c>
      <c r="B173" t="s">
        <v>3</v>
      </c>
      <c r="C173" t="s">
        <v>4</v>
      </c>
      <c r="D173" t="s">
        <v>94</v>
      </c>
      <c r="E173" t="s">
        <v>73</v>
      </c>
      <c r="F173">
        <v>118</v>
      </c>
      <c r="G173" t="s">
        <v>106</v>
      </c>
      <c r="H173">
        <v>20</v>
      </c>
      <c r="I173">
        <v>20</v>
      </c>
      <c r="J173">
        <f t="shared" si="7"/>
        <v>20</v>
      </c>
      <c r="K173">
        <f t="shared" si="8"/>
        <v>314.15926535897933</v>
      </c>
    </row>
    <row r="174" spans="1:11" x14ac:dyDescent="0.2">
      <c r="A174">
        <v>2018</v>
      </c>
      <c r="B174" t="s">
        <v>3</v>
      </c>
      <c r="C174" t="s">
        <v>4</v>
      </c>
      <c r="D174" t="s">
        <v>95</v>
      </c>
      <c r="E174" t="s">
        <v>73</v>
      </c>
      <c r="F174">
        <v>132</v>
      </c>
      <c r="G174" t="s">
        <v>106</v>
      </c>
      <c r="H174">
        <v>17</v>
      </c>
      <c r="I174">
        <v>18</v>
      </c>
      <c r="J174">
        <f t="shared" si="7"/>
        <v>17.5</v>
      </c>
      <c r="K174">
        <f t="shared" si="8"/>
        <v>240.52818754046854</v>
      </c>
    </row>
    <row r="175" spans="1:11" x14ac:dyDescent="0.2">
      <c r="A175">
        <v>2018</v>
      </c>
      <c r="B175" t="s">
        <v>3</v>
      </c>
      <c r="C175" t="s">
        <v>4</v>
      </c>
      <c r="D175" t="s">
        <v>96</v>
      </c>
      <c r="E175" t="s">
        <v>73</v>
      </c>
      <c r="F175">
        <v>100</v>
      </c>
      <c r="G175" t="s">
        <v>106</v>
      </c>
      <c r="H175">
        <v>18</v>
      </c>
      <c r="I175">
        <v>18</v>
      </c>
      <c r="J175">
        <f t="shared" si="7"/>
        <v>18</v>
      </c>
      <c r="K175">
        <f t="shared" si="8"/>
        <v>254.46900494077323</v>
      </c>
    </row>
    <row r="176" spans="1:11" x14ac:dyDescent="0.2">
      <c r="A176">
        <v>2018</v>
      </c>
      <c r="B176" t="s">
        <v>3</v>
      </c>
      <c r="C176" t="s">
        <v>4</v>
      </c>
      <c r="D176" t="s">
        <v>97</v>
      </c>
      <c r="E176" t="s">
        <v>73</v>
      </c>
      <c r="F176">
        <v>92</v>
      </c>
      <c r="G176" t="s">
        <v>106</v>
      </c>
      <c r="H176">
        <v>19</v>
      </c>
      <c r="I176">
        <v>29</v>
      </c>
      <c r="J176">
        <f t="shared" si="7"/>
        <v>24</v>
      </c>
      <c r="K176">
        <f t="shared" si="8"/>
        <v>452.38934211693021</v>
      </c>
    </row>
    <row r="177" spans="1:11" x14ac:dyDescent="0.2">
      <c r="A177">
        <v>2018</v>
      </c>
      <c r="B177" t="s">
        <v>3</v>
      </c>
      <c r="C177" t="s">
        <v>4</v>
      </c>
      <c r="D177" t="s">
        <v>98</v>
      </c>
      <c r="E177" t="s">
        <v>73</v>
      </c>
      <c r="F177">
        <v>136</v>
      </c>
      <c r="G177" t="s">
        <v>106</v>
      </c>
      <c r="H177">
        <v>25</v>
      </c>
      <c r="I177">
        <v>25</v>
      </c>
      <c r="J177">
        <f t="shared" si="7"/>
        <v>25</v>
      </c>
      <c r="K177">
        <f t="shared" si="8"/>
        <v>490.87385212340519</v>
      </c>
    </row>
    <row r="178" spans="1:11" x14ac:dyDescent="0.2">
      <c r="A178">
        <v>2018</v>
      </c>
      <c r="B178" t="s">
        <v>3</v>
      </c>
      <c r="C178" t="s">
        <v>4</v>
      </c>
      <c r="D178" t="s">
        <v>99</v>
      </c>
      <c r="E178" t="s">
        <v>73</v>
      </c>
      <c r="F178">
        <v>119</v>
      </c>
      <c r="G178" t="s">
        <v>106</v>
      </c>
      <c r="H178">
        <v>25</v>
      </c>
      <c r="I178">
        <v>25</v>
      </c>
      <c r="J178">
        <f t="shared" si="7"/>
        <v>25</v>
      </c>
      <c r="K178">
        <f t="shared" si="8"/>
        <v>490.87385212340519</v>
      </c>
    </row>
    <row r="179" spans="1:11" x14ac:dyDescent="0.2">
      <c r="A179">
        <v>2018</v>
      </c>
      <c r="B179" t="s">
        <v>3</v>
      </c>
      <c r="C179" t="s">
        <v>4</v>
      </c>
      <c r="D179" t="s">
        <v>100</v>
      </c>
      <c r="E179" t="s">
        <v>73</v>
      </c>
      <c r="F179">
        <v>114</v>
      </c>
      <c r="G179" t="s">
        <v>106</v>
      </c>
      <c r="H179">
        <v>22</v>
      </c>
      <c r="I179">
        <v>22</v>
      </c>
      <c r="J179">
        <f t="shared" si="7"/>
        <v>22</v>
      </c>
      <c r="K179">
        <f t="shared" si="8"/>
        <v>380.13271108436498</v>
      </c>
    </row>
    <row r="180" spans="1:11" x14ac:dyDescent="0.2">
      <c r="A180">
        <v>2018</v>
      </c>
      <c r="B180" t="s">
        <v>3</v>
      </c>
      <c r="C180" t="s">
        <v>4</v>
      </c>
      <c r="D180" t="s">
        <v>101</v>
      </c>
      <c r="E180" t="s">
        <v>73</v>
      </c>
      <c r="F180">
        <v>73</v>
      </c>
      <c r="G180" t="s">
        <v>106</v>
      </c>
      <c r="H180">
        <v>19</v>
      </c>
      <c r="I180">
        <v>19</v>
      </c>
      <c r="J180">
        <f t="shared" si="7"/>
        <v>19</v>
      </c>
      <c r="K180">
        <f t="shared" si="8"/>
        <v>283.5287369864788</v>
      </c>
    </row>
    <row r="181" spans="1:11" x14ac:dyDescent="0.2">
      <c r="A181">
        <v>2018</v>
      </c>
      <c r="B181" t="s">
        <v>3</v>
      </c>
      <c r="C181" t="s">
        <v>4</v>
      </c>
      <c r="D181" t="s">
        <v>102</v>
      </c>
      <c r="E181" t="s">
        <v>73</v>
      </c>
      <c r="F181">
        <v>74</v>
      </c>
      <c r="G181" t="s">
        <v>106</v>
      </c>
      <c r="H181">
        <v>21</v>
      </c>
      <c r="I181">
        <v>22</v>
      </c>
      <c r="J181">
        <f t="shared" si="7"/>
        <v>21.5</v>
      </c>
      <c r="K181">
        <f t="shared" si="8"/>
        <v>363.05030103047045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 Tinky Solman</dc:creator>
  <cp:lastModifiedBy>Amy Bo Tinky Solman</cp:lastModifiedBy>
  <dcterms:created xsi:type="dcterms:W3CDTF">2020-06-29T14:07:44Z</dcterms:created>
  <dcterms:modified xsi:type="dcterms:W3CDTF">2020-07-10T06:36:01Z</dcterms:modified>
</cp:coreProperties>
</file>