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kim/Documents/Metis/Course_2_Regression/"/>
    </mc:Choice>
  </mc:AlternateContent>
  <xr:revisionPtr revIDLastSave="0" documentId="13_ncr:1_{2E6427F7-36A0-4443-9C8A-57C21D65822B}" xr6:coauthVersionLast="47" xr6:coauthVersionMax="47" xr10:uidLastSave="{00000000-0000-0000-0000-000000000000}"/>
  <bookViews>
    <workbookView xWindow="480" yWindow="1000" windowWidth="25040" windowHeight="14400" xr2:uid="{106CFFD2-06D9-5046-AB33-C803E32D40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B2" i="1"/>
  <c r="B3" i="1"/>
  <c r="D4" i="1"/>
  <c r="D5" i="1"/>
  <c r="D6" i="1"/>
  <c r="D7" i="1"/>
</calcChain>
</file>

<file path=xl/sharedStrings.xml><?xml version="1.0" encoding="utf-8"?>
<sst xmlns="http://schemas.openxmlformats.org/spreadsheetml/2006/main" count="5" uniqueCount="5">
  <si>
    <t>max salary/ salary cap</t>
  </si>
  <si>
    <t>max salary</t>
  </si>
  <si>
    <t>salary cap</t>
  </si>
  <si>
    <t>--calculated salary cap</t>
  </si>
  <si>
    <t>cap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</si>
</sst>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4D4D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9" fontId="0" fillId="0" borderId="0" xfId="2" applyFont="1"/>
    <xf numFmtId="0" fontId="0" fillId="0" borderId="1" xfId="0" applyBorder="1"/>
    <xf numFmtId="164" fontId="0" fillId="0" borderId="2" xfId="1" applyNumberFormat="1" applyFont="1" applyBorder="1"/>
    <xf numFmtId="9" fontId="0" fillId="0" borderId="2" xfId="2" applyFont="1" applyBorder="1"/>
    <xf numFmtId="0" fontId="0" fillId="0" borderId="4" xfId="0" applyBorder="1"/>
    <xf numFmtId="164" fontId="0" fillId="0" borderId="5" xfId="1" applyNumberFormat="1" applyFont="1" applyBorder="1"/>
    <xf numFmtId="9" fontId="0" fillId="0" borderId="5" xfId="2" applyFont="1" applyBorder="1"/>
    <xf numFmtId="0" fontId="0" fillId="0" borderId="0" xfId="0" quotePrefix="1"/>
    <xf numFmtId="9" fontId="0" fillId="0" borderId="3" xfId="2" applyFont="1" applyBorder="1"/>
    <xf numFmtId="9" fontId="0" fillId="0" borderId="6" xfId="2" applyFont="1" applyBorder="1"/>
    <xf numFmtId="9" fontId="0" fillId="0" borderId="0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8501-0ABF-BD48-B95E-B6FBB35A3D30}">
  <dimension ref="A1:H7"/>
  <sheetViews>
    <sheetView tabSelected="1" workbookViewId="0">
      <selection activeCell="J9" sqref="J9"/>
    </sheetView>
  </sheetViews>
  <sheetFormatPr baseColWidth="10" defaultRowHeight="16" x14ac:dyDescent="0.2"/>
  <cols>
    <col min="2" max="3" width="13" style="1" bestFit="1" customWidth="1"/>
    <col min="4" max="4" width="19.6640625" style="3" bestFit="1" customWidth="1"/>
    <col min="5" max="5" width="10.83203125" style="3"/>
    <col min="6" max="6" width="20.83203125" customWidth="1"/>
  </cols>
  <sheetData>
    <row r="1" spans="1:8" x14ac:dyDescent="0.2">
      <c r="B1" s="1" t="s">
        <v>2</v>
      </c>
      <c r="C1" s="1" t="s">
        <v>1</v>
      </c>
      <c r="D1" s="3" t="s">
        <v>0</v>
      </c>
      <c r="E1" s="3" t="s">
        <v>4</v>
      </c>
    </row>
    <row r="2" spans="1:8" x14ac:dyDescent="0.2">
      <c r="A2" s="4">
        <v>2016</v>
      </c>
      <c r="B2" s="5">
        <f>C2/D2</f>
        <v>942488.74458874459</v>
      </c>
      <c r="C2" s="5">
        <v>111500</v>
      </c>
      <c r="D2" s="6">
        <v>0.11830380006145652</v>
      </c>
      <c r="E2" s="11"/>
      <c r="F2" s="10" t="s">
        <v>3</v>
      </c>
      <c r="G2" s="2"/>
      <c r="H2" s="2"/>
    </row>
    <row r="3" spans="1:8" x14ac:dyDescent="0.2">
      <c r="A3" s="7">
        <v>2017</v>
      </c>
      <c r="B3" s="8">
        <f>C3/D3</f>
        <v>959394.3722943723</v>
      </c>
      <c r="C3" s="8">
        <v>113500</v>
      </c>
      <c r="D3" s="9">
        <v>0.11830380006145652</v>
      </c>
      <c r="E3" s="12">
        <f>B3/B2-1</f>
        <v>1.7937219730941756E-2</v>
      </c>
      <c r="G3" s="2"/>
      <c r="H3" s="2"/>
    </row>
    <row r="4" spans="1:8" x14ac:dyDescent="0.2">
      <c r="A4">
        <v>2018</v>
      </c>
      <c r="B4" s="1">
        <v>976300</v>
      </c>
      <c r="C4" s="1">
        <v>115500</v>
      </c>
      <c r="D4" s="3">
        <f>C4/B4</f>
        <v>0.11830380006145652</v>
      </c>
      <c r="E4" s="13">
        <f>B4/B3-1</f>
        <v>1.7621145374449254E-2</v>
      </c>
      <c r="G4" s="2"/>
      <c r="H4" s="2"/>
    </row>
    <row r="5" spans="1:8" x14ac:dyDescent="0.2">
      <c r="A5">
        <v>2019</v>
      </c>
      <c r="B5" s="1">
        <v>996100</v>
      </c>
      <c r="C5" s="1">
        <v>127500</v>
      </c>
      <c r="D5" s="3">
        <f>C5/B5</f>
        <v>0.12799919686778435</v>
      </c>
      <c r="E5" s="13">
        <f>B5/B4-1</f>
        <v>2.0280651439106734E-2</v>
      </c>
      <c r="G5" s="2"/>
      <c r="H5" s="2"/>
    </row>
    <row r="6" spans="1:8" x14ac:dyDescent="0.2">
      <c r="A6">
        <v>2020</v>
      </c>
      <c r="B6" s="1">
        <v>1300000</v>
      </c>
      <c r="C6" s="1">
        <v>215000</v>
      </c>
      <c r="D6" s="3">
        <f>C6/B6</f>
        <v>0.16538461538461538</v>
      </c>
      <c r="E6" s="13">
        <f>B6/B5-1</f>
        <v>0.30508985041662484</v>
      </c>
      <c r="G6" s="2"/>
      <c r="H6" s="2"/>
    </row>
    <row r="7" spans="1:8" x14ac:dyDescent="0.2">
      <c r="A7">
        <v>2021</v>
      </c>
      <c r="B7" s="1">
        <v>1339000</v>
      </c>
      <c r="C7" s="1">
        <v>221450</v>
      </c>
      <c r="D7" s="3">
        <f>C7/B7</f>
        <v>0.16538461538461538</v>
      </c>
      <c r="E7" s="13">
        <f>B7/B6-1</f>
        <v>3.0000000000000027E-2</v>
      </c>
      <c r="G7" s="2"/>
      <c r="H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Kim</dc:creator>
  <cp:lastModifiedBy>Amy Kim</cp:lastModifiedBy>
  <dcterms:created xsi:type="dcterms:W3CDTF">2022-02-09T22:40:55Z</dcterms:created>
  <dcterms:modified xsi:type="dcterms:W3CDTF">2022-02-11T15:51:31Z</dcterms:modified>
</cp:coreProperties>
</file>