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92" firstSheet="6" activeTab="6"/>
  </bookViews>
  <sheets>
    <sheet name="版本控制" sheetId="3" r:id="rId1"/>
    <sheet name="表信息" sheetId="1" r:id="rId2"/>
    <sheet name="基础物业_总览" sheetId="2" state="hidden" r:id="rId3"/>
    <sheet name="基础物业_巡检任务" sheetId="10" state="hidden" r:id="rId4"/>
    <sheet name="基础物业_环境巡检" sheetId="11" state="hidden" r:id="rId5"/>
    <sheet name="基础物业_设备巡检" sheetId="12" state="hidden" r:id="rId6"/>
    <sheet name="智能运维_总览" sheetId="24" r:id="rId7"/>
    <sheet name="智能运维_设备分类统计" sheetId="23" r:id="rId8"/>
    <sheet name="智能运维_告警分类统计" sheetId="22" r:id="rId9"/>
    <sheet name="智能运维_处理方式统计" sheetId="21" r:id="rId10"/>
    <sheet name="智能运维_设备巡检_月统计" sheetId="20" r:id="rId11"/>
    <sheet name="智能运维_设备维保_月统计" sheetId="19" r:id="rId12"/>
  </sheets>
  <definedNames>
    <definedName name="_xlnm._FilterDatabase" localSheetId="8" hidden="1">智能运维_告警分类统计!$A$5:$J$9</definedName>
    <definedName name="_xlnm._FilterDatabase" localSheetId="7" hidden="1">智能运维_设备分类统计!$A$5:$J$9</definedName>
    <definedName name="_xlnm._FilterDatabase" localSheetId="6" hidden="1">智能运维_总览!$A$5:$J$9</definedName>
    <definedName name="_xlnm._FilterDatabase" localSheetId="11" hidden="1">智能运维_设备维保_月统计!$A$5:$J$9</definedName>
    <definedName name="_xlnm._FilterDatabase" localSheetId="10" hidden="1">智能运维_设备巡检_月统计!$A$5:$J$9</definedName>
    <definedName name="_xlnm._FilterDatabase" localSheetId="4" hidden="1">基础物业_环境巡检!$A$5:$J$9</definedName>
    <definedName name="_xlnm._FilterDatabase" localSheetId="5" hidden="1">基础物业_设备巡检!$A$5:$J$9</definedName>
    <definedName name="_xlnm._FilterDatabase" localSheetId="9" hidden="1">智能运维_处理方式统计!$A$5:$J$9</definedName>
    <definedName name="_xlnm._FilterDatabase" localSheetId="3" hidden="1">基础物业_巡检任务!$A$5:$J$11</definedName>
    <definedName name="_xlnm._FilterDatabase" localSheetId="2" hidden="1">基础物业_总览!$A$5:$J$18</definedName>
  </definedNames>
  <calcPr calcId="144525"/>
</workbook>
</file>

<file path=xl/sharedStrings.xml><?xml version="1.0" encoding="utf-8"?>
<sst xmlns="http://schemas.openxmlformats.org/spreadsheetml/2006/main" count="1255" uniqueCount="139">
  <si>
    <t>版本</t>
  </si>
  <si>
    <t>编写人</t>
  </si>
  <si>
    <t>日期</t>
  </si>
  <si>
    <t>修改说明</t>
  </si>
  <si>
    <t>审核</t>
  </si>
  <si>
    <t>批准</t>
  </si>
  <si>
    <t>V1.0</t>
  </si>
  <si>
    <t>郭宇航</t>
  </si>
  <si>
    <t>SCHEMA主键</t>
  </si>
  <si>
    <t>表名</t>
  </si>
  <si>
    <t>表中文名</t>
  </si>
  <si>
    <t>是否建切片</t>
  </si>
  <si>
    <t>是否建历史表</t>
  </si>
  <si>
    <t>业务类型</t>
  </si>
  <si>
    <t>储存类型</t>
  </si>
  <si>
    <t>存储周期</t>
  </si>
  <si>
    <t>表说明</t>
  </si>
  <si>
    <t>主档:01
明细档:02
填写代码值</t>
  </si>
  <si>
    <t>当前:01
拉链:02
增量切片:03
全量切片:04
填写代码值</t>
  </si>
  <si>
    <t>主档类永久保存：01
明细档类(保存一定周期进入历史表):02
历史档类永久保存:03
填写代码值</t>
  </si>
  <si>
    <t>dm_operation</t>
  </si>
  <si>
    <t>dm_operation_overview</t>
  </si>
  <si>
    <t>智能运维_总览</t>
  </si>
  <si>
    <t>是</t>
  </si>
  <si>
    <t>否</t>
  </si>
  <si>
    <t>01</t>
  </si>
  <si>
    <t>04</t>
  </si>
  <si>
    <t>记录智能运维_总览</t>
  </si>
  <si>
    <t>dm_operation_device</t>
  </si>
  <si>
    <t>智能运维_设备分类统计</t>
  </si>
  <si>
    <t>记录智能运维_设备分类统计</t>
  </si>
  <si>
    <t>dm_operation_alarm</t>
  </si>
  <si>
    <t>智能运维_告警分类统计</t>
  </si>
  <si>
    <t>记录智能运维_告警分类统计</t>
  </si>
  <si>
    <t>dm_operation_handle</t>
  </si>
  <si>
    <t>智能运维_处理方式统计</t>
  </si>
  <si>
    <t>记录智能运维_处理方式统计</t>
  </si>
  <si>
    <t>dm_operation_inspection_month</t>
  </si>
  <si>
    <t>智能运维_设备巡检_月统计</t>
  </si>
  <si>
    <t>记录智能运维_设备巡检_月统计</t>
  </si>
  <si>
    <t>dm_operation_maintenance_month</t>
  </si>
  <si>
    <t>智能运维_设备维保_月统计</t>
  </si>
  <si>
    <t>记录智能运维_设备维保_月统计</t>
  </si>
  <si>
    <t/>
  </si>
  <si>
    <t>字段名</t>
  </si>
  <si>
    <t>字段描述</t>
  </si>
  <si>
    <t>字段类型</t>
  </si>
  <si>
    <t>字段长度</t>
  </si>
  <si>
    <t>字段精度</t>
  </si>
  <si>
    <t>默认值</t>
  </si>
  <si>
    <t>是否可空</t>
  </si>
  <si>
    <t>是否主键</t>
  </si>
  <si>
    <t>是否分区键</t>
  </si>
  <si>
    <t>是否分布建</t>
  </si>
  <si>
    <t>表行存(列存) 标识</t>
  </si>
  <si>
    <t>备注</t>
  </si>
  <si>
    <t>与表信息保持一致</t>
  </si>
  <si>
    <t>dm_property</t>
  </si>
  <si>
    <t>dm_property_overview</t>
  </si>
  <si>
    <t>基础物业_总览</t>
  </si>
  <si>
    <t>id</t>
  </si>
  <si>
    <t>系统id</t>
  </si>
  <si>
    <t>serial</t>
  </si>
  <si>
    <t>50</t>
  </si>
  <si>
    <t>0</t>
  </si>
  <si>
    <t>row</t>
  </si>
  <si>
    <t>inspectors_total</t>
  </si>
  <si>
    <t>巡检任务总数</t>
  </si>
  <si>
    <t>varchar</t>
  </si>
  <si>
    <t>inspectors_complete</t>
  </si>
  <si>
    <t>巡检完成数</t>
  </si>
  <si>
    <t>inspectors_percent</t>
  </si>
  <si>
    <t>巡检完成率</t>
  </si>
  <si>
    <t>order_total</t>
  </si>
  <si>
    <t>工单任务总数</t>
  </si>
  <si>
    <t>order_complete</t>
  </si>
  <si>
    <t>工单完成数</t>
  </si>
  <si>
    <t>order_percent</t>
  </si>
  <si>
    <t>工单完成率</t>
  </si>
  <si>
    <t>report_total</t>
  </si>
  <si>
    <t>报修量</t>
  </si>
  <si>
    <t>report_complete</t>
  </si>
  <si>
    <t>报修解决数</t>
  </si>
  <si>
    <t>report_percent</t>
  </si>
  <si>
    <t>报修解决率</t>
  </si>
  <si>
    <t>complaint_total</t>
  </si>
  <si>
    <t>投诉量</t>
  </si>
  <si>
    <t>complaint_complete</t>
  </si>
  <si>
    <t>投诉解决数</t>
  </si>
  <si>
    <t>complaint_percent</t>
  </si>
  <si>
    <t>投诉解决率</t>
  </si>
  <si>
    <t>company</t>
  </si>
  <si>
    <t>所属公司</t>
  </si>
  <si>
    <t>create_time</t>
  </si>
  <si>
    <t>创建时间</t>
  </si>
  <si>
    <t>datetime</t>
  </si>
  <si>
    <t>dm_property_inspectors</t>
  </si>
  <si>
    <t>基础物业_巡检任务</t>
  </si>
  <si>
    <t>ontime_num</t>
  </si>
  <si>
    <t>按时完成数</t>
  </si>
  <si>
    <t>ontime_percent</t>
  </si>
  <si>
    <t>按时完成率</t>
  </si>
  <si>
    <t>special_num</t>
  </si>
  <si>
    <t>特殊关闭数</t>
  </si>
  <si>
    <t>special_percent</t>
  </si>
  <si>
    <t>特殊关闭率</t>
  </si>
  <si>
    <t>dm_property_inspectors_env</t>
  </si>
  <si>
    <t>基础物业_环境巡检</t>
  </si>
  <si>
    <t>inspectors_type</t>
  </si>
  <si>
    <t>巡检类别</t>
  </si>
  <si>
    <t>dm_property_inspectors_device</t>
  </si>
  <si>
    <t>基础物业_设备巡检</t>
  </si>
  <si>
    <t>device_sum</t>
  </si>
  <si>
    <t>设备总数</t>
  </si>
  <si>
    <t>alarm_num</t>
  </si>
  <si>
    <t>告警数</t>
  </si>
  <si>
    <t>handle_num</t>
  </si>
  <si>
    <t>处理数</t>
  </si>
  <si>
    <t>run_num</t>
  </si>
  <si>
    <t>运行数</t>
  </si>
  <si>
    <t>stop_num</t>
  </si>
  <si>
    <t>停机数</t>
  </si>
  <si>
    <t>timestamp</t>
  </si>
  <si>
    <t>device_type</t>
  </si>
  <si>
    <t>设备类型</t>
  </si>
  <si>
    <t>alarm_type</t>
  </si>
  <si>
    <t>告警类型</t>
  </si>
  <si>
    <t>a_sum</t>
  </si>
  <si>
    <t>数目</t>
  </si>
  <si>
    <t>handle_type</t>
  </si>
  <si>
    <t>处理类型</t>
  </si>
  <si>
    <t>task_num</t>
  </si>
  <si>
    <t>任务数</t>
  </si>
  <si>
    <t>complete_num</t>
  </si>
  <si>
    <t>完成数</t>
  </si>
  <si>
    <t>complete_percent</t>
  </si>
  <si>
    <t>完成率</t>
  </si>
  <si>
    <t>date_time</t>
  </si>
  <si>
    <t>刻度时间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</si>
</sst>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_);[Red]\(0\)"/>
  </numFmts>
  <fonts count="27">
    <font>
      <sz val="11"/>
      <color indexed="8"/>
      <name val="等线"/>
      <charset val="134"/>
      <scheme val="minor"/>
    </font>
    <font>
      <sz val="18"/>
      <name val="宋体"/>
      <charset val="134"/>
    </font>
    <font>
      <sz val="18"/>
      <name val="Calibri"/>
      <charset val="134"/>
    </font>
    <font>
      <sz val="11"/>
      <color indexed="8"/>
      <name val="等线"/>
      <charset val="134"/>
    </font>
    <font>
      <u/>
      <sz val="11"/>
      <color rgb="FF0000FF"/>
      <name val="等线"/>
      <charset val="134"/>
      <scheme val="minor"/>
    </font>
    <font>
      <sz val="10"/>
      <name val="宋体"/>
      <charset val="134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17" borderId="2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6" fillId="25" borderId="5" applyNumberFormat="0" applyFon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8" borderId="3" applyNumberFormat="0" applyAlignment="0" applyProtection="0">
      <alignment vertical="center"/>
    </xf>
    <xf numFmtId="0" fontId="10" fillId="8" borderId="2" applyNumberFormat="0" applyAlignment="0" applyProtection="0">
      <alignment vertical="center"/>
    </xf>
    <xf numFmtId="0" fontId="18" fillId="24" borderId="4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2" borderId="1" xfId="50" applyFill="1" applyBorder="1" applyAlignment="1">
      <alignment horizontal="center" vertical="center" wrapText="1"/>
    </xf>
    <xf numFmtId="0" fontId="0" fillId="3" borderId="1" xfId="50" applyFill="1" applyBorder="1" applyAlignment="1">
      <alignment horizontal="center" vertical="center" wrapText="1"/>
    </xf>
    <xf numFmtId="0" fontId="0" fillId="4" borderId="1" xfId="50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 wrapText="1"/>
    </xf>
    <xf numFmtId="0" fontId="0" fillId="0" borderId="1" xfId="13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 vertical="center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49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1" xfId="13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ill="1">
      <alignment vertical="center"/>
    </xf>
    <xf numFmtId="0" fontId="0" fillId="0" borderId="1" xfId="0" applyFont="1" applyBorder="1">
      <alignment vertical="center"/>
    </xf>
    <xf numFmtId="0" fontId="0" fillId="5" borderId="0" xfId="0" applyFill="1">
      <alignment vertical="center"/>
    </xf>
    <xf numFmtId="0" fontId="0" fillId="0" borderId="0" xfId="0" applyAlignment="1">
      <alignment vertical="center"/>
    </xf>
    <xf numFmtId="0" fontId="0" fillId="0" borderId="1" xfId="0" applyFont="1" applyFill="1" applyBorder="1">
      <alignment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 applyProtection="1">
      <alignment horizontal="center" vertical="center" wrapText="1"/>
    </xf>
    <xf numFmtId="0" fontId="4" fillId="0" borderId="1" xfId="10" applyNumberFormat="1" applyFont="1" applyFill="1" applyBorder="1" applyAlignment="1">
      <alignment horizontal="left"/>
    </xf>
    <xf numFmtId="0" fontId="5" fillId="0" borderId="1" xfId="0" applyNumberFormat="1" applyFont="1" applyFill="1" applyBorder="1" applyAlignment="1"/>
    <xf numFmtId="49" fontId="3" fillId="0" borderId="1" xfId="0" applyNumberFormat="1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7" fillId="6" borderId="1" xfId="0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11" xfId="50"/>
    <cellStyle name="常规 5" xfId="51"/>
  </cellStyles>
  <tableStyles count="0" defaultTableStyle="TableStyleMedium2" defaultPivotStyle="PivotStyleLight16"/>
  <colors>
    <mruColors>
      <color rgb="00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workbookViewId="0">
      <pane ySplit="1" topLeftCell="A2" activePane="bottomLeft" state="frozen"/>
      <selection/>
      <selection pane="bottomLeft" activeCell="B2" sqref="B2"/>
    </sheetView>
  </sheetViews>
  <sheetFormatPr defaultColWidth="9" defaultRowHeight="13.8" outlineLevelRow="1" outlineLevelCol="5"/>
  <cols>
    <col min="1" max="1" width="9" style="39"/>
    <col min="2" max="2" width="19.25" style="39" customWidth="1"/>
    <col min="3" max="3" width="19.3333333333333" style="39" customWidth="1"/>
    <col min="4" max="4" width="27" style="39" customWidth="1"/>
    <col min="5" max="6" width="9" style="39"/>
    <col min="7" max="16384" width="9" style="40"/>
  </cols>
  <sheetData>
    <row r="1" spans="1:6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</row>
    <row r="2" spans="1:3">
      <c r="A2" s="39" t="s">
        <v>6</v>
      </c>
      <c r="B2" s="39" t="s">
        <v>7</v>
      </c>
      <c r="C2" s="42">
        <v>44428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"/>
  <sheetViews>
    <sheetView zoomScale="90" zoomScaleNormal="90" workbookViewId="0">
      <pane ySplit="3" topLeftCell="A4" activePane="bottomLeft" state="frozen"/>
      <selection/>
      <selection pane="bottomLeft" activeCell="G5" sqref="G5"/>
    </sheetView>
  </sheetViews>
  <sheetFormatPr defaultColWidth="9" defaultRowHeight="13.8"/>
  <cols>
    <col min="1" max="1" width="20" customWidth="1"/>
    <col min="2" max="2" width="37.6666666666667" style="2" customWidth="1"/>
    <col min="3" max="3" width="25.5" customWidth="1"/>
    <col min="4" max="4" width="20" style="3" customWidth="1"/>
    <col min="5" max="14" width="20" customWidth="1"/>
    <col min="15" max="15" width="29.25" customWidth="1"/>
  </cols>
  <sheetData>
    <row r="1" s="1" customFormat="1" spans="1:15">
      <c r="A1" s="4" t="str">
        <f>HYPERLINK("#表信息!A1","返回")</f>
        <v>返回</v>
      </c>
      <c r="B1" s="5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ht="22.2" spans="1:15">
      <c r="A2" s="6" t="str">
        <f>C5&amp;"("&amp;B5&amp;")"</f>
        <v>智能运维_处理方式统计(dm_operation_handle)</v>
      </c>
      <c r="B2" s="7" t="s">
        <v>43</v>
      </c>
      <c r="C2" s="7"/>
      <c r="D2" s="7" t="s">
        <v>43</v>
      </c>
      <c r="E2" s="7" t="s">
        <v>43</v>
      </c>
      <c r="F2" s="7" t="s">
        <v>43</v>
      </c>
      <c r="G2" s="7" t="s">
        <v>43</v>
      </c>
      <c r="H2" s="7" t="s">
        <v>43</v>
      </c>
      <c r="I2" s="7" t="s">
        <v>43</v>
      </c>
      <c r="J2" s="7" t="s">
        <v>43</v>
      </c>
      <c r="K2" s="7" t="s">
        <v>43</v>
      </c>
      <c r="L2" s="7" t="s">
        <v>43</v>
      </c>
      <c r="M2" s="7" t="s">
        <v>43</v>
      </c>
      <c r="N2" s="7"/>
      <c r="O2" s="7" t="s">
        <v>43</v>
      </c>
    </row>
    <row r="3" spans="1:15">
      <c r="A3" s="8" t="s">
        <v>8</v>
      </c>
      <c r="B3" s="8" t="s">
        <v>9</v>
      </c>
      <c r="C3" s="8" t="s">
        <v>10</v>
      </c>
      <c r="D3" s="9" t="s">
        <v>44</v>
      </c>
      <c r="E3" s="8" t="s">
        <v>45</v>
      </c>
      <c r="F3" s="8" t="s">
        <v>46</v>
      </c>
      <c r="G3" s="8" t="s">
        <v>47</v>
      </c>
      <c r="H3" s="8" t="s">
        <v>48</v>
      </c>
      <c r="I3" s="8" t="s">
        <v>49</v>
      </c>
      <c r="J3" s="8" t="s">
        <v>50</v>
      </c>
      <c r="K3" s="8" t="s">
        <v>51</v>
      </c>
      <c r="L3" s="8" t="s">
        <v>52</v>
      </c>
      <c r="M3" s="8" t="s">
        <v>53</v>
      </c>
      <c r="N3" s="8" t="s">
        <v>54</v>
      </c>
      <c r="O3" s="8" t="s">
        <v>55</v>
      </c>
    </row>
    <row r="4" s="1" customFormat="1" spans="1:15">
      <c r="A4" s="10" t="s">
        <v>56</v>
      </c>
      <c r="B4" s="10" t="s">
        <v>56</v>
      </c>
      <c r="C4" s="10" t="s">
        <v>43</v>
      </c>
      <c r="D4" s="10" t="s">
        <v>43</v>
      </c>
      <c r="E4" s="10" t="s">
        <v>43</v>
      </c>
      <c r="F4" s="10" t="s">
        <v>43</v>
      </c>
      <c r="G4" s="10" t="s">
        <v>43</v>
      </c>
      <c r="H4" s="10" t="s">
        <v>43</v>
      </c>
      <c r="I4" s="10" t="s">
        <v>43</v>
      </c>
      <c r="J4" s="10" t="s">
        <v>43</v>
      </c>
      <c r="K4" s="10" t="s">
        <v>43</v>
      </c>
      <c r="L4" s="10" t="s">
        <v>43</v>
      </c>
      <c r="M4" s="10" t="s">
        <v>43</v>
      </c>
      <c r="N4" s="10" t="s">
        <v>43</v>
      </c>
      <c r="O4" s="10" t="s">
        <v>43</v>
      </c>
    </row>
    <row r="5" spans="1:15">
      <c r="A5" s="4" t="s">
        <v>20</v>
      </c>
      <c r="B5" s="4" t="s">
        <v>34</v>
      </c>
      <c r="C5" s="4" t="s">
        <v>35</v>
      </c>
      <c r="D5" s="12" t="s">
        <v>60</v>
      </c>
      <c r="E5" s="12" t="s">
        <v>61</v>
      </c>
      <c r="F5" s="12" t="s">
        <v>62</v>
      </c>
      <c r="G5" s="12"/>
      <c r="H5" s="12" t="s">
        <v>64</v>
      </c>
      <c r="I5" s="13"/>
      <c r="J5" s="13" t="s">
        <v>24</v>
      </c>
      <c r="K5" s="13" t="s">
        <v>23</v>
      </c>
      <c r="L5" s="13"/>
      <c r="M5" s="13" t="s">
        <v>24</v>
      </c>
      <c r="N5" s="13" t="s">
        <v>65</v>
      </c>
      <c r="O5" s="13"/>
    </row>
    <row r="6" spans="1:15">
      <c r="A6" s="4" t="s">
        <v>20</v>
      </c>
      <c r="B6" s="4" t="s">
        <v>34</v>
      </c>
      <c r="C6" s="4" t="s">
        <v>35</v>
      </c>
      <c r="D6" s="12" t="s">
        <v>129</v>
      </c>
      <c r="E6" s="12" t="s">
        <v>130</v>
      </c>
      <c r="F6" s="12" t="s">
        <v>68</v>
      </c>
      <c r="G6" s="12">
        <v>100</v>
      </c>
      <c r="H6" s="12">
        <v>0</v>
      </c>
      <c r="I6" s="13"/>
      <c r="J6" s="13" t="s">
        <v>24</v>
      </c>
      <c r="K6" s="13" t="s">
        <v>24</v>
      </c>
      <c r="L6" s="13"/>
      <c r="M6" s="13" t="s">
        <v>24</v>
      </c>
      <c r="N6" s="13" t="s">
        <v>65</v>
      </c>
      <c r="O6" s="13"/>
    </row>
    <row r="7" spans="1:15">
      <c r="A7" s="4" t="s">
        <v>20</v>
      </c>
      <c r="B7" s="4" t="s">
        <v>34</v>
      </c>
      <c r="C7" s="4" t="s">
        <v>35</v>
      </c>
      <c r="D7" s="12" t="s">
        <v>116</v>
      </c>
      <c r="E7" s="12" t="s">
        <v>128</v>
      </c>
      <c r="F7" s="12" t="s">
        <v>68</v>
      </c>
      <c r="G7" s="12">
        <v>100</v>
      </c>
      <c r="H7" s="12" t="s">
        <v>64</v>
      </c>
      <c r="I7" s="13"/>
      <c r="J7" s="13" t="s">
        <v>24</v>
      </c>
      <c r="K7" s="13" t="s">
        <v>24</v>
      </c>
      <c r="L7" s="13"/>
      <c r="M7" s="13" t="s">
        <v>24</v>
      </c>
      <c r="N7" s="13" t="s">
        <v>65</v>
      </c>
      <c r="O7" s="13"/>
    </row>
    <row r="8" spans="1:15">
      <c r="A8" s="4" t="s">
        <v>20</v>
      </c>
      <c r="B8" s="4" t="s">
        <v>34</v>
      </c>
      <c r="C8" s="4" t="s">
        <v>35</v>
      </c>
      <c r="D8" s="12" t="s">
        <v>91</v>
      </c>
      <c r="E8" s="12" t="s">
        <v>92</v>
      </c>
      <c r="F8" s="12" t="s">
        <v>68</v>
      </c>
      <c r="G8" s="12">
        <v>100</v>
      </c>
      <c r="H8" s="12" t="s">
        <v>64</v>
      </c>
      <c r="I8" s="13"/>
      <c r="J8" s="13" t="s">
        <v>24</v>
      </c>
      <c r="K8" s="13" t="s">
        <v>24</v>
      </c>
      <c r="L8" s="13"/>
      <c r="M8" s="13" t="s">
        <v>24</v>
      </c>
      <c r="N8" s="13" t="s">
        <v>65</v>
      </c>
      <c r="O8" s="14"/>
    </row>
    <row r="9" spans="1:15">
      <c r="A9" s="4" t="s">
        <v>20</v>
      </c>
      <c r="B9" s="4" t="s">
        <v>34</v>
      </c>
      <c r="C9" s="4" t="s">
        <v>35</v>
      </c>
      <c r="D9" s="12" t="s">
        <v>93</v>
      </c>
      <c r="E9" s="12" t="s">
        <v>94</v>
      </c>
      <c r="F9" s="15" t="s">
        <v>122</v>
      </c>
      <c r="G9" s="16">
        <v>6</v>
      </c>
      <c r="H9" s="12" t="s">
        <v>64</v>
      </c>
      <c r="I9" s="13"/>
      <c r="J9" s="13" t="s">
        <v>24</v>
      </c>
      <c r="K9" s="13" t="s">
        <v>24</v>
      </c>
      <c r="L9" s="13"/>
      <c r="M9" s="13" t="s">
        <v>24</v>
      </c>
      <c r="N9" s="13" t="s">
        <v>65</v>
      </c>
      <c r="O9" s="17"/>
    </row>
  </sheetData>
  <mergeCells count="1">
    <mergeCell ref="A2:O2"/>
  </mergeCells>
  <hyperlinks>
    <hyperlink ref="B5" location="智能运维_处理方式统计!A1" display="dm_operation_handle"/>
    <hyperlink ref="B6" location="智能运维_处理方式统计!A1" display="dm_operation_handle"/>
    <hyperlink ref="B7" location="智能运维_处理方式统计!A1" display="dm_operation_handle"/>
    <hyperlink ref="B8" location="智能运维_处理方式统计!A1" display="dm_operation_handle"/>
    <hyperlink ref="B9" location="智能运维_处理方式统计!A1" display="dm_operation_handle"/>
  </hyperlinks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"/>
  <sheetViews>
    <sheetView zoomScale="90" zoomScaleNormal="90" workbookViewId="0">
      <pane ySplit="3" topLeftCell="A4" activePane="bottomLeft" state="frozen"/>
      <selection/>
      <selection pane="bottomLeft" activeCell="G5" sqref="G5"/>
    </sheetView>
  </sheetViews>
  <sheetFormatPr defaultColWidth="9" defaultRowHeight="13.8"/>
  <cols>
    <col min="1" max="1" width="20" customWidth="1"/>
    <col min="2" max="2" width="37.6666666666667" style="2" customWidth="1"/>
    <col min="3" max="3" width="25.5" customWidth="1"/>
    <col min="4" max="4" width="20" style="3" customWidth="1"/>
    <col min="5" max="14" width="20" customWidth="1"/>
    <col min="15" max="15" width="29.25" customWidth="1"/>
  </cols>
  <sheetData>
    <row r="1" s="1" customFormat="1" spans="1:15">
      <c r="A1" s="4" t="str">
        <f>HYPERLINK("#表信息!A1","返回")</f>
        <v>返回</v>
      </c>
      <c r="B1" s="5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ht="22.2" spans="1:15">
      <c r="A2" s="6" t="str">
        <f>C5&amp;"("&amp;B5&amp;")"</f>
        <v>智能运维_设备巡检_月统计(dm_operation_inspection_month)</v>
      </c>
      <c r="B2" s="7" t="s">
        <v>43</v>
      </c>
      <c r="C2" s="7"/>
      <c r="D2" s="7" t="s">
        <v>43</v>
      </c>
      <c r="E2" s="7" t="s">
        <v>43</v>
      </c>
      <c r="F2" s="7" t="s">
        <v>43</v>
      </c>
      <c r="G2" s="7" t="s">
        <v>43</v>
      </c>
      <c r="H2" s="7" t="s">
        <v>43</v>
      </c>
      <c r="I2" s="7" t="s">
        <v>43</v>
      </c>
      <c r="J2" s="7" t="s">
        <v>43</v>
      </c>
      <c r="K2" s="7" t="s">
        <v>43</v>
      </c>
      <c r="L2" s="7" t="s">
        <v>43</v>
      </c>
      <c r="M2" s="7" t="s">
        <v>43</v>
      </c>
      <c r="N2" s="7"/>
      <c r="O2" s="7" t="s">
        <v>43</v>
      </c>
    </row>
    <row r="3" spans="1:15">
      <c r="A3" s="8" t="s">
        <v>8</v>
      </c>
      <c r="B3" s="8" t="s">
        <v>9</v>
      </c>
      <c r="C3" s="8" t="s">
        <v>10</v>
      </c>
      <c r="D3" s="9" t="s">
        <v>44</v>
      </c>
      <c r="E3" s="8" t="s">
        <v>45</v>
      </c>
      <c r="F3" s="8" t="s">
        <v>46</v>
      </c>
      <c r="G3" s="8" t="s">
        <v>47</v>
      </c>
      <c r="H3" s="8" t="s">
        <v>48</v>
      </c>
      <c r="I3" s="8" t="s">
        <v>49</v>
      </c>
      <c r="J3" s="8" t="s">
        <v>50</v>
      </c>
      <c r="K3" s="8" t="s">
        <v>51</v>
      </c>
      <c r="L3" s="8" t="s">
        <v>52</v>
      </c>
      <c r="M3" s="8" t="s">
        <v>53</v>
      </c>
      <c r="N3" s="8" t="s">
        <v>54</v>
      </c>
      <c r="O3" s="8" t="s">
        <v>55</v>
      </c>
    </row>
    <row r="4" s="1" customFormat="1" spans="1:15">
      <c r="A4" s="10" t="s">
        <v>56</v>
      </c>
      <c r="B4" s="10" t="s">
        <v>56</v>
      </c>
      <c r="C4" s="10" t="s">
        <v>43</v>
      </c>
      <c r="D4" s="10" t="s">
        <v>43</v>
      </c>
      <c r="E4" s="10" t="s">
        <v>43</v>
      </c>
      <c r="F4" s="10" t="s">
        <v>43</v>
      </c>
      <c r="G4" s="10" t="s">
        <v>43</v>
      </c>
      <c r="H4" s="10" t="s">
        <v>43</v>
      </c>
      <c r="I4" s="10" t="s">
        <v>43</v>
      </c>
      <c r="J4" s="10" t="s">
        <v>43</v>
      </c>
      <c r="K4" s="10" t="s">
        <v>43</v>
      </c>
      <c r="L4" s="10" t="s">
        <v>43</v>
      </c>
      <c r="M4" s="10" t="s">
        <v>43</v>
      </c>
      <c r="N4" s="10" t="s">
        <v>43</v>
      </c>
      <c r="O4" s="10" t="s">
        <v>43</v>
      </c>
    </row>
    <row r="5" spans="1:15">
      <c r="A5" s="11" t="s">
        <v>20</v>
      </c>
      <c r="B5" s="11" t="s">
        <v>37</v>
      </c>
      <c r="C5" s="11" t="s">
        <v>38</v>
      </c>
      <c r="D5" s="12" t="s">
        <v>60</v>
      </c>
      <c r="E5" s="12" t="s">
        <v>61</v>
      </c>
      <c r="F5" s="12" t="s">
        <v>62</v>
      </c>
      <c r="G5" s="12"/>
      <c r="H5" s="12" t="s">
        <v>64</v>
      </c>
      <c r="I5" s="13"/>
      <c r="J5" s="13" t="s">
        <v>24</v>
      </c>
      <c r="K5" s="13" t="s">
        <v>23</v>
      </c>
      <c r="L5" s="13"/>
      <c r="M5" s="13" t="s">
        <v>24</v>
      </c>
      <c r="N5" s="13" t="s">
        <v>65</v>
      </c>
      <c r="O5" s="13"/>
    </row>
    <row r="6" spans="1:15">
      <c r="A6" s="11" t="s">
        <v>20</v>
      </c>
      <c r="B6" s="11" t="s">
        <v>37</v>
      </c>
      <c r="C6" s="11" t="s">
        <v>38</v>
      </c>
      <c r="D6" s="12" t="s">
        <v>131</v>
      </c>
      <c r="E6" s="12" t="s">
        <v>132</v>
      </c>
      <c r="F6" s="12" t="s">
        <v>68</v>
      </c>
      <c r="G6" s="12">
        <v>100</v>
      </c>
      <c r="H6" s="12">
        <v>0</v>
      </c>
      <c r="I6" s="13"/>
      <c r="J6" s="13" t="s">
        <v>24</v>
      </c>
      <c r="K6" s="13" t="s">
        <v>24</v>
      </c>
      <c r="L6" s="13"/>
      <c r="M6" s="13" t="s">
        <v>24</v>
      </c>
      <c r="N6" s="13" t="s">
        <v>65</v>
      </c>
      <c r="O6" s="13"/>
    </row>
    <row r="7" spans="1:15">
      <c r="A7" s="11" t="s">
        <v>20</v>
      </c>
      <c r="B7" s="11" t="s">
        <v>37</v>
      </c>
      <c r="C7" s="11" t="s">
        <v>38</v>
      </c>
      <c r="D7" s="12" t="s">
        <v>133</v>
      </c>
      <c r="E7" s="12" t="s">
        <v>134</v>
      </c>
      <c r="F7" s="12" t="s">
        <v>68</v>
      </c>
      <c r="G7" s="12">
        <v>100</v>
      </c>
      <c r="H7" s="12" t="s">
        <v>64</v>
      </c>
      <c r="I7" s="13"/>
      <c r="J7" s="13" t="s">
        <v>24</v>
      </c>
      <c r="K7" s="13" t="s">
        <v>24</v>
      </c>
      <c r="L7" s="13"/>
      <c r="M7" s="13" t="s">
        <v>24</v>
      </c>
      <c r="N7" s="13" t="s">
        <v>65</v>
      </c>
      <c r="O7" s="13"/>
    </row>
    <row r="8" spans="1:15">
      <c r="A8" s="11" t="s">
        <v>20</v>
      </c>
      <c r="B8" s="11" t="s">
        <v>37</v>
      </c>
      <c r="C8" s="11" t="s">
        <v>38</v>
      </c>
      <c r="D8" s="12" t="s">
        <v>135</v>
      </c>
      <c r="E8" s="12" t="s">
        <v>136</v>
      </c>
      <c r="F8" s="12" t="s">
        <v>68</v>
      </c>
      <c r="G8" s="12">
        <v>100</v>
      </c>
      <c r="H8" s="12" t="s">
        <v>64</v>
      </c>
      <c r="I8" s="13"/>
      <c r="J8" s="13" t="s">
        <v>24</v>
      </c>
      <c r="K8" s="13" t="s">
        <v>24</v>
      </c>
      <c r="L8" s="13"/>
      <c r="M8" s="13" t="s">
        <v>24</v>
      </c>
      <c r="N8" s="13" t="s">
        <v>65</v>
      </c>
      <c r="O8" s="14"/>
    </row>
    <row r="9" spans="1:15">
      <c r="A9" s="11" t="s">
        <v>20</v>
      </c>
      <c r="B9" s="11" t="s">
        <v>37</v>
      </c>
      <c r="C9" s="11" t="s">
        <v>38</v>
      </c>
      <c r="D9" s="12" t="s">
        <v>137</v>
      </c>
      <c r="E9" s="12" t="s">
        <v>138</v>
      </c>
      <c r="F9" s="15" t="s">
        <v>122</v>
      </c>
      <c r="G9" s="16">
        <v>6</v>
      </c>
      <c r="H9" s="12" t="s">
        <v>64</v>
      </c>
      <c r="I9" s="13"/>
      <c r="J9" s="13" t="s">
        <v>24</v>
      </c>
      <c r="K9" s="13" t="s">
        <v>24</v>
      </c>
      <c r="L9" s="13"/>
      <c r="M9" s="13" t="s">
        <v>24</v>
      </c>
      <c r="N9" s="13" t="s">
        <v>65</v>
      </c>
      <c r="O9" s="17"/>
    </row>
    <row r="10" spans="1:15">
      <c r="A10" s="11" t="s">
        <v>20</v>
      </c>
      <c r="B10" s="11" t="s">
        <v>37</v>
      </c>
      <c r="C10" s="11" t="s">
        <v>38</v>
      </c>
      <c r="D10" s="12" t="s">
        <v>91</v>
      </c>
      <c r="E10" s="12" t="s">
        <v>92</v>
      </c>
      <c r="F10" s="12" t="s">
        <v>68</v>
      </c>
      <c r="G10" s="12">
        <v>100</v>
      </c>
      <c r="H10" s="12" t="s">
        <v>64</v>
      </c>
      <c r="I10" s="13"/>
      <c r="J10" s="13" t="s">
        <v>24</v>
      </c>
      <c r="K10" s="13" t="s">
        <v>24</v>
      </c>
      <c r="L10" s="13"/>
      <c r="M10" s="13" t="s">
        <v>24</v>
      </c>
      <c r="N10" s="13" t="s">
        <v>65</v>
      </c>
      <c r="O10" s="18"/>
    </row>
    <row r="11" spans="1:15">
      <c r="A11" s="11" t="s">
        <v>20</v>
      </c>
      <c r="B11" s="11" t="s">
        <v>37</v>
      </c>
      <c r="C11" s="11" t="s">
        <v>38</v>
      </c>
      <c r="D11" s="12" t="s">
        <v>93</v>
      </c>
      <c r="E11" s="12" t="s">
        <v>94</v>
      </c>
      <c r="F11" s="15" t="s">
        <v>122</v>
      </c>
      <c r="G11" s="16">
        <v>6</v>
      </c>
      <c r="H11" s="12" t="s">
        <v>64</v>
      </c>
      <c r="I11" s="13"/>
      <c r="J11" s="13" t="s">
        <v>24</v>
      </c>
      <c r="K11" s="13" t="s">
        <v>24</v>
      </c>
      <c r="L11" s="13"/>
      <c r="M11" s="13" t="s">
        <v>24</v>
      </c>
      <c r="N11" s="13" t="s">
        <v>65</v>
      </c>
      <c r="O11" s="18"/>
    </row>
  </sheetData>
  <mergeCells count="1">
    <mergeCell ref="A2:O2"/>
  </mergeCells>
  <hyperlinks>
    <hyperlink ref="B5" location="智能运维_设备巡检_月统计!A1" display="dm_operation_inspection_month"/>
    <hyperlink ref="B6" location="智能运维_设备巡检_月统计!A1" display="dm_operation_inspection_month"/>
    <hyperlink ref="B7" location="智能运维_设备巡检_月统计!A1" display="dm_operation_inspection_month"/>
    <hyperlink ref="B8" location="智能运维_设备巡检_月统计!A1" display="dm_operation_inspection_month"/>
    <hyperlink ref="B9" location="智能运维_设备巡检_月统计!A1" display="dm_operation_inspection_month"/>
    <hyperlink ref="B10" location="智能运维_设备巡检_月统计!A1" display="dm_operation_inspection_month"/>
    <hyperlink ref="B11" location="智能运维_设备巡检_月统计!A1" display="dm_operation_inspection_month"/>
  </hyperlinks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"/>
  <sheetViews>
    <sheetView zoomScale="90" zoomScaleNormal="90" topLeftCell="D1" workbookViewId="0">
      <pane ySplit="3" topLeftCell="A4" activePane="bottomLeft" state="frozen"/>
      <selection/>
      <selection pane="bottomLeft" activeCell="G5" sqref="G5"/>
    </sheetView>
  </sheetViews>
  <sheetFormatPr defaultColWidth="9" defaultRowHeight="13.8"/>
  <cols>
    <col min="1" max="1" width="20" customWidth="1"/>
    <col min="2" max="2" width="37.6666666666667" style="2" customWidth="1"/>
    <col min="3" max="3" width="25.5" customWidth="1"/>
    <col min="4" max="4" width="20" style="3" customWidth="1"/>
    <col min="5" max="14" width="20" customWidth="1"/>
    <col min="15" max="15" width="29.25" customWidth="1"/>
  </cols>
  <sheetData>
    <row r="1" s="1" customFormat="1" spans="1:15">
      <c r="A1" s="4" t="str">
        <f>HYPERLINK("#表信息!A1","返回")</f>
        <v>返回</v>
      </c>
      <c r="B1" s="5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ht="22.2" spans="1:15">
      <c r="A2" s="6" t="str">
        <f>C5&amp;"("&amp;B5&amp;")"</f>
        <v>智能运维_设备维保_月统计(dm_operation_maintenance_month)</v>
      </c>
      <c r="B2" s="7" t="s">
        <v>43</v>
      </c>
      <c r="C2" s="7"/>
      <c r="D2" s="7" t="s">
        <v>43</v>
      </c>
      <c r="E2" s="7" t="s">
        <v>43</v>
      </c>
      <c r="F2" s="7" t="s">
        <v>43</v>
      </c>
      <c r="G2" s="7" t="s">
        <v>43</v>
      </c>
      <c r="H2" s="7" t="s">
        <v>43</v>
      </c>
      <c r="I2" s="7" t="s">
        <v>43</v>
      </c>
      <c r="J2" s="7" t="s">
        <v>43</v>
      </c>
      <c r="K2" s="7" t="s">
        <v>43</v>
      </c>
      <c r="L2" s="7" t="s">
        <v>43</v>
      </c>
      <c r="M2" s="7" t="s">
        <v>43</v>
      </c>
      <c r="N2" s="7"/>
      <c r="O2" s="7" t="s">
        <v>43</v>
      </c>
    </row>
    <row r="3" spans="1:15">
      <c r="A3" s="8" t="s">
        <v>8</v>
      </c>
      <c r="B3" s="8" t="s">
        <v>9</v>
      </c>
      <c r="C3" s="8" t="s">
        <v>10</v>
      </c>
      <c r="D3" s="9" t="s">
        <v>44</v>
      </c>
      <c r="E3" s="8" t="s">
        <v>45</v>
      </c>
      <c r="F3" s="8" t="s">
        <v>46</v>
      </c>
      <c r="G3" s="8" t="s">
        <v>47</v>
      </c>
      <c r="H3" s="8" t="s">
        <v>48</v>
      </c>
      <c r="I3" s="8" t="s">
        <v>49</v>
      </c>
      <c r="J3" s="8" t="s">
        <v>50</v>
      </c>
      <c r="K3" s="8" t="s">
        <v>51</v>
      </c>
      <c r="L3" s="8" t="s">
        <v>52</v>
      </c>
      <c r="M3" s="8" t="s">
        <v>53</v>
      </c>
      <c r="N3" s="8" t="s">
        <v>54</v>
      </c>
      <c r="O3" s="8" t="s">
        <v>55</v>
      </c>
    </row>
    <row r="4" s="1" customFormat="1" spans="1:15">
      <c r="A4" s="10" t="s">
        <v>56</v>
      </c>
      <c r="B4" s="10" t="s">
        <v>56</v>
      </c>
      <c r="C4" s="10" t="s">
        <v>43</v>
      </c>
      <c r="D4" s="10" t="s">
        <v>43</v>
      </c>
      <c r="E4" s="10" t="s">
        <v>43</v>
      </c>
      <c r="F4" s="10" t="s">
        <v>43</v>
      </c>
      <c r="G4" s="10" t="s">
        <v>43</v>
      </c>
      <c r="H4" s="10" t="s">
        <v>43</v>
      </c>
      <c r="I4" s="10" t="s">
        <v>43</v>
      </c>
      <c r="J4" s="10" t="s">
        <v>43</v>
      </c>
      <c r="K4" s="10" t="s">
        <v>43</v>
      </c>
      <c r="L4" s="10" t="s">
        <v>43</v>
      </c>
      <c r="M4" s="10" t="s">
        <v>43</v>
      </c>
      <c r="N4" s="10" t="s">
        <v>43</v>
      </c>
      <c r="O4" s="10" t="s">
        <v>43</v>
      </c>
    </row>
    <row r="5" spans="1:15">
      <c r="A5" s="11" t="s">
        <v>20</v>
      </c>
      <c r="B5" s="11" t="s">
        <v>40</v>
      </c>
      <c r="C5" s="11" t="s">
        <v>41</v>
      </c>
      <c r="D5" s="12" t="s">
        <v>60</v>
      </c>
      <c r="E5" s="12" t="s">
        <v>61</v>
      </c>
      <c r="F5" s="12" t="s">
        <v>62</v>
      </c>
      <c r="G5" s="12"/>
      <c r="H5" s="13" t="s">
        <v>64</v>
      </c>
      <c r="I5" s="13"/>
      <c r="J5" s="13" t="s">
        <v>24</v>
      </c>
      <c r="K5" s="13" t="s">
        <v>23</v>
      </c>
      <c r="L5" s="13"/>
      <c r="M5" s="13" t="s">
        <v>24</v>
      </c>
      <c r="N5" s="13" t="s">
        <v>65</v>
      </c>
      <c r="O5" s="13"/>
    </row>
    <row r="6" spans="1:15">
      <c r="A6" s="11" t="s">
        <v>20</v>
      </c>
      <c r="B6" s="11" t="s">
        <v>40</v>
      </c>
      <c r="C6" s="11" t="s">
        <v>41</v>
      </c>
      <c r="D6" s="12" t="s">
        <v>131</v>
      </c>
      <c r="E6" s="12" t="s">
        <v>132</v>
      </c>
      <c r="F6" s="12" t="s">
        <v>68</v>
      </c>
      <c r="G6" s="12">
        <v>100</v>
      </c>
      <c r="H6" s="13">
        <v>0</v>
      </c>
      <c r="I6" s="13"/>
      <c r="J6" s="13" t="s">
        <v>24</v>
      </c>
      <c r="K6" s="13" t="s">
        <v>24</v>
      </c>
      <c r="L6" s="13"/>
      <c r="M6" s="13" t="s">
        <v>24</v>
      </c>
      <c r="N6" s="13" t="s">
        <v>65</v>
      </c>
      <c r="O6" s="13"/>
    </row>
    <row r="7" spans="1:15">
      <c r="A7" s="11" t="s">
        <v>20</v>
      </c>
      <c r="B7" s="11" t="s">
        <v>40</v>
      </c>
      <c r="C7" s="11" t="s">
        <v>41</v>
      </c>
      <c r="D7" s="12" t="s">
        <v>133</v>
      </c>
      <c r="E7" s="12" t="s">
        <v>134</v>
      </c>
      <c r="F7" s="12" t="s">
        <v>68</v>
      </c>
      <c r="G7" s="12">
        <v>100</v>
      </c>
      <c r="H7" s="13" t="s">
        <v>64</v>
      </c>
      <c r="I7" s="13"/>
      <c r="J7" s="13" t="s">
        <v>24</v>
      </c>
      <c r="K7" s="13" t="s">
        <v>24</v>
      </c>
      <c r="L7" s="13"/>
      <c r="M7" s="13" t="s">
        <v>24</v>
      </c>
      <c r="N7" s="13" t="s">
        <v>65</v>
      </c>
      <c r="O7" s="13"/>
    </row>
    <row r="8" spans="1:15">
      <c r="A8" s="11" t="s">
        <v>20</v>
      </c>
      <c r="B8" s="11" t="s">
        <v>40</v>
      </c>
      <c r="C8" s="11" t="s">
        <v>41</v>
      </c>
      <c r="D8" s="12" t="s">
        <v>135</v>
      </c>
      <c r="E8" s="12" t="s">
        <v>136</v>
      </c>
      <c r="F8" s="12" t="s">
        <v>68</v>
      </c>
      <c r="G8" s="12">
        <v>100</v>
      </c>
      <c r="H8" s="14" t="s">
        <v>64</v>
      </c>
      <c r="I8" s="13"/>
      <c r="J8" s="13" t="s">
        <v>24</v>
      </c>
      <c r="K8" s="13" t="s">
        <v>24</v>
      </c>
      <c r="L8" s="13"/>
      <c r="M8" s="13" t="s">
        <v>24</v>
      </c>
      <c r="N8" s="13" t="s">
        <v>65</v>
      </c>
      <c r="O8" s="14"/>
    </row>
    <row r="9" spans="1:15">
      <c r="A9" s="11" t="s">
        <v>20</v>
      </c>
      <c r="B9" s="11" t="s">
        <v>40</v>
      </c>
      <c r="C9" s="11" t="s">
        <v>41</v>
      </c>
      <c r="D9" s="12" t="s">
        <v>137</v>
      </c>
      <c r="E9" s="12" t="s">
        <v>138</v>
      </c>
      <c r="F9" s="15" t="s">
        <v>122</v>
      </c>
      <c r="G9" s="16">
        <v>6</v>
      </c>
      <c r="H9" s="14" t="s">
        <v>64</v>
      </c>
      <c r="I9" s="13"/>
      <c r="J9" s="13" t="s">
        <v>24</v>
      </c>
      <c r="K9" s="13" t="s">
        <v>24</v>
      </c>
      <c r="L9" s="13"/>
      <c r="M9" s="13" t="s">
        <v>24</v>
      </c>
      <c r="N9" s="13" t="s">
        <v>65</v>
      </c>
      <c r="O9" s="17"/>
    </row>
    <row r="10" spans="1:15">
      <c r="A10" s="11" t="s">
        <v>20</v>
      </c>
      <c r="B10" s="11" t="s">
        <v>40</v>
      </c>
      <c r="C10" s="11" t="s">
        <v>41</v>
      </c>
      <c r="D10" s="12" t="s">
        <v>91</v>
      </c>
      <c r="E10" s="12" t="s">
        <v>92</v>
      </c>
      <c r="F10" s="12" t="s">
        <v>68</v>
      </c>
      <c r="G10" s="12">
        <v>100</v>
      </c>
      <c r="H10" s="14" t="s">
        <v>64</v>
      </c>
      <c r="I10" s="13"/>
      <c r="J10" s="13" t="s">
        <v>24</v>
      </c>
      <c r="K10" s="13" t="s">
        <v>24</v>
      </c>
      <c r="L10" s="13"/>
      <c r="M10" s="13" t="s">
        <v>24</v>
      </c>
      <c r="N10" s="13" t="s">
        <v>65</v>
      </c>
      <c r="O10" s="17"/>
    </row>
    <row r="11" spans="1:15">
      <c r="A11" s="11" t="s">
        <v>20</v>
      </c>
      <c r="B11" s="11" t="s">
        <v>40</v>
      </c>
      <c r="C11" s="11" t="s">
        <v>41</v>
      </c>
      <c r="D11" s="12" t="s">
        <v>93</v>
      </c>
      <c r="E11" s="12" t="s">
        <v>94</v>
      </c>
      <c r="F11" s="15" t="s">
        <v>122</v>
      </c>
      <c r="G11" s="16">
        <v>6</v>
      </c>
      <c r="H11" s="14" t="s">
        <v>64</v>
      </c>
      <c r="I11" s="13"/>
      <c r="J11" s="13" t="s">
        <v>24</v>
      </c>
      <c r="K11" s="13" t="s">
        <v>24</v>
      </c>
      <c r="L11" s="13"/>
      <c r="M11" s="13" t="s">
        <v>24</v>
      </c>
      <c r="N11" s="13" t="s">
        <v>65</v>
      </c>
      <c r="O11" s="17"/>
    </row>
  </sheetData>
  <mergeCells count="1">
    <mergeCell ref="A2:O2"/>
  </mergeCells>
  <hyperlinks>
    <hyperlink ref="B5" location="智能运维_设备维保_月统计!A1" display="dm_operation_maintenance_month"/>
    <hyperlink ref="B6" location="智能运维_设备维保_月统计!A1" display="dm_operation_maintenance_month"/>
    <hyperlink ref="B7" location="智能运维_设备维保_月统计!A1" display="dm_operation_maintenance_month"/>
    <hyperlink ref="B8" location="智能运维_设备维保_月统计!A1" display="dm_operation_maintenance_month"/>
    <hyperlink ref="B9" location="智能运维_设备维保_月统计!A1" display="dm_operation_maintenance_month"/>
    <hyperlink ref="B10" location="智能运维_设备维保_月统计!A1" display="dm_operation_maintenance_month"/>
    <hyperlink ref="B11" location="智能运维_设备维保_月统计!A1" display="dm_operation_maintenance_month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"/>
  <sheetViews>
    <sheetView workbookViewId="0">
      <pane ySplit="1" topLeftCell="A2" activePane="bottomLeft" state="frozen"/>
      <selection/>
      <selection pane="bottomLeft" activeCell="C8" sqref="A8:C8"/>
    </sheetView>
  </sheetViews>
  <sheetFormatPr defaultColWidth="9" defaultRowHeight="13.8"/>
  <cols>
    <col min="1" max="1" width="16.75" customWidth="1"/>
    <col min="2" max="2" width="43.8333333333333" customWidth="1"/>
    <col min="3" max="3" width="22.25" style="3" customWidth="1"/>
    <col min="4" max="6" width="22.5" customWidth="1"/>
    <col min="7" max="7" width="26.3333333333333" customWidth="1"/>
    <col min="8" max="8" width="28.5" customWidth="1"/>
    <col min="9" max="9" width="33.5833333333333" customWidth="1"/>
  </cols>
  <sheetData>
    <row r="1" spans="1:9">
      <c r="A1" s="34" t="s">
        <v>8</v>
      </c>
      <c r="B1" s="34" t="s">
        <v>9</v>
      </c>
      <c r="C1" s="34" t="s">
        <v>10</v>
      </c>
      <c r="D1" s="35" t="s">
        <v>11</v>
      </c>
      <c r="E1" s="35" t="s">
        <v>12</v>
      </c>
      <c r="F1" s="35" t="s">
        <v>13</v>
      </c>
      <c r="G1" s="35" t="s">
        <v>14</v>
      </c>
      <c r="H1" s="35" t="s">
        <v>15</v>
      </c>
      <c r="I1" s="34" t="s">
        <v>16</v>
      </c>
    </row>
    <row r="2" ht="69" spans="1:9">
      <c r="A2" s="34"/>
      <c r="B2" s="34"/>
      <c r="C2" s="34"/>
      <c r="D2" s="35"/>
      <c r="E2" s="35"/>
      <c r="F2" s="35" t="s">
        <v>17</v>
      </c>
      <c r="G2" s="35" t="s">
        <v>18</v>
      </c>
      <c r="H2" s="35" t="s">
        <v>19</v>
      </c>
      <c r="I2" s="34"/>
    </row>
    <row r="3" spans="1:9">
      <c r="A3" s="19" t="s">
        <v>20</v>
      </c>
      <c r="B3" s="36" t="s">
        <v>21</v>
      </c>
      <c r="C3" s="37" t="s">
        <v>22</v>
      </c>
      <c r="D3" s="38" t="s">
        <v>23</v>
      </c>
      <c r="E3" s="38" t="s">
        <v>24</v>
      </c>
      <c r="F3" s="38" t="s">
        <v>25</v>
      </c>
      <c r="G3" s="38" t="s">
        <v>26</v>
      </c>
      <c r="H3" s="38" t="s">
        <v>25</v>
      </c>
      <c r="I3" s="37" t="s">
        <v>27</v>
      </c>
    </row>
    <row r="4" spans="1:9">
      <c r="A4" s="19" t="s">
        <v>20</v>
      </c>
      <c r="B4" s="36" t="s">
        <v>28</v>
      </c>
      <c r="C4" s="37" t="s">
        <v>29</v>
      </c>
      <c r="D4" s="38" t="s">
        <v>23</v>
      </c>
      <c r="E4" s="38" t="s">
        <v>24</v>
      </c>
      <c r="F4" s="38" t="s">
        <v>25</v>
      </c>
      <c r="G4" s="38" t="s">
        <v>26</v>
      </c>
      <c r="H4" s="38" t="s">
        <v>25</v>
      </c>
      <c r="I4" s="37" t="s">
        <v>30</v>
      </c>
    </row>
    <row r="5" spans="1:9">
      <c r="A5" s="19" t="s">
        <v>20</v>
      </c>
      <c r="B5" s="36" t="s">
        <v>31</v>
      </c>
      <c r="C5" s="37" t="s">
        <v>32</v>
      </c>
      <c r="D5" s="38" t="s">
        <v>23</v>
      </c>
      <c r="E5" s="38" t="s">
        <v>24</v>
      </c>
      <c r="F5" s="38" t="s">
        <v>25</v>
      </c>
      <c r="G5" s="38" t="s">
        <v>26</v>
      </c>
      <c r="H5" s="38" t="s">
        <v>25</v>
      </c>
      <c r="I5" s="37" t="s">
        <v>33</v>
      </c>
    </row>
    <row r="6" spans="1:9">
      <c r="A6" s="19" t="s">
        <v>20</v>
      </c>
      <c r="B6" s="36" t="s">
        <v>34</v>
      </c>
      <c r="C6" s="37" t="s">
        <v>35</v>
      </c>
      <c r="D6" s="38" t="s">
        <v>23</v>
      </c>
      <c r="E6" s="38" t="s">
        <v>24</v>
      </c>
      <c r="F6" s="38" t="s">
        <v>25</v>
      </c>
      <c r="G6" s="38" t="s">
        <v>26</v>
      </c>
      <c r="H6" s="38" t="s">
        <v>25</v>
      </c>
      <c r="I6" s="37" t="s">
        <v>36</v>
      </c>
    </row>
    <row r="7" spans="1:9">
      <c r="A7" s="19" t="s">
        <v>20</v>
      </c>
      <c r="B7" s="36" t="s">
        <v>37</v>
      </c>
      <c r="C7" s="37" t="s">
        <v>38</v>
      </c>
      <c r="D7" s="38" t="s">
        <v>23</v>
      </c>
      <c r="E7" s="38" t="s">
        <v>24</v>
      </c>
      <c r="F7" s="38" t="s">
        <v>25</v>
      </c>
      <c r="G7" s="38" t="s">
        <v>26</v>
      </c>
      <c r="H7" s="38" t="s">
        <v>25</v>
      </c>
      <c r="I7" s="37" t="s">
        <v>39</v>
      </c>
    </row>
    <row r="8" spans="1:9">
      <c r="A8" s="19" t="s">
        <v>20</v>
      </c>
      <c r="B8" s="36" t="s">
        <v>40</v>
      </c>
      <c r="C8" s="37" t="s">
        <v>41</v>
      </c>
      <c r="D8" s="38" t="s">
        <v>23</v>
      </c>
      <c r="E8" s="38" t="s">
        <v>24</v>
      </c>
      <c r="F8" s="38" t="s">
        <v>25</v>
      </c>
      <c r="G8" s="38" t="s">
        <v>26</v>
      </c>
      <c r="H8" s="38" t="s">
        <v>25</v>
      </c>
      <c r="I8" s="37" t="s">
        <v>42</v>
      </c>
    </row>
    <row r="9" spans="2:2">
      <c r="B9" s="3"/>
    </row>
  </sheetData>
  <hyperlinks>
    <hyperlink ref="B3" location="智能运维_总览!A1" display="dm_operation_overview"/>
    <hyperlink ref="B4" location="智能运维_设备分类统计!A1" display="dm_operation_device"/>
    <hyperlink ref="B5" location="智能运维_告警分类统计!A1" display="dm_operation_alarm"/>
    <hyperlink ref="B6" location="智能运维_处理方式统计!A1" display="dm_operation_handle"/>
    <hyperlink ref="B7" location="智能运维_设备巡检_月统计!A1" display="dm_operation_inspection_month"/>
    <hyperlink ref="B8" location="智能运维_设备维保_月统计!A1" display="dm_operation_maintenance_month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"/>
  <sheetViews>
    <sheetView zoomScale="90" zoomScaleNormal="90" workbookViewId="0">
      <pane ySplit="3" topLeftCell="A4" activePane="bottomLeft" state="frozen"/>
      <selection/>
      <selection pane="bottomLeft" activeCell="E10" sqref="E10"/>
    </sheetView>
  </sheetViews>
  <sheetFormatPr defaultColWidth="9" defaultRowHeight="13.8"/>
  <cols>
    <col min="1" max="1" width="20" customWidth="1"/>
    <col min="2" max="2" width="24.25" style="2" customWidth="1"/>
    <col min="3" max="3" width="15.25" customWidth="1"/>
    <col min="4" max="4" width="20" style="3" customWidth="1"/>
    <col min="5" max="14" width="20" customWidth="1"/>
    <col min="15" max="15" width="29.25" customWidth="1"/>
  </cols>
  <sheetData>
    <row r="1" s="1" customFormat="1" spans="1:15">
      <c r="A1" s="21" t="str">
        <f>HYPERLINK("#表信息!A1","返回")</f>
        <v>返回</v>
      </c>
      <c r="B1" s="22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</row>
    <row r="2" ht="22.2" spans="1:15">
      <c r="A2" s="6" t="str">
        <f>C5&amp;"("&amp;B5&amp;")"</f>
        <v>基础物业_总览(dm_property_overview)</v>
      </c>
      <c r="B2" s="7" t="s">
        <v>43</v>
      </c>
      <c r="C2" s="7"/>
      <c r="D2" s="7" t="s">
        <v>43</v>
      </c>
      <c r="E2" s="7" t="s">
        <v>43</v>
      </c>
      <c r="F2" s="7" t="s">
        <v>43</v>
      </c>
      <c r="G2" s="7" t="s">
        <v>43</v>
      </c>
      <c r="H2" s="7" t="s">
        <v>43</v>
      </c>
      <c r="I2" s="7" t="s">
        <v>43</v>
      </c>
      <c r="J2" s="7" t="s">
        <v>43</v>
      </c>
      <c r="K2" s="7" t="s">
        <v>43</v>
      </c>
      <c r="L2" s="7" t="s">
        <v>43</v>
      </c>
      <c r="M2" s="7" t="s">
        <v>43</v>
      </c>
      <c r="N2" s="7"/>
      <c r="O2" s="7" t="s">
        <v>43</v>
      </c>
    </row>
    <row r="3" spans="1:15">
      <c r="A3" s="8" t="s">
        <v>8</v>
      </c>
      <c r="B3" s="8" t="s">
        <v>9</v>
      </c>
      <c r="C3" s="8" t="s">
        <v>10</v>
      </c>
      <c r="D3" s="9" t="s">
        <v>44</v>
      </c>
      <c r="E3" s="8" t="s">
        <v>45</v>
      </c>
      <c r="F3" s="8" t="s">
        <v>46</v>
      </c>
      <c r="G3" s="8" t="s">
        <v>47</v>
      </c>
      <c r="H3" s="8" t="s">
        <v>48</v>
      </c>
      <c r="I3" s="8" t="s">
        <v>49</v>
      </c>
      <c r="J3" s="8" t="s">
        <v>50</v>
      </c>
      <c r="K3" s="8" t="s">
        <v>51</v>
      </c>
      <c r="L3" s="8" t="s">
        <v>52</v>
      </c>
      <c r="M3" s="8" t="s">
        <v>53</v>
      </c>
      <c r="N3" s="8" t="s">
        <v>54</v>
      </c>
      <c r="O3" s="8" t="s">
        <v>55</v>
      </c>
    </row>
    <row r="4" s="1" customFormat="1" spans="1:15">
      <c r="A4" s="10" t="s">
        <v>56</v>
      </c>
      <c r="B4" s="10" t="s">
        <v>56</v>
      </c>
      <c r="C4" s="10" t="s">
        <v>43</v>
      </c>
      <c r="D4" s="10" t="s">
        <v>43</v>
      </c>
      <c r="E4" s="10" t="s">
        <v>43</v>
      </c>
      <c r="F4" s="10" t="s">
        <v>43</v>
      </c>
      <c r="G4" s="10" t="s">
        <v>43</v>
      </c>
      <c r="H4" s="10" t="s">
        <v>43</v>
      </c>
      <c r="I4" s="10" t="s">
        <v>43</v>
      </c>
      <c r="J4" s="10" t="s">
        <v>43</v>
      </c>
      <c r="K4" s="10" t="s">
        <v>43</v>
      </c>
      <c r="L4" s="10" t="s">
        <v>43</v>
      </c>
      <c r="M4" s="10" t="s">
        <v>43</v>
      </c>
      <c r="N4" s="10" t="s">
        <v>43</v>
      </c>
      <c r="O4" s="10" t="s">
        <v>43</v>
      </c>
    </row>
    <row r="5" ht="13.5" customHeight="1" spans="1:15">
      <c r="A5" s="19" t="s">
        <v>57</v>
      </c>
      <c r="B5" s="28" t="s">
        <v>58</v>
      </c>
      <c r="C5" s="11" t="s">
        <v>59</v>
      </c>
      <c r="D5" s="20" t="s">
        <v>60</v>
      </c>
      <c r="E5" s="20" t="s">
        <v>61</v>
      </c>
      <c r="F5" s="20" t="s">
        <v>62</v>
      </c>
      <c r="G5" s="20" t="s">
        <v>63</v>
      </c>
      <c r="H5" s="13" t="s">
        <v>64</v>
      </c>
      <c r="I5" s="13"/>
      <c r="J5" s="13" t="s">
        <v>24</v>
      </c>
      <c r="K5" s="13" t="s">
        <v>23</v>
      </c>
      <c r="L5" s="13"/>
      <c r="M5" s="13" t="s">
        <v>24</v>
      </c>
      <c r="N5" s="13" t="s">
        <v>65</v>
      </c>
      <c r="O5" s="13"/>
    </row>
    <row r="6" ht="13.5" customHeight="1" spans="1:15">
      <c r="A6" s="19" t="s">
        <v>57</v>
      </c>
      <c r="B6" s="28" t="s">
        <v>58</v>
      </c>
      <c r="C6" s="11" t="s">
        <v>59</v>
      </c>
      <c r="D6" s="20" t="s">
        <v>66</v>
      </c>
      <c r="E6" s="20" t="s">
        <v>67</v>
      </c>
      <c r="F6" s="24" t="s">
        <v>68</v>
      </c>
      <c r="G6" s="20">
        <v>100</v>
      </c>
      <c r="H6" s="13">
        <v>0</v>
      </c>
      <c r="I6" s="13"/>
      <c r="J6" s="13" t="s">
        <v>24</v>
      </c>
      <c r="K6" s="13" t="s">
        <v>24</v>
      </c>
      <c r="L6" s="13"/>
      <c r="M6" s="13" t="s">
        <v>24</v>
      </c>
      <c r="N6" s="13" t="s">
        <v>65</v>
      </c>
      <c r="O6" s="13"/>
    </row>
    <row r="7" spans="1:15">
      <c r="A7" s="19" t="s">
        <v>57</v>
      </c>
      <c r="B7" s="28" t="s">
        <v>58</v>
      </c>
      <c r="C7" s="11" t="s">
        <v>59</v>
      </c>
      <c r="D7" s="20" t="s">
        <v>69</v>
      </c>
      <c r="E7" s="20" t="s">
        <v>70</v>
      </c>
      <c r="F7" s="20" t="s">
        <v>68</v>
      </c>
      <c r="G7" s="20">
        <v>100</v>
      </c>
      <c r="H7" s="13" t="s">
        <v>64</v>
      </c>
      <c r="I7" s="13"/>
      <c r="J7" s="13" t="s">
        <v>24</v>
      </c>
      <c r="K7" s="13" t="s">
        <v>24</v>
      </c>
      <c r="L7" s="13"/>
      <c r="M7" s="13" t="s">
        <v>24</v>
      </c>
      <c r="N7" s="13" t="s">
        <v>65</v>
      </c>
      <c r="O7" s="13"/>
    </row>
    <row r="8" spans="1:15">
      <c r="A8" s="19" t="s">
        <v>57</v>
      </c>
      <c r="B8" s="28" t="s">
        <v>58</v>
      </c>
      <c r="C8" s="11" t="s">
        <v>59</v>
      </c>
      <c r="D8" s="25" t="s">
        <v>71</v>
      </c>
      <c r="E8" s="26" t="s">
        <v>72</v>
      </c>
      <c r="F8" s="25" t="s">
        <v>68</v>
      </c>
      <c r="G8" s="25">
        <v>100</v>
      </c>
      <c r="H8" s="14" t="s">
        <v>64</v>
      </c>
      <c r="I8" s="13"/>
      <c r="J8" s="13" t="s">
        <v>24</v>
      </c>
      <c r="K8" s="13" t="s">
        <v>24</v>
      </c>
      <c r="L8" s="13"/>
      <c r="M8" s="13" t="s">
        <v>24</v>
      </c>
      <c r="N8" s="13" t="s">
        <v>65</v>
      </c>
      <c r="O8" s="14"/>
    </row>
    <row r="9" spans="1:15">
      <c r="A9" s="19" t="s">
        <v>57</v>
      </c>
      <c r="B9" s="28" t="s">
        <v>58</v>
      </c>
      <c r="C9" s="11" t="s">
        <v>59</v>
      </c>
      <c r="D9" s="20" t="s">
        <v>73</v>
      </c>
      <c r="E9" s="20" t="s">
        <v>74</v>
      </c>
      <c r="F9" s="20" t="s">
        <v>68</v>
      </c>
      <c r="G9" s="20">
        <v>100</v>
      </c>
      <c r="H9" s="14" t="s">
        <v>64</v>
      </c>
      <c r="I9" s="13"/>
      <c r="J9" s="13" t="s">
        <v>24</v>
      </c>
      <c r="K9" s="13" t="s">
        <v>24</v>
      </c>
      <c r="L9" s="13"/>
      <c r="M9" s="13" t="s">
        <v>24</v>
      </c>
      <c r="N9" s="13" t="s">
        <v>65</v>
      </c>
      <c r="O9" s="17"/>
    </row>
    <row r="10" s="27" customFormat="1" spans="1:15">
      <c r="A10" s="17" t="s">
        <v>57</v>
      </c>
      <c r="B10" s="31" t="s">
        <v>58</v>
      </c>
      <c r="C10" s="11" t="s">
        <v>59</v>
      </c>
      <c r="D10" s="20" t="s">
        <v>75</v>
      </c>
      <c r="E10" s="20" t="s">
        <v>76</v>
      </c>
      <c r="F10" s="20" t="s">
        <v>68</v>
      </c>
      <c r="G10" s="20">
        <v>100</v>
      </c>
      <c r="H10" s="17" t="s">
        <v>64</v>
      </c>
      <c r="I10" s="13"/>
      <c r="J10" s="13" t="s">
        <v>24</v>
      </c>
      <c r="K10" s="13" t="s">
        <v>24</v>
      </c>
      <c r="L10" s="13"/>
      <c r="M10" s="13" t="s">
        <v>24</v>
      </c>
      <c r="N10" s="13" t="s">
        <v>65</v>
      </c>
      <c r="O10" s="17"/>
    </row>
    <row r="11" spans="1:15">
      <c r="A11" s="19" t="s">
        <v>57</v>
      </c>
      <c r="B11" s="28" t="s">
        <v>58</v>
      </c>
      <c r="C11" s="11" t="s">
        <v>59</v>
      </c>
      <c r="D11" s="20" t="s">
        <v>77</v>
      </c>
      <c r="E11" s="20" t="s">
        <v>78</v>
      </c>
      <c r="F11" s="20" t="s">
        <v>68</v>
      </c>
      <c r="G11" s="20">
        <v>100</v>
      </c>
      <c r="H11" s="14" t="s">
        <v>64</v>
      </c>
      <c r="I11" s="13"/>
      <c r="J11" s="13" t="s">
        <v>24</v>
      </c>
      <c r="K11" s="13" t="s">
        <v>24</v>
      </c>
      <c r="L11" s="13"/>
      <c r="M11" s="13" t="s">
        <v>24</v>
      </c>
      <c r="N11" s="13" t="s">
        <v>65</v>
      </c>
      <c r="O11" s="14"/>
    </row>
    <row r="12" spans="1:15">
      <c r="A12" s="19" t="s">
        <v>57</v>
      </c>
      <c r="B12" s="28" t="s">
        <v>58</v>
      </c>
      <c r="C12" s="11" t="s">
        <v>59</v>
      </c>
      <c r="D12" s="26" t="s">
        <v>79</v>
      </c>
      <c r="E12" s="20" t="s">
        <v>80</v>
      </c>
      <c r="F12" s="20" t="s">
        <v>68</v>
      </c>
      <c r="G12" s="20">
        <v>100</v>
      </c>
      <c r="H12" s="14" t="s">
        <v>64</v>
      </c>
      <c r="I12" s="13"/>
      <c r="J12" s="13" t="s">
        <v>24</v>
      </c>
      <c r="K12" s="13" t="s">
        <v>24</v>
      </c>
      <c r="L12" s="13"/>
      <c r="M12" s="13" t="s">
        <v>24</v>
      </c>
      <c r="N12" s="13" t="s">
        <v>65</v>
      </c>
      <c r="O12" s="14"/>
    </row>
    <row r="13" s="27" customFormat="1" spans="1:15">
      <c r="A13" s="19" t="s">
        <v>57</v>
      </c>
      <c r="B13" s="28" t="s">
        <v>58</v>
      </c>
      <c r="C13" s="11" t="s">
        <v>59</v>
      </c>
      <c r="D13" s="20" t="s">
        <v>81</v>
      </c>
      <c r="E13" s="20" t="s">
        <v>82</v>
      </c>
      <c r="F13" s="20" t="s">
        <v>68</v>
      </c>
      <c r="G13" s="20">
        <v>100</v>
      </c>
      <c r="H13" s="14" t="s">
        <v>64</v>
      </c>
      <c r="I13" s="13"/>
      <c r="J13" s="13" t="s">
        <v>24</v>
      </c>
      <c r="K13" s="13" t="s">
        <v>24</v>
      </c>
      <c r="L13" s="13"/>
      <c r="M13" s="13" t="s">
        <v>24</v>
      </c>
      <c r="N13" s="13" t="s">
        <v>65</v>
      </c>
      <c r="O13" s="14"/>
    </row>
    <row r="14" s="29" customFormat="1" spans="1:15">
      <c r="A14" s="19" t="s">
        <v>57</v>
      </c>
      <c r="B14" s="28" t="s">
        <v>58</v>
      </c>
      <c r="C14" s="11" t="s">
        <v>59</v>
      </c>
      <c r="D14" s="20" t="s">
        <v>83</v>
      </c>
      <c r="E14" s="20" t="s">
        <v>84</v>
      </c>
      <c r="F14" s="20" t="s">
        <v>68</v>
      </c>
      <c r="G14" s="20">
        <v>100</v>
      </c>
      <c r="H14" s="14" t="s">
        <v>64</v>
      </c>
      <c r="I14" s="13"/>
      <c r="J14" s="13" t="s">
        <v>24</v>
      </c>
      <c r="K14" s="13" t="s">
        <v>24</v>
      </c>
      <c r="L14" s="13"/>
      <c r="M14" s="13" t="s">
        <v>24</v>
      </c>
      <c r="N14" s="13" t="s">
        <v>65</v>
      </c>
      <c r="O14" s="17"/>
    </row>
    <row r="15" s="27" customFormat="1" ht="13.5" customHeight="1" spans="1:15">
      <c r="A15" s="19" t="s">
        <v>57</v>
      </c>
      <c r="B15" s="28" t="s">
        <v>58</v>
      </c>
      <c r="C15" s="11" t="s">
        <v>59</v>
      </c>
      <c r="D15" s="20" t="s">
        <v>85</v>
      </c>
      <c r="E15" s="20" t="s">
        <v>86</v>
      </c>
      <c r="F15" s="20" t="s">
        <v>68</v>
      </c>
      <c r="G15" s="20">
        <v>100</v>
      </c>
      <c r="H15" s="14" t="s">
        <v>64</v>
      </c>
      <c r="I15" s="13"/>
      <c r="J15" s="13" t="s">
        <v>24</v>
      </c>
      <c r="K15" s="13" t="s">
        <v>24</v>
      </c>
      <c r="L15" s="13"/>
      <c r="M15" s="13" t="s">
        <v>24</v>
      </c>
      <c r="N15" s="13" t="s">
        <v>65</v>
      </c>
      <c r="O15" s="17"/>
    </row>
    <row r="16" spans="1:15">
      <c r="A16" s="19" t="s">
        <v>57</v>
      </c>
      <c r="B16" s="28" t="s">
        <v>58</v>
      </c>
      <c r="C16" s="11" t="s">
        <v>59</v>
      </c>
      <c r="D16" s="32" t="s">
        <v>87</v>
      </c>
      <c r="E16" s="15" t="s">
        <v>88</v>
      </c>
      <c r="F16" s="32" t="s">
        <v>68</v>
      </c>
      <c r="G16" s="32">
        <v>100</v>
      </c>
      <c r="H16" s="14" t="s">
        <v>64</v>
      </c>
      <c r="I16" s="13"/>
      <c r="J16" s="13" t="s">
        <v>24</v>
      </c>
      <c r="K16" s="13" t="s">
        <v>24</v>
      </c>
      <c r="L16" s="13"/>
      <c r="M16" s="13" t="s">
        <v>24</v>
      </c>
      <c r="N16" s="13" t="s">
        <v>65</v>
      </c>
      <c r="O16" s="17"/>
    </row>
    <row r="17" spans="1:15">
      <c r="A17" s="19" t="s">
        <v>57</v>
      </c>
      <c r="B17" s="28" t="s">
        <v>58</v>
      </c>
      <c r="C17" s="11" t="s">
        <v>59</v>
      </c>
      <c r="D17" s="20" t="s">
        <v>89</v>
      </c>
      <c r="E17" s="20" t="s">
        <v>90</v>
      </c>
      <c r="F17" s="20" t="s">
        <v>68</v>
      </c>
      <c r="G17" s="20">
        <v>100</v>
      </c>
      <c r="H17" s="14" t="s">
        <v>64</v>
      </c>
      <c r="I17" s="13"/>
      <c r="J17" s="13" t="s">
        <v>24</v>
      </c>
      <c r="K17" s="13" t="s">
        <v>24</v>
      </c>
      <c r="L17" s="13"/>
      <c r="M17" s="13" t="s">
        <v>24</v>
      </c>
      <c r="N17" s="13" t="s">
        <v>65</v>
      </c>
      <c r="O17" s="17"/>
    </row>
    <row r="18" s="30" customFormat="1" spans="1:15">
      <c r="A18" s="19" t="s">
        <v>57</v>
      </c>
      <c r="B18" s="28" t="s">
        <v>58</v>
      </c>
      <c r="C18" s="11" t="s">
        <v>59</v>
      </c>
      <c r="D18" s="20" t="s">
        <v>91</v>
      </c>
      <c r="E18" s="20" t="s">
        <v>92</v>
      </c>
      <c r="F18" s="20" t="s">
        <v>68</v>
      </c>
      <c r="G18" s="20">
        <v>100</v>
      </c>
      <c r="H18" s="14" t="s">
        <v>64</v>
      </c>
      <c r="I18" s="13"/>
      <c r="J18" s="13" t="s">
        <v>24</v>
      </c>
      <c r="K18" s="13" t="s">
        <v>24</v>
      </c>
      <c r="L18" s="13"/>
      <c r="M18" s="13" t="s">
        <v>24</v>
      </c>
      <c r="N18" s="13" t="s">
        <v>65</v>
      </c>
      <c r="O18" s="33"/>
    </row>
    <row r="19" s="30" customFormat="1" spans="1:15">
      <c r="A19" s="19" t="s">
        <v>57</v>
      </c>
      <c r="B19" s="28" t="s">
        <v>58</v>
      </c>
      <c r="C19" s="11" t="s">
        <v>59</v>
      </c>
      <c r="D19" s="20" t="s">
        <v>93</v>
      </c>
      <c r="E19" s="20" t="s">
        <v>94</v>
      </c>
      <c r="F19" s="20" t="s">
        <v>95</v>
      </c>
      <c r="G19" s="20" t="s">
        <v>43</v>
      </c>
      <c r="H19" s="14" t="s">
        <v>64</v>
      </c>
      <c r="I19" s="13"/>
      <c r="J19" s="13" t="s">
        <v>24</v>
      </c>
      <c r="K19" s="13" t="s">
        <v>24</v>
      </c>
      <c r="L19" s="13"/>
      <c r="M19" s="13" t="s">
        <v>24</v>
      </c>
      <c r="N19" s="13" t="s">
        <v>65</v>
      </c>
      <c r="O19" s="17"/>
    </row>
  </sheetData>
  <mergeCells count="1">
    <mergeCell ref="A2:O2"/>
  </mergeCell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"/>
  <sheetViews>
    <sheetView zoomScale="90" zoomScaleNormal="90" topLeftCell="B1" workbookViewId="0">
      <pane ySplit="3" topLeftCell="A4" activePane="bottomLeft" state="frozen"/>
      <selection/>
      <selection pane="bottomLeft" activeCell="E10" sqref="E10"/>
    </sheetView>
  </sheetViews>
  <sheetFormatPr defaultColWidth="9" defaultRowHeight="13.8"/>
  <cols>
    <col min="1" max="1" width="20" customWidth="1"/>
    <col min="2" max="2" width="20.8333333333333" style="2" customWidth="1"/>
    <col min="3" max="3" width="17.4166666666667" customWidth="1"/>
    <col min="4" max="4" width="20" style="3" customWidth="1"/>
    <col min="5" max="14" width="20" customWidth="1"/>
    <col min="15" max="15" width="29.25" customWidth="1"/>
  </cols>
  <sheetData>
    <row r="1" s="1" customFormat="1" spans="1:15">
      <c r="A1" s="21" t="str">
        <f>HYPERLINK("#表信息!A1","返回")</f>
        <v>返回</v>
      </c>
      <c r="B1" s="22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</row>
    <row r="2" ht="22.2" spans="1:15">
      <c r="A2" s="6" t="str">
        <f>C5&amp;"("&amp;B5&amp;")"</f>
        <v>基础物业_巡检任务(dm_property_inspectors)</v>
      </c>
      <c r="B2" s="7" t="s">
        <v>43</v>
      </c>
      <c r="C2" s="7"/>
      <c r="D2" s="7" t="s">
        <v>43</v>
      </c>
      <c r="E2" s="7" t="s">
        <v>43</v>
      </c>
      <c r="F2" s="7" t="s">
        <v>43</v>
      </c>
      <c r="G2" s="7" t="s">
        <v>43</v>
      </c>
      <c r="H2" s="7" t="s">
        <v>43</v>
      </c>
      <c r="I2" s="7" t="s">
        <v>43</v>
      </c>
      <c r="J2" s="7" t="s">
        <v>43</v>
      </c>
      <c r="K2" s="7" t="s">
        <v>43</v>
      </c>
      <c r="L2" s="7" t="s">
        <v>43</v>
      </c>
      <c r="M2" s="7" t="s">
        <v>43</v>
      </c>
      <c r="N2" s="7"/>
      <c r="O2" s="7" t="s">
        <v>43</v>
      </c>
    </row>
    <row r="3" spans="1:15">
      <c r="A3" s="8" t="s">
        <v>8</v>
      </c>
      <c r="B3" s="8" t="s">
        <v>9</v>
      </c>
      <c r="C3" s="8" t="s">
        <v>10</v>
      </c>
      <c r="D3" s="9" t="s">
        <v>44</v>
      </c>
      <c r="E3" s="8" t="s">
        <v>45</v>
      </c>
      <c r="F3" s="8" t="s">
        <v>46</v>
      </c>
      <c r="G3" s="8" t="s">
        <v>47</v>
      </c>
      <c r="H3" s="8" t="s">
        <v>48</v>
      </c>
      <c r="I3" s="8" t="s">
        <v>49</v>
      </c>
      <c r="J3" s="8" t="s">
        <v>50</v>
      </c>
      <c r="K3" s="8" t="s">
        <v>51</v>
      </c>
      <c r="L3" s="8" t="s">
        <v>52</v>
      </c>
      <c r="M3" s="8" t="s">
        <v>53</v>
      </c>
      <c r="N3" s="8" t="s">
        <v>54</v>
      </c>
      <c r="O3" s="8" t="s">
        <v>55</v>
      </c>
    </row>
    <row r="4" s="1" customFormat="1" spans="1:15">
      <c r="A4" s="10" t="s">
        <v>56</v>
      </c>
      <c r="B4" s="10" t="s">
        <v>56</v>
      </c>
      <c r="C4" s="10" t="s">
        <v>43</v>
      </c>
      <c r="D4" s="10" t="s">
        <v>43</v>
      </c>
      <c r="E4" s="10" t="s">
        <v>43</v>
      </c>
      <c r="F4" s="10" t="s">
        <v>43</v>
      </c>
      <c r="G4" s="10" t="s">
        <v>43</v>
      </c>
      <c r="H4" s="10" t="s">
        <v>43</v>
      </c>
      <c r="I4" s="10" t="s">
        <v>43</v>
      </c>
      <c r="J4" s="10" t="s">
        <v>43</v>
      </c>
      <c r="K4" s="10" t="s">
        <v>43</v>
      </c>
      <c r="L4" s="10" t="s">
        <v>43</v>
      </c>
      <c r="M4" s="10" t="s">
        <v>43</v>
      </c>
      <c r="N4" s="10" t="s">
        <v>43</v>
      </c>
      <c r="O4" s="10" t="s">
        <v>43</v>
      </c>
    </row>
    <row r="5" ht="27.6" spans="1:15">
      <c r="A5" s="19" t="s">
        <v>57</v>
      </c>
      <c r="B5" s="28" t="s">
        <v>96</v>
      </c>
      <c r="C5" s="11" t="s">
        <v>97</v>
      </c>
      <c r="D5" s="20" t="s">
        <v>60</v>
      </c>
      <c r="E5" s="20" t="s">
        <v>61</v>
      </c>
      <c r="F5" s="20" t="s">
        <v>62</v>
      </c>
      <c r="G5" s="20" t="s">
        <v>63</v>
      </c>
      <c r="H5" s="13" t="s">
        <v>64</v>
      </c>
      <c r="I5" s="13"/>
      <c r="J5" s="13" t="s">
        <v>24</v>
      </c>
      <c r="K5" s="13" t="s">
        <v>23</v>
      </c>
      <c r="L5" s="13"/>
      <c r="M5" s="13" t="s">
        <v>24</v>
      </c>
      <c r="N5" s="13" t="s">
        <v>65</v>
      </c>
      <c r="O5" s="13"/>
    </row>
    <row r="6" ht="27.6" spans="1:15">
      <c r="A6" s="19" t="s">
        <v>57</v>
      </c>
      <c r="B6" s="28" t="s">
        <v>96</v>
      </c>
      <c r="C6" s="11" t="s">
        <v>97</v>
      </c>
      <c r="D6" s="20" t="s">
        <v>98</v>
      </c>
      <c r="E6" s="20" t="s">
        <v>99</v>
      </c>
      <c r="F6" s="24" t="s">
        <v>68</v>
      </c>
      <c r="G6" s="20">
        <v>100</v>
      </c>
      <c r="H6" s="13">
        <v>0</v>
      </c>
      <c r="I6" s="13"/>
      <c r="J6" s="13" t="s">
        <v>24</v>
      </c>
      <c r="K6" s="13" t="s">
        <v>24</v>
      </c>
      <c r="L6" s="13"/>
      <c r="M6" s="13" t="s">
        <v>24</v>
      </c>
      <c r="N6" s="13" t="s">
        <v>65</v>
      </c>
      <c r="O6" s="13"/>
    </row>
    <row r="7" ht="27.6" spans="1:15">
      <c r="A7" s="19" t="s">
        <v>57</v>
      </c>
      <c r="B7" s="28" t="s">
        <v>96</v>
      </c>
      <c r="C7" s="11" t="s">
        <v>97</v>
      </c>
      <c r="D7" s="20" t="s">
        <v>100</v>
      </c>
      <c r="E7" s="20" t="s">
        <v>101</v>
      </c>
      <c r="F7" s="20" t="s">
        <v>68</v>
      </c>
      <c r="G7" s="20">
        <v>100</v>
      </c>
      <c r="H7" s="13" t="s">
        <v>64</v>
      </c>
      <c r="I7" s="13"/>
      <c r="J7" s="13" t="s">
        <v>24</v>
      </c>
      <c r="K7" s="13" t="s">
        <v>24</v>
      </c>
      <c r="L7" s="13"/>
      <c r="M7" s="13" t="s">
        <v>24</v>
      </c>
      <c r="N7" s="13" t="s">
        <v>65</v>
      </c>
      <c r="O7" s="13"/>
    </row>
    <row r="8" ht="27.6" spans="1:15">
      <c r="A8" s="19" t="s">
        <v>57</v>
      </c>
      <c r="B8" s="28" t="s">
        <v>96</v>
      </c>
      <c r="C8" s="11" t="s">
        <v>97</v>
      </c>
      <c r="D8" s="25" t="s">
        <v>102</v>
      </c>
      <c r="E8" s="26" t="s">
        <v>103</v>
      </c>
      <c r="F8" s="25" t="s">
        <v>68</v>
      </c>
      <c r="G8" s="25">
        <v>100</v>
      </c>
      <c r="H8" s="14" t="s">
        <v>64</v>
      </c>
      <c r="I8" s="13"/>
      <c r="J8" s="13" t="s">
        <v>24</v>
      </c>
      <c r="K8" s="13" t="s">
        <v>24</v>
      </c>
      <c r="L8" s="13"/>
      <c r="M8" s="13" t="s">
        <v>24</v>
      </c>
      <c r="N8" s="13" t="s">
        <v>65</v>
      </c>
      <c r="O8" s="14"/>
    </row>
    <row r="9" ht="27.6" spans="1:15">
      <c r="A9" s="19" t="s">
        <v>57</v>
      </c>
      <c r="B9" s="28" t="s">
        <v>96</v>
      </c>
      <c r="C9" s="11" t="s">
        <v>97</v>
      </c>
      <c r="D9" s="20" t="s">
        <v>104</v>
      </c>
      <c r="E9" s="20" t="s">
        <v>105</v>
      </c>
      <c r="F9" s="20" t="s">
        <v>68</v>
      </c>
      <c r="G9" s="20">
        <v>100</v>
      </c>
      <c r="H9" s="14" t="s">
        <v>64</v>
      </c>
      <c r="I9" s="13"/>
      <c r="J9" s="13" t="s">
        <v>24</v>
      </c>
      <c r="K9" s="13" t="s">
        <v>24</v>
      </c>
      <c r="L9" s="13"/>
      <c r="M9" s="13" t="s">
        <v>24</v>
      </c>
      <c r="N9" s="13" t="s">
        <v>65</v>
      </c>
      <c r="O9" s="17"/>
    </row>
    <row r="10" s="27" customFormat="1" ht="27.6" spans="1:15">
      <c r="A10" s="17" t="s">
        <v>57</v>
      </c>
      <c r="B10" s="28" t="s">
        <v>96</v>
      </c>
      <c r="C10" s="11" t="s">
        <v>97</v>
      </c>
      <c r="D10" s="20" t="s">
        <v>91</v>
      </c>
      <c r="E10" s="20" t="s">
        <v>92</v>
      </c>
      <c r="F10" s="20" t="s">
        <v>68</v>
      </c>
      <c r="G10" s="20">
        <v>100</v>
      </c>
      <c r="H10" s="17" t="s">
        <v>64</v>
      </c>
      <c r="I10" s="13"/>
      <c r="J10" s="13" t="s">
        <v>24</v>
      </c>
      <c r="K10" s="13" t="s">
        <v>24</v>
      </c>
      <c r="L10" s="13"/>
      <c r="M10" s="13" t="s">
        <v>24</v>
      </c>
      <c r="N10" s="13" t="s">
        <v>65</v>
      </c>
      <c r="O10" s="17"/>
    </row>
    <row r="11" ht="27.6" spans="1:15">
      <c r="A11" s="19" t="s">
        <v>57</v>
      </c>
      <c r="B11" s="28" t="s">
        <v>96</v>
      </c>
      <c r="C11" s="11" t="s">
        <v>97</v>
      </c>
      <c r="D11" s="20" t="s">
        <v>93</v>
      </c>
      <c r="E11" s="20" t="s">
        <v>94</v>
      </c>
      <c r="F11" s="20" t="s">
        <v>95</v>
      </c>
      <c r="G11" s="20"/>
      <c r="H11" s="14" t="s">
        <v>64</v>
      </c>
      <c r="I11" s="13"/>
      <c r="J11" s="13" t="s">
        <v>24</v>
      </c>
      <c r="K11" s="13" t="s">
        <v>24</v>
      </c>
      <c r="L11" s="13"/>
      <c r="M11" s="13" t="s">
        <v>24</v>
      </c>
      <c r="N11" s="13" t="s">
        <v>65</v>
      </c>
      <c r="O11" s="14"/>
    </row>
  </sheetData>
  <mergeCells count="1">
    <mergeCell ref="A2:O2"/>
  </mergeCell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"/>
  <sheetViews>
    <sheetView zoomScale="90" zoomScaleNormal="90" workbookViewId="0">
      <pane ySplit="3" topLeftCell="A4" activePane="bottomLeft" state="frozen"/>
      <selection/>
      <selection pane="bottomLeft" activeCell="E10" sqref="E10"/>
    </sheetView>
  </sheetViews>
  <sheetFormatPr defaultColWidth="9" defaultRowHeight="13.8"/>
  <cols>
    <col min="1" max="1" width="20" customWidth="1"/>
    <col min="2" max="2" width="20.8333333333333" style="2" customWidth="1"/>
    <col min="3" max="3" width="17.4166666666667" customWidth="1"/>
    <col min="4" max="4" width="20" style="3" customWidth="1"/>
    <col min="5" max="14" width="20" customWidth="1"/>
    <col min="15" max="15" width="29.25" customWidth="1"/>
  </cols>
  <sheetData>
    <row r="1" s="1" customFormat="1" spans="1:15">
      <c r="A1" s="21" t="str">
        <f>HYPERLINK("#表信息!A1","返回")</f>
        <v>返回</v>
      </c>
      <c r="B1" s="22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</row>
    <row r="2" ht="22.2" spans="1:15">
      <c r="A2" s="6" t="str">
        <f>C5&amp;"("&amp;B5&amp;")"</f>
        <v>基础物业_环境巡检(dm_property_inspectors_env)</v>
      </c>
      <c r="B2" s="7" t="s">
        <v>43</v>
      </c>
      <c r="C2" s="7"/>
      <c r="D2" s="7" t="s">
        <v>43</v>
      </c>
      <c r="E2" s="7" t="s">
        <v>43</v>
      </c>
      <c r="F2" s="7" t="s">
        <v>43</v>
      </c>
      <c r="G2" s="7" t="s">
        <v>43</v>
      </c>
      <c r="H2" s="7" t="s">
        <v>43</v>
      </c>
      <c r="I2" s="7" t="s">
        <v>43</v>
      </c>
      <c r="J2" s="7" t="s">
        <v>43</v>
      </c>
      <c r="K2" s="7" t="s">
        <v>43</v>
      </c>
      <c r="L2" s="7" t="s">
        <v>43</v>
      </c>
      <c r="M2" s="7" t="s">
        <v>43</v>
      </c>
      <c r="N2" s="7"/>
      <c r="O2" s="7" t="s">
        <v>43</v>
      </c>
    </row>
    <row r="3" spans="1:15">
      <c r="A3" s="8" t="s">
        <v>8</v>
      </c>
      <c r="B3" s="8" t="s">
        <v>9</v>
      </c>
      <c r="C3" s="8" t="s">
        <v>10</v>
      </c>
      <c r="D3" s="9" t="s">
        <v>44</v>
      </c>
      <c r="E3" s="8" t="s">
        <v>45</v>
      </c>
      <c r="F3" s="8" t="s">
        <v>46</v>
      </c>
      <c r="G3" s="8" t="s">
        <v>47</v>
      </c>
      <c r="H3" s="8" t="s">
        <v>48</v>
      </c>
      <c r="I3" s="8" t="s">
        <v>49</v>
      </c>
      <c r="J3" s="8" t="s">
        <v>50</v>
      </c>
      <c r="K3" s="8" t="s">
        <v>51</v>
      </c>
      <c r="L3" s="8" t="s">
        <v>52</v>
      </c>
      <c r="M3" s="8" t="s">
        <v>53</v>
      </c>
      <c r="N3" s="8" t="s">
        <v>54</v>
      </c>
      <c r="O3" s="8" t="s">
        <v>55</v>
      </c>
    </row>
    <row r="4" s="1" customFormat="1" spans="1:15">
      <c r="A4" s="10" t="s">
        <v>56</v>
      </c>
      <c r="B4" s="10" t="s">
        <v>56</v>
      </c>
      <c r="C4" s="10" t="s">
        <v>43</v>
      </c>
      <c r="D4" s="10" t="s">
        <v>43</v>
      </c>
      <c r="E4" s="10" t="s">
        <v>43</v>
      </c>
      <c r="F4" s="10" t="s">
        <v>43</v>
      </c>
      <c r="G4" s="10" t="s">
        <v>43</v>
      </c>
      <c r="H4" s="10" t="s">
        <v>43</v>
      </c>
      <c r="I4" s="10" t="s">
        <v>43</v>
      </c>
      <c r="J4" s="10" t="s">
        <v>43</v>
      </c>
      <c r="K4" s="10" t="s">
        <v>43</v>
      </c>
      <c r="L4" s="10" t="s">
        <v>43</v>
      </c>
      <c r="M4" s="10" t="s">
        <v>43</v>
      </c>
      <c r="N4" s="10" t="s">
        <v>43</v>
      </c>
      <c r="O4" s="10" t="s">
        <v>43</v>
      </c>
    </row>
    <row r="5" ht="27.6" spans="1:15">
      <c r="A5" s="19" t="s">
        <v>57</v>
      </c>
      <c r="B5" s="23" t="s">
        <v>106</v>
      </c>
      <c r="C5" s="11" t="s">
        <v>107</v>
      </c>
      <c r="D5" s="20" t="s">
        <v>60</v>
      </c>
      <c r="E5" s="20" t="s">
        <v>61</v>
      </c>
      <c r="F5" s="20" t="s">
        <v>62</v>
      </c>
      <c r="G5" s="20" t="s">
        <v>63</v>
      </c>
      <c r="H5" s="13" t="s">
        <v>64</v>
      </c>
      <c r="I5" s="13"/>
      <c r="J5" s="13" t="s">
        <v>24</v>
      </c>
      <c r="K5" s="13" t="s">
        <v>23</v>
      </c>
      <c r="L5" s="13"/>
      <c r="M5" s="13" t="s">
        <v>24</v>
      </c>
      <c r="N5" s="13" t="s">
        <v>65</v>
      </c>
      <c r="O5" s="13"/>
    </row>
    <row r="6" ht="27.6" spans="1:15">
      <c r="A6" s="19" t="s">
        <v>57</v>
      </c>
      <c r="B6" s="23" t="s">
        <v>106</v>
      </c>
      <c r="C6" s="11" t="s">
        <v>107</v>
      </c>
      <c r="D6" s="20" t="s">
        <v>108</v>
      </c>
      <c r="E6" s="20" t="s">
        <v>109</v>
      </c>
      <c r="F6" s="24" t="s">
        <v>68</v>
      </c>
      <c r="G6" s="20">
        <v>100</v>
      </c>
      <c r="H6" s="13">
        <v>0</v>
      </c>
      <c r="I6" s="13"/>
      <c r="J6" s="13" t="s">
        <v>24</v>
      </c>
      <c r="K6" s="13" t="s">
        <v>24</v>
      </c>
      <c r="L6" s="13"/>
      <c r="M6" s="13" t="s">
        <v>24</v>
      </c>
      <c r="N6" s="13" t="s">
        <v>65</v>
      </c>
      <c r="O6" s="13"/>
    </row>
    <row r="7" ht="27.6" spans="1:15">
      <c r="A7" s="19" t="s">
        <v>57</v>
      </c>
      <c r="B7" s="23" t="s">
        <v>106</v>
      </c>
      <c r="C7" s="11" t="s">
        <v>107</v>
      </c>
      <c r="D7" s="20" t="s">
        <v>69</v>
      </c>
      <c r="E7" s="20" t="s">
        <v>70</v>
      </c>
      <c r="F7" s="20" t="s">
        <v>68</v>
      </c>
      <c r="G7" s="20">
        <v>100</v>
      </c>
      <c r="H7" s="13" t="s">
        <v>64</v>
      </c>
      <c r="I7" s="13"/>
      <c r="J7" s="13" t="s">
        <v>24</v>
      </c>
      <c r="K7" s="13" t="s">
        <v>24</v>
      </c>
      <c r="L7" s="13"/>
      <c r="M7" s="13" t="s">
        <v>24</v>
      </c>
      <c r="N7" s="13" t="s">
        <v>65</v>
      </c>
      <c r="O7" s="13"/>
    </row>
    <row r="8" ht="27.6" spans="1:15">
      <c r="A8" s="19" t="s">
        <v>57</v>
      </c>
      <c r="B8" s="23" t="s">
        <v>106</v>
      </c>
      <c r="C8" s="11" t="s">
        <v>107</v>
      </c>
      <c r="D8" s="25" t="s">
        <v>91</v>
      </c>
      <c r="E8" s="26" t="s">
        <v>92</v>
      </c>
      <c r="F8" s="25" t="s">
        <v>68</v>
      </c>
      <c r="G8" s="25">
        <v>100</v>
      </c>
      <c r="H8" s="14" t="s">
        <v>64</v>
      </c>
      <c r="I8" s="13"/>
      <c r="J8" s="13" t="s">
        <v>24</v>
      </c>
      <c r="K8" s="13" t="s">
        <v>24</v>
      </c>
      <c r="L8" s="13"/>
      <c r="M8" s="13" t="s">
        <v>24</v>
      </c>
      <c r="N8" s="13" t="s">
        <v>65</v>
      </c>
      <c r="O8" s="14"/>
    </row>
    <row r="9" ht="27.6" spans="1:15">
      <c r="A9" s="19" t="s">
        <v>57</v>
      </c>
      <c r="B9" s="23" t="s">
        <v>106</v>
      </c>
      <c r="C9" s="11" t="s">
        <v>107</v>
      </c>
      <c r="D9" s="20" t="s">
        <v>93</v>
      </c>
      <c r="E9" s="20" t="s">
        <v>94</v>
      </c>
      <c r="F9" s="20" t="s">
        <v>95</v>
      </c>
      <c r="G9" s="20"/>
      <c r="H9" s="14" t="s">
        <v>64</v>
      </c>
      <c r="I9" s="13"/>
      <c r="J9" s="13" t="s">
        <v>24</v>
      </c>
      <c r="K9" s="13" t="s">
        <v>24</v>
      </c>
      <c r="L9" s="13"/>
      <c r="M9" s="13" t="s">
        <v>24</v>
      </c>
      <c r="N9" s="13" t="s">
        <v>65</v>
      </c>
      <c r="O9" s="17"/>
    </row>
  </sheetData>
  <mergeCells count="1">
    <mergeCell ref="A2:O2"/>
  </mergeCell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"/>
  <sheetViews>
    <sheetView zoomScale="90" zoomScaleNormal="90" workbookViewId="0">
      <pane ySplit="3" topLeftCell="A4" activePane="bottomLeft" state="frozen"/>
      <selection/>
      <selection pane="bottomLeft" activeCell="E10" sqref="E10"/>
    </sheetView>
  </sheetViews>
  <sheetFormatPr defaultColWidth="9" defaultRowHeight="13.8"/>
  <cols>
    <col min="1" max="1" width="20" customWidth="1"/>
    <col min="2" max="2" width="20.8333333333333" style="2" customWidth="1"/>
    <col min="3" max="3" width="17.4166666666667" customWidth="1"/>
    <col min="4" max="4" width="20" style="3" customWidth="1"/>
    <col min="5" max="14" width="20" customWidth="1"/>
    <col min="15" max="15" width="29.25" customWidth="1"/>
  </cols>
  <sheetData>
    <row r="1" s="1" customFormat="1" spans="1:15">
      <c r="A1" s="21" t="str">
        <f>HYPERLINK("#表信息!A1","返回")</f>
        <v>返回</v>
      </c>
      <c r="B1" s="22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</row>
    <row r="2" ht="22.2" spans="1:15">
      <c r="A2" s="6" t="str">
        <f>C5&amp;"("&amp;B5&amp;")"</f>
        <v>基础物业_设备巡检(dm_property_inspectors_device)</v>
      </c>
      <c r="B2" s="7" t="s">
        <v>43</v>
      </c>
      <c r="C2" s="7"/>
      <c r="D2" s="7" t="s">
        <v>43</v>
      </c>
      <c r="E2" s="7" t="s">
        <v>43</v>
      </c>
      <c r="F2" s="7" t="s">
        <v>43</v>
      </c>
      <c r="G2" s="7" t="s">
        <v>43</v>
      </c>
      <c r="H2" s="7" t="s">
        <v>43</v>
      </c>
      <c r="I2" s="7" t="s">
        <v>43</v>
      </c>
      <c r="J2" s="7" t="s">
        <v>43</v>
      </c>
      <c r="K2" s="7" t="s">
        <v>43</v>
      </c>
      <c r="L2" s="7" t="s">
        <v>43</v>
      </c>
      <c r="M2" s="7" t="s">
        <v>43</v>
      </c>
      <c r="N2" s="7"/>
      <c r="O2" s="7" t="s">
        <v>43</v>
      </c>
    </row>
    <row r="3" spans="1:15">
      <c r="A3" s="8" t="s">
        <v>8</v>
      </c>
      <c r="B3" s="8" t="s">
        <v>9</v>
      </c>
      <c r="C3" s="8" t="s">
        <v>10</v>
      </c>
      <c r="D3" s="9" t="s">
        <v>44</v>
      </c>
      <c r="E3" s="8" t="s">
        <v>45</v>
      </c>
      <c r="F3" s="8" t="s">
        <v>46</v>
      </c>
      <c r="G3" s="8" t="s">
        <v>47</v>
      </c>
      <c r="H3" s="8" t="s">
        <v>48</v>
      </c>
      <c r="I3" s="8" t="s">
        <v>49</v>
      </c>
      <c r="J3" s="8" t="s">
        <v>50</v>
      </c>
      <c r="K3" s="8" t="s">
        <v>51</v>
      </c>
      <c r="L3" s="8" t="s">
        <v>52</v>
      </c>
      <c r="M3" s="8" t="s">
        <v>53</v>
      </c>
      <c r="N3" s="8" t="s">
        <v>54</v>
      </c>
      <c r="O3" s="8" t="s">
        <v>55</v>
      </c>
    </row>
    <row r="4" s="1" customFormat="1" spans="1:15">
      <c r="A4" s="10" t="s">
        <v>56</v>
      </c>
      <c r="B4" s="10" t="s">
        <v>56</v>
      </c>
      <c r="C4" s="10" t="s">
        <v>43</v>
      </c>
      <c r="D4" s="10" t="s">
        <v>43</v>
      </c>
      <c r="E4" s="10" t="s">
        <v>43</v>
      </c>
      <c r="F4" s="10" t="s">
        <v>43</v>
      </c>
      <c r="G4" s="10" t="s">
        <v>43</v>
      </c>
      <c r="H4" s="10" t="s">
        <v>43</v>
      </c>
      <c r="I4" s="10" t="s">
        <v>43</v>
      </c>
      <c r="J4" s="10" t="s">
        <v>43</v>
      </c>
      <c r="K4" s="10" t="s">
        <v>43</v>
      </c>
      <c r="L4" s="10" t="s">
        <v>43</v>
      </c>
      <c r="M4" s="10" t="s">
        <v>43</v>
      </c>
      <c r="N4" s="10" t="s">
        <v>43</v>
      </c>
      <c r="O4" s="10" t="s">
        <v>43</v>
      </c>
    </row>
    <row r="5" ht="27.6" spans="1:15">
      <c r="A5" s="19" t="s">
        <v>57</v>
      </c>
      <c r="B5" s="23" t="s">
        <v>110</v>
      </c>
      <c r="C5" s="11" t="s">
        <v>111</v>
      </c>
      <c r="D5" s="20" t="s">
        <v>60</v>
      </c>
      <c r="E5" s="20" t="s">
        <v>61</v>
      </c>
      <c r="F5" s="20" t="s">
        <v>62</v>
      </c>
      <c r="G5" s="20" t="s">
        <v>63</v>
      </c>
      <c r="H5" s="13" t="s">
        <v>64</v>
      </c>
      <c r="I5" s="13"/>
      <c r="J5" s="13" t="s">
        <v>24</v>
      </c>
      <c r="K5" s="13" t="s">
        <v>23</v>
      </c>
      <c r="L5" s="13"/>
      <c r="M5" s="13" t="s">
        <v>24</v>
      </c>
      <c r="N5" s="13" t="s">
        <v>65</v>
      </c>
      <c r="O5" s="13"/>
    </row>
    <row r="6" ht="27.6" spans="1:15">
      <c r="A6" s="19" t="s">
        <v>57</v>
      </c>
      <c r="B6" s="23" t="s">
        <v>110</v>
      </c>
      <c r="C6" s="11" t="s">
        <v>111</v>
      </c>
      <c r="D6" s="20" t="s">
        <v>108</v>
      </c>
      <c r="E6" s="20" t="s">
        <v>109</v>
      </c>
      <c r="F6" s="24" t="s">
        <v>68</v>
      </c>
      <c r="G6" s="20">
        <v>100</v>
      </c>
      <c r="H6" s="13">
        <v>0</v>
      </c>
      <c r="I6" s="13"/>
      <c r="J6" s="13" t="s">
        <v>24</v>
      </c>
      <c r="K6" s="13" t="s">
        <v>24</v>
      </c>
      <c r="L6" s="13"/>
      <c r="M6" s="13" t="s">
        <v>24</v>
      </c>
      <c r="N6" s="13" t="s">
        <v>65</v>
      </c>
      <c r="O6" s="13"/>
    </row>
    <row r="7" ht="27.6" spans="1:15">
      <c r="A7" s="19" t="s">
        <v>57</v>
      </c>
      <c r="B7" s="23" t="s">
        <v>110</v>
      </c>
      <c r="C7" s="11" t="s">
        <v>111</v>
      </c>
      <c r="D7" s="20" t="s">
        <v>69</v>
      </c>
      <c r="E7" s="20" t="s">
        <v>70</v>
      </c>
      <c r="F7" s="20" t="s">
        <v>68</v>
      </c>
      <c r="G7" s="20">
        <v>100</v>
      </c>
      <c r="H7" s="13" t="s">
        <v>64</v>
      </c>
      <c r="I7" s="13"/>
      <c r="J7" s="13" t="s">
        <v>24</v>
      </c>
      <c r="K7" s="13" t="s">
        <v>24</v>
      </c>
      <c r="L7" s="13"/>
      <c r="M7" s="13" t="s">
        <v>24</v>
      </c>
      <c r="N7" s="13" t="s">
        <v>65</v>
      </c>
      <c r="O7" s="13"/>
    </row>
    <row r="8" ht="27.6" spans="1:15">
      <c r="A8" s="19" t="s">
        <v>57</v>
      </c>
      <c r="B8" s="23" t="s">
        <v>110</v>
      </c>
      <c r="C8" s="11" t="s">
        <v>111</v>
      </c>
      <c r="D8" s="25" t="s">
        <v>91</v>
      </c>
      <c r="E8" s="26" t="s">
        <v>92</v>
      </c>
      <c r="F8" s="25" t="s">
        <v>68</v>
      </c>
      <c r="G8" s="25">
        <v>100</v>
      </c>
      <c r="H8" s="14" t="s">
        <v>64</v>
      </c>
      <c r="I8" s="13"/>
      <c r="J8" s="13" t="s">
        <v>24</v>
      </c>
      <c r="K8" s="13" t="s">
        <v>24</v>
      </c>
      <c r="L8" s="13"/>
      <c r="M8" s="13" t="s">
        <v>24</v>
      </c>
      <c r="N8" s="13" t="s">
        <v>65</v>
      </c>
      <c r="O8" s="14"/>
    </row>
    <row r="9" ht="27.6" spans="1:15">
      <c r="A9" s="19" t="s">
        <v>57</v>
      </c>
      <c r="B9" s="23" t="s">
        <v>110</v>
      </c>
      <c r="C9" s="11" t="s">
        <v>111</v>
      </c>
      <c r="D9" s="20" t="s">
        <v>93</v>
      </c>
      <c r="E9" s="20" t="s">
        <v>94</v>
      </c>
      <c r="F9" s="20" t="s">
        <v>95</v>
      </c>
      <c r="G9" s="20"/>
      <c r="H9" s="14" t="s">
        <v>64</v>
      </c>
      <c r="I9" s="13"/>
      <c r="J9" s="13" t="s">
        <v>24</v>
      </c>
      <c r="K9" s="13" t="s">
        <v>24</v>
      </c>
      <c r="L9" s="13"/>
      <c r="M9" s="13" t="s">
        <v>24</v>
      </c>
      <c r="N9" s="13" t="s">
        <v>65</v>
      </c>
      <c r="O9" s="17"/>
    </row>
  </sheetData>
  <mergeCells count="1">
    <mergeCell ref="A2:O2"/>
  </mergeCells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"/>
  <sheetViews>
    <sheetView tabSelected="1" zoomScale="90" zoomScaleNormal="90" workbookViewId="0">
      <pane ySplit="3" topLeftCell="A4" activePane="bottomLeft" state="frozen"/>
      <selection/>
      <selection pane="bottomLeft" activeCell="G7" sqref="G7"/>
    </sheetView>
  </sheetViews>
  <sheetFormatPr defaultColWidth="9" defaultRowHeight="13.8"/>
  <cols>
    <col min="1" max="1" width="20" customWidth="1"/>
    <col min="2" max="2" width="37.6666666666667" style="2" customWidth="1"/>
    <col min="3" max="3" width="25.5" customWidth="1"/>
    <col min="4" max="4" width="20" style="3" customWidth="1"/>
    <col min="5" max="14" width="20" customWidth="1"/>
    <col min="15" max="15" width="29.25" customWidth="1"/>
  </cols>
  <sheetData>
    <row r="1" s="1" customFormat="1" spans="1:15">
      <c r="A1" s="4" t="str">
        <f>HYPERLINK("#表信息!A1","返回")</f>
        <v>返回</v>
      </c>
      <c r="B1" s="5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ht="22.2" spans="1:15">
      <c r="A2" s="6" t="str">
        <f>C5&amp;"("&amp;B5&amp;")"</f>
        <v>智能运维_总览(dm_operation_overview)</v>
      </c>
      <c r="B2" s="7" t="s">
        <v>43</v>
      </c>
      <c r="C2" s="7"/>
      <c r="D2" s="7" t="s">
        <v>43</v>
      </c>
      <c r="E2" s="7" t="s">
        <v>43</v>
      </c>
      <c r="F2" s="7" t="s">
        <v>43</v>
      </c>
      <c r="G2" s="7" t="s">
        <v>43</v>
      </c>
      <c r="H2" s="7" t="s">
        <v>43</v>
      </c>
      <c r="I2" s="7" t="s">
        <v>43</v>
      </c>
      <c r="J2" s="7" t="s">
        <v>43</v>
      </c>
      <c r="K2" s="7" t="s">
        <v>43</v>
      </c>
      <c r="L2" s="7" t="s">
        <v>43</v>
      </c>
      <c r="M2" s="7" t="s">
        <v>43</v>
      </c>
      <c r="N2" s="7"/>
      <c r="O2" s="7" t="s">
        <v>43</v>
      </c>
    </row>
    <row r="3" spans="1:15">
      <c r="A3" s="8" t="s">
        <v>8</v>
      </c>
      <c r="B3" s="8" t="s">
        <v>9</v>
      </c>
      <c r="C3" s="8" t="s">
        <v>10</v>
      </c>
      <c r="D3" s="9" t="s">
        <v>44</v>
      </c>
      <c r="E3" s="8" t="s">
        <v>45</v>
      </c>
      <c r="F3" s="8" t="s">
        <v>46</v>
      </c>
      <c r="G3" s="8" t="s">
        <v>47</v>
      </c>
      <c r="H3" s="8" t="s">
        <v>48</v>
      </c>
      <c r="I3" s="8" t="s">
        <v>49</v>
      </c>
      <c r="J3" s="8" t="s">
        <v>50</v>
      </c>
      <c r="K3" s="8" t="s">
        <v>51</v>
      </c>
      <c r="L3" s="8" t="s">
        <v>52</v>
      </c>
      <c r="M3" s="8" t="s">
        <v>53</v>
      </c>
      <c r="N3" s="8" t="s">
        <v>54</v>
      </c>
      <c r="O3" s="8" t="s">
        <v>55</v>
      </c>
    </row>
    <row r="4" s="1" customFormat="1" spans="1:15">
      <c r="A4" s="10" t="s">
        <v>56</v>
      </c>
      <c r="B4" s="10" t="s">
        <v>56</v>
      </c>
      <c r="C4" s="10" t="s">
        <v>43</v>
      </c>
      <c r="D4" s="10" t="s">
        <v>43</v>
      </c>
      <c r="E4" s="10" t="s">
        <v>43</v>
      </c>
      <c r="F4" s="10" t="s">
        <v>43</v>
      </c>
      <c r="G4" s="10" t="s">
        <v>43</v>
      </c>
      <c r="H4" s="10" t="s">
        <v>43</v>
      </c>
      <c r="I4" s="10" t="s">
        <v>43</v>
      </c>
      <c r="J4" s="10" t="s">
        <v>43</v>
      </c>
      <c r="K4" s="10" t="s">
        <v>43</v>
      </c>
      <c r="L4" s="10" t="s">
        <v>43</v>
      </c>
      <c r="M4" s="10" t="s">
        <v>43</v>
      </c>
      <c r="N4" s="10" t="s">
        <v>43</v>
      </c>
      <c r="O4" s="10" t="s">
        <v>43</v>
      </c>
    </row>
    <row r="5" spans="1:15">
      <c r="A5" s="4" t="s">
        <v>20</v>
      </c>
      <c r="B5" s="4" t="s">
        <v>21</v>
      </c>
      <c r="C5" s="4" t="s">
        <v>22</v>
      </c>
      <c r="D5" s="12" t="s">
        <v>60</v>
      </c>
      <c r="E5" s="12" t="s">
        <v>61</v>
      </c>
      <c r="F5" s="12" t="s">
        <v>62</v>
      </c>
      <c r="G5" s="12"/>
      <c r="H5" s="13" t="s">
        <v>64</v>
      </c>
      <c r="I5" s="13"/>
      <c r="J5" s="13" t="s">
        <v>24</v>
      </c>
      <c r="K5" s="13" t="s">
        <v>23</v>
      </c>
      <c r="L5" s="13"/>
      <c r="M5" s="13" t="s">
        <v>24</v>
      </c>
      <c r="N5" s="13" t="s">
        <v>65</v>
      </c>
      <c r="O5" s="13"/>
    </row>
    <row r="6" spans="1:15">
      <c r="A6" s="4" t="s">
        <v>20</v>
      </c>
      <c r="B6" s="4" t="s">
        <v>21</v>
      </c>
      <c r="C6" s="4" t="s">
        <v>22</v>
      </c>
      <c r="D6" s="12" t="s">
        <v>112</v>
      </c>
      <c r="E6" s="12" t="s">
        <v>113</v>
      </c>
      <c r="F6" s="12" t="s">
        <v>68</v>
      </c>
      <c r="G6" s="12">
        <v>100</v>
      </c>
      <c r="H6" s="13">
        <v>0</v>
      </c>
      <c r="I6" s="13"/>
      <c r="J6" s="13" t="s">
        <v>24</v>
      </c>
      <c r="K6" s="13" t="s">
        <v>24</v>
      </c>
      <c r="L6" s="13"/>
      <c r="M6" s="13" t="s">
        <v>24</v>
      </c>
      <c r="N6" s="13" t="s">
        <v>65</v>
      </c>
      <c r="O6" s="13"/>
    </row>
    <row r="7" spans="1:15">
      <c r="A7" s="4" t="s">
        <v>20</v>
      </c>
      <c r="B7" s="4" t="s">
        <v>21</v>
      </c>
      <c r="C7" s="4" t="s">
        <v>22</v>
      </c>
      <c r="D7" s="12" t="s">
        <v>114</v>
      </c>
      <c r="E7" s="12" t="s">
        <v>115</v>
      </c>
      <c r="F7" s="12" t="s">
        <v>68</v>
      </c>
      <c r="G7" s="12">
        <v>100</v>
      </c>
      <c r="H7" s="13" t="s">
        <v>64</v>
      </c>
      <c r="I7" s="13"/>
      <c r="J7" s="13" t="s">
        <v>24</v>
      </c>
      <c r="K7" s="13" t="s">
        <v>24</v>
      </c>
      <c r="L7" s="13"/>
      <c r="M7" s="13" t="s">
        <v>24</v>
      </c>
      <c r="N7" s="13" t="s">
        <v>65</v>
      </c>
      <c r="O7" s="13"/>
    </row>
    <row r="8" spans="1:15">
      <c r="A8" s="4" t="s">
        <v>20</v>
      </c>
      <c r="B8" s="4" t="s">
        <v>21</v>
      </c>
      <c r="C8" s="4" t="s">
        <v>22</v>
      </c>
      <c r="D8" s="12" t="s">
        <v>116</v>
      </c>
      <c r="E8" s="12" t="s">
        <v>117</v>
      </c>
      <c r="F8" s="12" t="s">
        <v>68</v>
      </c>
      <c r="G8" s="12">
        <v>100</v>
      </c>
      <c r="H8" s="14" t="s">
        <v>64</v>
      </c>
      <c r="I8" s="13"/>
      <c r="J8" s="13" t="s">
        <v>24</v>
      </c>
      <c r="K8" s="13" t="s">
        <v>24</v>
      </c>
      <c r="L8" s="13"/>
      <c r="M8" s="13" t="s">
        <v>24</v>
      </c>
      <c r="N8" s="13" t="s">
        <v>65</v>
      </c>
      <c r="O8" s="14"/>
    </row>
    <row r="9" spans="1:15">
      <c r="A9" s="4" t="s">
        <v>20</v>
      </c>
      <c r="B9" s="4" t="s">
        <v>21</v>
      </c>
      <c r="C9" s="4" t="s">
        <v>22</v>
      </c>
      <c r="D9" s="12" t="s">
        <v>118</v>
      </c>
      <c r="E9" s="12" t="s">
        <v>119</v>
      </c>
      <c r="F9" s="12" t="s">
        <v>68</v>
      </c>
      <c r="G9" s="12">
        <v>100</v>
      </c>
      <c r="H9" s="13">
        <v>0</v>
      </c>
      <c r="I9" s="13"/>
      <c r="J9" s="13" t="s">
        <v>24</v>
      </c>
      <c r="K9" s="13" t="s">
        <v>24</v>
      </c>
      <c r="L9" s="13"/>
      <c r="M9" s="13" t="s">
        <v>24</v>
      </c>
      <c r="N9" s="13" t="s">
        <v>65</v>
      </c>
      <c r="O9" s="17"/>
    </row>
    <row r="10" spans="1:15">
      <c r="A10" s="4" t="s">
        <v>20</v>
      </c>
      <c r="B10" s="4" t="s">
        <v>21</v>
      </c>
      <c r="C10" s="4" t="s">
        <v>22</v>
      </c>
      <c r="D10" s="12" t="s">
        <v>120</v>
      </c>
      <c r="E10" s="12" t="s">
        <v>121</v>
      </c>
      <c r="F10" s="12" t="s">
        <v>68</v>
      </c>
      <c r="G10" s="12">
        <v>100</v>
      </c>
      <c r="H10" s="13">
        <v>0</v>
      </c>
      <c r="I10" s="13"/>
      <c r="J10" s="13" t="s">
        <v>24</v>
      </c>
      <c r="K10" s="13" t="s">
        <v>24</v>
      </c>
      <c r="L10" s="13"/>
      <c r="M10" s="13" t="s">
        <v>24</v>
      </c>
      <c r="N10" s="13" t="s">
        <v>65</v>
      </c>
      <c r="O10" s="17"/>
    </row>
    <row r="11" spans="1:15">
      <c r="A11" s="4" t="s">
        <v>20</v>
      </c>
      <c r="B11" s="4" t="s">
        <v>21</v>
      </c>
      <c r="C11" s="4" t="s">
        <v>22</v>
      </c>
      <c r="D11" s="12" t="s">
        <v>91</v>
      </c>
      <c r="E11" s="12" t="s">
        <v>92</v>
      </c>
      <c r="F11" s="12" t="s">
        <v>68</v>
      </c>
      <c r="G11" s="12">
        <v>100</v>
      </c>
      <c r="H11" s="13">
        <v>0</v>
      </c>
      <c r="I11" s="13"/>
      <c r="J11" s="13" t="s">
        <v>24</v>
      </c>
      <c r="K11" s="13" t="s">
        <v>24</v>
      </c>
      <c r="L11" s="13"/>
      <c r="M11" s="13" t="s">
        <v>24</v>
      </c>
      <c r="N11" s="13" t="s">
        <v>65</v>
      </c>
      <c r="O11" s="17"/>
    </row>
    <row r="12" spans="1:15">
      <c r="A12" s="4" t="s">
        <v>20</v>
      </c>
      <c r="B12" s="4" t="s">
        <v>21</v>
      </c>
      <c r="C12" s="4" t="s">
        <v>22</v>
      </c>
      <c r="D12" s="12" t="s">
        <v>93</v>
      </c>
      <c r="E12" s="12" t="s">
        <v>94</v>
      </c>
      <c r="F12" s="15" t="s">
        <v>122</v>
      </c>
      <c r="G12" s="16">
        <v>6</v>
      </c>
      <c r="H12" s="13">
        <v>0</v>
      </c>
      <c r="I12" s="13"/>
      <c r="J12" s="13" t="s">
        <v>24</v>
      </c>
      <c r="K12" s="13" t="s">
        <v>24</v>
      </c>
      <c r="L12" s="13"/>
      <c r="M12" s="13" t="s">
        <v>24</v>
      </c>
      <c r="N12" s="13" t="s">
        <v>65</v>
      </c>
      <c r="O12" s="17"/>
    </row>
  </sheetData>
  <mergeCells count="1">
    <mergeCell ref="A2:O2"/>
  </mergeCells>
  <hyperlinks>
    <hyperlink ref="B5" location="智能运维_总览!A1" display="dm_operation_overview"/>
    <hyperlink ref="B6" location="智能运维_总览!A1" display="dm_operation_overview"/>
    <hyperlink ref="B7" location="智能运维_总览!A1" display="dm_operation_overview"/>
    <hyperlink ref="B8" location="智能运维_总览!A1" display="dm_operation_overview"/>
    <hyperlink ref="B9" location="智能运维_总览!A1" display="dm_operation_overview"/>
    <hyperlink ref="B10" location="智能运维_总览!A1" display="dm_operation_overview"/>
    <hyperlink ref="B11" location="智能运维_总览!A1" display="dm_operation_overview"/>
    <hyperlink ref="B12" location="智能运维_总览!A1" display="dm_operation_overview"/>
  </hyperlinks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"/>
  <sheetViews>
    <sheetView zoomScale="90" zoomScaleNormal="90" workbookViewId="0">
      <pane ySplit="3" topLeftCell="A4" activePane="bottomLeft" state="frozen"/>
      <selection/>
      <selection pane="bottomLeft" activeCell="G5" sqref="G5"/>
    </sheetView>
  </sheetViews>
  <sheetFormatPr defaultColWidth="9" defaultRowHeight="13.8"/>
  <cols>
    <col min="1" max="1" width="20" customWidth="1"/>
    <col min="2" max="2" width="37.6666666666667" style="2" customWidth="1"/>
    <col min="3" max="3" width="25.5" customWidth="1"/>
    <col min="4" max="4" width="20" style="3" customWidth="1"/>
    <col min="5" max="14" width="20" customWidth="1"/>
    <col min="15" max="15" width="29.25" customWidth="1"/>
  </cols>
  <sheetData>
    <row r="1" s="1" customFormat="1" spans="1:15">
      <c r="A1" s="4" t="str">
        <f>HYPERLINK("#表信息!A1","返回")</f>
        <v>返回</v>
      </c>
      <c r="B1" s="5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ht="22.2" spans="1:15">
      <c r="A2" s="6" t="str">
        <f>C5&amp;"("&amp;B5&amp;")"</f>
        <v>智能运维_设备分类统计(dm_operation_device)</v>
      </c>
      <c r="B2" s="7" t="s">
        <v>43</v>
      </c>
      <c r="C2" s="7"/>
      <c r="D2" s="7" t="s">
        <v>43</v>
      </c>
      <c r="E2" s="7" t="s">
        <v>43</v>
      </c>
      <c r="F2" s="7" t="s">
        <v>43</v>
      </c>
      <c r="G2" s="7" t="s">
        <v>43</v>
      </c>
      <c r="H2" s="7" t="s">
        <v>43</v>
      </c>
      <c r="I2" s="7" t="s">
        <v>43</v>
      </c>
      <c r="J2" s="7" t="s">
        <v>43</v>
      </c>
      <c r="K2" s="7" t="s">
        <v>43</v>
      </c>
      <c r="L2" s="7" t="s">
        <v>43</v>
      </c>
      <c r="M2" s="7" t="s">
        <v>43</v>
      </c>
      <c r="N2" s="7"/>
      <c r="O2" s="7" t="s">
        <v>43</v>
      </c>
    </row>
    <row r="3" spans="1:15">
      <c r="A3" s="8" t="s">
        <v>8</v>
      </c>
      <c r="B3" s="8" t="s">
        <v>9</v>
      </c>
      <c r="C3" s="8" t="s">
        <v>10</v>
      </c>
      <c r="D3" s="9" t="s">
        <v>44</v>
      </c>
      <c r="E3" s="8" t="s">
        <v>45</v>
      </c>
      <c r="F3" s="8" t="s">
        <v>46</v>
      </c>
      <c r="G3" s="8" t="s">
        <v>47</v>
      </c>
      <c r="H3" s="8" t="s">
        <v>48</v>
      </c>
      <c r="I3" s="8" t="s">
        <v>49</v>
      </c>
      <c r="J3" s="8" t="s">
        <v>50</v>
      </c>
      <c r="K3" s="8" t="s">
        <v>51</v>
      </c>
      <c r="L3" s="8" t="s">
        <v>52</v>
      </c>
      <c r="M3" s="8" t="s">
        <v>53</v>
      </c>
      <c r="N3" s="8" t="s">
        <v>54</v>
      </c>
      <c r="O3" s="8" t="s">
        <v>55</v>
      </c>
    </row>
    <row r="4" s="1" customFormat="1" spans="1:15">
      <c r="A4" s="10" t="s">
        <v>56</v>
      </c>
      <c r="B4" s="10" t="s">
        <v>56</v>
      </c>
      <c r="C4" s="10" t="s">
        <v>43</v>
      </c>
      <c r="D4" s="10" t="s">
        <v>43</v>
      </c>
      <c r="E4" s="10" t="s">
        <v>43</v>
      </c>
      <c r="F4" s="10" t="s">
        <v>43</v>
      </c>
      <c r="G4" s="10" t="s">
        <v>43</v>
      </c>
      <c r="H4" s="10" t="s">
        <v>43</v>
      </c>
      <c r="I4" s="10" t="s">
        <v>43</v>
      </c>
      <c r="J4" s="10" t="s">
        <v>43</v>
      </c>
      <c r="K4" s="10" t="s">
        <v>43</v>
      </c>
      <c r="L4" s="10" t="s">
        <v>43</v>
      </c>
      <c r="M4" s="10" t="s">
        <v>43</v>
      </c>
      <c r="N4" s="10" t="s">
        <v>43</v>
      </c>
      <c r="O4" s="10" t="s">
        <v>43</v>
      </c>
    </row>
    <row r="5" spans="1:15">
      <c r="A5" s="4" t="s">
        <v>20</v>
      </c>
      <c r="B5" s="4" t="s">
        <v>28</v>
      </c>
      <c r="C5" s="4" t="s">
        <v>29</v>
      </c>
      <c r="D5" s="20" t="s">
        <v>60</v>
      </c>
      <c r="E5" s="20" t="s">
        <v>61</v>
      </c>
      <c r="F5" s="20" t="s">
        <v>62</v>
      </c>
      <c r="G5" s="20"/>
      <c r="H5" s="13" t="s">
        <v>64</v>
      </c>
      <c r="I5" s="13"/>
      <c r="J5" s="13" t="s">
        <v>24</v>
      </c>
      <c r="K5" s="13" t="s">
        <v>23</v>
      </c>
      <c r="L5" s="13"/>
      <c r="M5" s="13" t="s">
        <v>24</v>
      </c>
      <c r="N5" s="13" t="s">
        <v>65</v>
      </c>
      <c r="O5" s="13"/>
    </row>
    <row r="6" spans="1:15">
      <c r="A6" s="4" t="s">
        <v>20</v>
      </c>
      <c r="B6" s="4" t="s">
        <v>28</v>
      </c>
      <c r="C6" s="4" t="s">
        <v>29</v>
      </c>
      <c r="D6" s="20" t="s">
        <v>123</v>
      </c>
      <c r="E6" s="20" t="s">
        <v>124</v>
      </c>
      <c r="F6" s="20" t="s">
        <v>68</v>
      </c>
      <c r="G6" s="20">
        <v>100</v>
      </c>
      <c r="H6" s="13">
        <v>0</v>
      </c>
      <c r="I6" s="13"/>
      <c r="J6" s="13" t="s">
        <v>24</v>
      </c>
      <c r="K6" s="13" t="s">
        <v>24</v>
      </c>
      <c r="L6" s="13"/>
      <c r="M6" s="13" t="s">
        <v>24</v>
      </c>
      <c r="N6" s="13" t="s">
        <v>65</v>
      </c>
      <c r="O6" s="13"/>
    </row>
    <row r="7" spans="1:15">
      <c r="A7" s="4" t="s">
        <v>20</v>
      </c>
      <c r="B7" s="4" t="s">
        <v>28</v>
      </c>
      <c r="C7" s="4" t="s">
        <v>29</v>
      </c>
      <c r="D7" s="20" t="s">
        <v>118</v>
      </c>
      <c r="E7" s="20" t="s">
        <v>119</v>
      </c>
      <c r="F7" s="20" t="s">
        <v>68</v>
      </c>
      <c r="G7" s="20">
        <v>100</v>
      </c>
      <c r="H7" s="13" t="s">
        <v>64</v>
      </c>
      <c r="I7" s="13"/>
      <c r="J7" s="13" t="s">
        <v>24</v>
      </c>
      <c r="K7" s="13" t="s">
        <v>24</v>
      </c>
      <c r="L7" s="13"/>
      <c r="M7" s="13" t="s">
        <v>24</v>
      </c>
      <c r="N7" s="13" t="s">
        <v>65</v>
      </c>
      <c r="O7" s="13"/>
    </row>
    <row r="8" spans="1:15">
      <c r="A8" s="4" t="s">
        <v>20</v>
      </c>
      <c r="B8" s="4" t="s">
        <v>28</v>
      </c>
      <c r="C8" s="4" t="s">
        <v>29</v>
      </c>
      <c r="D8" s="20" t="s">
        <v>120</v>
      </c>
      <c r="E8" s="20" t="s">
        <v>121</v>
      </c>
      <c r="F8" s="20" t="s">
        <v>68</v>
      </c>
      <c r="G8" s="20">
        <v>100</v>
      </c>
      <c r="H8" s="14" t="s">
        <v>64</v>
      </c>
      <c r="I8" s="13"/>
      <c r="J8" s="13" t="s">
        <v>24</v>
      </c>
      <c r="K8" s="13" t="s">
        <v>24</v>
      </c>
      <c r="L8" s="13"/>
      <c r="M8" s="13" t="s">
        <v>24</v>
      </c>
      <c r="N8" s="13" t="s">
        <v>65</v>
      </c>
      <c r="O8" s="14"/>
    </row>
    <row r="9" spans="1:15">
      <c r="A9" s="4" t="s">
        <v>20</v>
      </c>
      <c r="B9" s="4" t="s">
        <v>28</v>
      </c>
      <c r="C9" s="4" t="s">
        <v>29</v>
      </c>
      <c r="D9" s="20" t="s">
        <v>91</v>
      </c>
      <c r="E9" s="20" t="s">
        <v>92</v>
      </c>
      <c r="F9" s="20" t="s">
        <v>68</v>
      </c>
      <c r="G9" s="20">
        <v>100</v>
      </c>
      <c r="H9" s="14" t="s">
        <v>64</v>
      </c>
      <c r="I9" s="13"/>
      <c r="J9" s="13" t="s">
        <v>24</v>
      </c>
      <c r="K9" s="13" t="s">
        <v>24</v>
      </c>
      <c r="L9" s="13"/>
      <c r="M9" s="13" t="s">
        <v>24</v>
      </c>
      <c r="N9" s="13" t="s">
        <v>65</v>
      </c>
      <c r="O9" s="17"/>
    </row>
    <row r="10" spans="1:15">
      <c r="A10" s="4" t="s">
        <v>20</v>
      </c>
      <c r="B10" s="4" t="s">
        <v>28</v>
      </c>
      <c r="C10" s="4" t="s">
        <v>29</v>
      </c>
      <c r="D10" s="20" t="s">
        <v>93</v>
      </c>
      <c r="E10" s="20" t="s">
        <v>94</v>
      </c>
      <c r="F10" s="15" t="s">
        <v>122</v>
      </c>
      <c r="G10" s="16">
        <v>6</v>
      </c>
      <c r="H10" s="14" t="s">
        <v>64</v>
      </c>
      <c r="I10" s="13"/>
      <c r="J10" s="13" t="s">
        <v>24</v>
      </c>
      <c r="K10" s="13" t="s">
        <v>24</v>
      </c>
      <c r="L10" s="13"/>
      <c r="M10" s="13" t="s">
        <v>24</v>
      </c>
      <c r="N10" s="13" t="s">
        <v>65</v>
      </c>
      <c r="O10" s="17"/>
    </row>
  </sheetData>
  <mergeCells count="1">
    <mergeCell ref="A2:O2"/>
  </mergeCells>
  <hyperlinks>
    <hyperlink ref="B5" location="智能运维_设备分类统计!A1" display="dm_operation_device"/>
    <hyperlink ref="B6" location="智能运维_设备分类统计!A1" display="dm_operation_device"/>
    <hyperlink ref="B7" location="智能运维_设备分类统计!A1" display="dm_operation_device"/>
    <hyperlink ref="B8" location="智能运维_设备分类统计!A1" display="dm_operation_device"/>
    <hyperlink ref="B9" location="智能运维_设备分类统计!A1" display="dm_operation_device"/>
    <hyperlink ref="B10" location="智能运维_设备分类统计!A1" display="dm_operation_device"/>
  </hyperlinks>
  <pageMargins left="0.699305555555556" right="0.699305555555556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"/>
  <sheetViews>
    <sheetView zoomScale="90" zoomScaleNormal="90" workbookViewId="0">
      <pane ySplit="3" topLeftCell="A4" activePane="bottomLeft" state="frozen"/>
      <selection/>
      <selection pane="bottomLeft" activeCell="G5" sqref="G5"/>
    </sheetView>
  </sheetViews>
  <sheetFormatPr defaultColWidth="9" defaultRowHeight="13.8"/>
  <cols>
    <col min="1" max="1" width="20" customWidth="1"/>
    <col min="2" max="2" width="37.6666666666667" style="2" customWidth="1"/>
    <col min="3" max="3" width="25.5" customWidth="1"/>
    <col min="4" max="4" width="20" style="3" customWidth="1"/>
    <col min="5" max="14" width="20" customWidth="1"/>
    <col min="15" max="15" width="29.25" customWidth="1"/>
  </cols>
  <sheetData>
    <row r="1" s="1" customFormat="1" spans="1:15">
      <c r="A1" s="4" t="str">
        <f>HYPERLINK("#表信息!A1","返回")</f>
        <v>返回</v>
      </c>
      <c r="B1" s="5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ht="22.2" spans="1:15">
      <c r="A2" s="6" t="str">
        <f>C5&amp;"("&amp;B5&amp;")"</f>
        <v>智能运维_告警分类统计(dm_operation_alarm)</v>
      </c>
      <c r="B2" s="7" t="s">
        <v>43</v>
      </c>
      <c r="C2" s="7"/>
      <c r="D2" s="7" t="s">
        <v>43</v>
      </c>
      <c r="E2" s="7" t="s">
        <v>43</v>
      </c>
      <c r="F2" s="7" t="s">
        <v>43</v>
      </c>
      <c r="G2" s="7" t="s">
        <v>43</v>
      </c>
      <c r="H2" s="7" t="s">
        <v>43</v>
      </c>
      <c r="I2" s="7" t="s">
        <v>43</v>
      </c>
      <c r="J2" s="7" t="s">
        <v>43</v>
      </c>
      <c r="K2" s="7" t="s">
        <v>43</v>
      </c>
      <c r="L2" s="7" t="s">
        <v>43</v>
      </c>
      <c r="M2" s="7" t="s">
        <v>43</v>
      </c>
      <c r="N2" s="7"/>
      <c r="O2" s="7" t="s">
        <v>43</v>
      </c>
    </row>
    <row r="3" spans="1:15">
      <c r="A3" s="8" t="s">
        <v>8</v>
      </c>
      <c r="B3" s="8" t="s">
        <v>9</v>
      </c>
      <c r="C3" s="8" t="s">
        <v>10</v>
      </c>
      <c r="D3" s="9" t="s">
        <v>44</v>
      </c>
      <c r="E3" s="8" t="s">
        <v>45</v>
      </c>
      <c r="F3" s="8" t="s">
        <v>46</v>
      </c>
      <c r="G3" s="8" t="s">
        <v>47</v>
      </c>
      <c r="H3" s="8" t="s">
        <v>48</v>
      </c>
      <c r="I3" s="8" t="s">
        <v>49</v>
      </c>
      <c r="J3" s="8" t="s">
        <v>50</v>
      </c>
      <c r="K3" s="8" t="s">
        <v>51</v>
      </c>
      <c r="L3" s="8" t="s">
        <v>52</v>
      </c>
      <c r="M3" s="8" t="s">
        <v>53</v>
      </c>
      <c r="N3" s="8" t="s">
        <v>54</v>
      </c>
      <c r="O3" s="8" t="s">
        <v>55</v>
      </c>
    </row>
    <row r="4" s="1" customFormat="1" spans="1:15">
      <c r="A4" s="10" t="s">
        <v>56</v>
      </c>
      <c r="B4" s="10" t="s">
        <v>56</v>
      </c>
      <c r="C4" s="10" t="s">
        <v>43</v>
      </c>
      <c r="D4" s="10" t="s">
        <v>43</v>
      </c>
      <c r="E4" s="10" t="s">
        <v>43</v>
      </c>
      <c r="F4" s="10" t="s">
        <v>43</v>
      </c>
      <c r="G4" s="10" t="s">
        <v>43</v>
      </c>
      <c r="H4" s="10" t="s">
        <v>43</v>
      </c>
      <c r="I4" s="10" t="s">
        <v>43</v>
      </c>
      <c r="J4" s="10" t="s">
        <v>43</v>
      </c>
      <c r="K4" s="10" t="s">
        <v>43</v>
      </c>
      <c r="L4" s="10" t="s">
        <v>43</v>
      </c>
      <c r="M4" s="10" t="s">
        <v>43</v>
      </c>
      <c r="N4" s="10" t="s">
        <v>43</v>
      </c>
      <c r="O4" s="10" t="s">
        <v>43</v>
      </c>
    </row>
    <row r="5" spans="1:15">
      <c r="A5" s="19" t="s">
        <v>20</v>
      </c>
      <c r="B5" s="19" t="s">
        <v>31</v>
      </c>
      <c r="C5" s="19" t="s">
        <v>32</v>
      </c>
      <c r="D5" s="12" t="s">
        <v>60</v>
      </c>
      <c r="E5" s="12" t="s">
        <v>61</v>
      </c>
      <c r="F5" s="12" t="s">
        <v>62</v>
      </c>
      <c r="G5" s="12"/>
      <c r="H5" s="13" t="s">
        <v>64</v>
      </c>
      <c r="I5" s="13"/>
      <c r="J5" s="13" t="s">
        <v>24</v>
      </c>
      <c r="K5" s="13" t="s">
        <v>23</v>
      </c>
      <c r="L5" s="13"/>
      <c r="M5" s="13" t="s">
        <v>24</v>
      </c>
      <c r="N5" s="13" t="s">
        <v>65</v>
      </c>
      <c r="O5" s="13"/>
    </row>
    <row r="6" spans="1:15">
      <c r="A6" s="19" t="s">
        <v>20</v>
      </c>
      <c r="B6" s="19" t="s">
        <v>31</v>
      </c>
      <c r="C6" s="19" t="s">
        <v>32</v>
      </c>
      <c r="D6" s="12" t="s">
        <v>125</v>
      </c>
      <c r="E6" s="12" t="s">
        <v>126</v>
      </c>
      <c r="F6" s="12" t="s">
        <v>68</v>
      </c>
      <c r="G6" s="12">
        <v>100</v>
      </c>
      <c r="H6" s="13">
        <v>0</v>
      </c>
      <c r="I6" s="13"/>
      <c r="J6" s="13" t="s">
        <v>24</v>
      </c>
      <c r="K6" s="13" t="s">
        <v>24</v>
      </c>
      <c r="L6" s="13"/>
      <c r="M6" s="13" t="s">
        <v>24</v>
      </c>
      <c r="N6" s="13" t="s">
        <v>65</v>
      </c>
      <c r="O6" s="13"/>
    </row>
    <row r="7" spans="1:15">
      <c r="A7" s="19" t="s">
        <v>20</v>
      </c>
      <c r="B7" s="19" t="s">
        <v>31</v>
      </c>
      <c r="C7" s="19" t="s">
        <v>32</v>
      </c>
      <c r="D7" s="12" t="s">
        <v>127</v>
      </c>
      <c r="E7" s="12" t="s">
        <v>128</v>
      </c>
      <c r="F7" s="12" t="s">
        <v>68</v>
      </c>
      <c r="G7" s="12">
        <v>100</v>
      </c>
      <c r="H7" s="13" t="s">
        <v>64</v>
      </c>
      <c r="I7" s="13"/>
      <c r="J7" s="13" t="s">
        <v>24</v>
      </c>
      <c r="K7" s="13" t="s">
        <v>24</v>
      </c>
      <c r="L7" s="13"/>
      <c r="M7" s="13" t="s">
        <v>24</v>
      </c>
      <c r="N7" s="13" t="s">
        <v>65</v>
      </c>
      <c r="O7" s="13"/>
    </row>
    <row r="8" spans="1:15">
      <c r="A8" s="19" t="s">
        <v>20</v>
      </c>
      <c r="B8" s="19" t="s">
        <v>31</v>
      </c>
      <c r="C8" s="19" t="s">
        <v>32</v>
      </c>
      <c r="D8" s="12" t="s">
        <v>91</v>
      </c>
      <c r="E8" s="12" t="s">
        <v>92</v>
      </c>
      <c r="F8" s="12" t="s">
        <v>68</v>
      </c>
      <c r="G8" s="12">
        <v>100</v>
      </c>
      <c r="H8" s="14" t="s">
        <v>64</v>
      </c>
      <c r="I8" s="13"/>
      <c r="J8" s="13" t="s">
        <v>24</v>
      </c>
      <c r="K8" s="13" t="s">
        <v>24</v>
      </c>
      <c r="L8" s="13"/>
      <c r="M8" s="13" t="s">
        <v>24</v>
      </c>
      <c r="N8" s="13" t="s">
        <v>65</v>
      </c>
      <c r="O8" s="14"/>
    </row>
    <row r="9" spans="1:15">
      <c r="A9" s="19" t="s">
        <v>20</v>
      </c>
      <c r="B9" s="19" t="s">
        <v>31</v>
      </c>
      <c r="C9" s="19" t="s">
        <v>32</v>
      </c>
      <c r="D9" s="12" t="s">
        <v>93</v>
      </c>
      <c r="E9" s="12" t="s">
        <v>94</v>
      </c>
      <c r="F9" s="15" t="s">
        <v>122</v>
      </c>
      <c r="G9" s="16">
        <v>6</v>
      </c>
      <c r="H9" s="14" t="s">
        <v>64</v>
      </c>
      <c r="I9" s="13"/>
      <c r="J9" s="13" t="s">
        <v>24</v>
      </c>
      <c r="K9" s="13" t="s">
        <v>24</v>
      </c>
      <c r="L9" s="13"/>
      <c r="M9" s="13" t="s">
        <v>24</v>
      </c>
      <c r="N9" s="13" t="s">
        <v>65</v>
      </c>
      <c r="O9" s="17"/>
    </row>
  </sheetData>
  <mergeCells count="1">
    <mergeCell ref="A2:O2"/>
  </mergeCells>
  <hyperlinks>
    <hyperlink ref="B5" location="智能运维_告警分类统计!A1" display="dm_operation_alarm"/>
    <hyperlink ref="B6" location="智能运维_告警分类统计!A1" display="dm_operation_alarm"/>
    <hyperlink ref="B7" location="智能运维_告警分类统计!A1" display="dm_operation_alarm"/>
    <hyperlink ref="B8" location="智能运维_告警分类统计!A1" display="dm_operation_alarm"/>
    <hyperlink ref="B9" location="智能运维_告警分类统计!A1" display="dm_operation_alarm"/>
  </hyperlink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版本控制</vt:lpstr>
      <vt:lpstr>表信息</vt:lpstr>
      <vt:lpstr>基础物业_总览</vt:lpstr>
      <vt:lpstr>基础物业_巡检任务</vt:lpstr>
      <vt:lpstr>基础物业_环境巡检</vt:lpstr>
      <vt:lpstr>基础物业_设备巡检</vt:lpstr>
      <vt:lpstr>智能运维_总览</vt:lpstr>
      <vt:lpstr>智能运维_设备分类统计</vt:lpstr>
      <vt:lpstr>智能运维_告警分类统计</vt:lpstr>
      <vt:lpstr>智能运维_处理方式统计</vt:lpstr>
      <vt:lpstr>智能运维_设备巡检_月统计</vt:lpstr>
      <vt:lpstr>智能运维_设备维保_月统计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2019-06-23T09:57:00Z</dcterms:created>
  <dc:creator>Apache POI</dc:creator>
  <cp:lastModifiedBy>郭宇航</cp:lastModifiedBy>
  <dcterms:modified xsi:type="dcterms:W3CDTF">2021-08-20T03:11:33Z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F2AA925C19F3417A90B9ADE931E23130</vt:lpwstr>
  </property>
</Properties>
</file>