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组织\"/>
    </mc:Choice>
  </mc:AlternateContent>
  <xr:revisionPtr revIDLastSave="0" documentId="13_ncr:1_{0F3DAD25-084E-4ECD-B9FA-67D96EC6563B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版本控制" sheetId="55" r:id="rId1"/>
    <sheet name="主题范围划分" sheetId="44" r:id="rId2"/>
    <sheet name="目标系统需求" sheetId="45" r:id="rId3"/>
    <sheet name="目标需求与实体对应" sheetId="46" r:id="rId4"/>
    <sheet name="部门信息表" sheetId="54" r:id="rId5"/>
  </sheets>
  <calcPr calcId="181029"/>
</workbook>
</file>

<file path=xl/calcChain.xml><?xml version="1.0" encoding="utf-8"?>
<calcChain xmlns="http://schemas.openxmlformats.org/spreadsheetml/2006/main">
  <c r="A2" i="54" l="1"/>
</calcChain>
</file>

<file path=xl/sharedStrings.xml><?xml version="1.0" encoding="utf-8"?>
<sst xmlns="http://schemas.openxmlformats.org/spreadsheetml/2006/main" count="137" uniqueCount="93">
  <si>
    <t>版本</t>
  </si>
  <si>
    <t>编写人</t>
  </si>
  <si>
    <t>日期</t>
  </si>
  <si>
    <t>修改说明</t>
  </si>
  <si>
    <t>审核</t>
  </si>
  <si>
    <t>批准</t>
  </si>
  <si>
    <t>V1.0</t>
  </si>
  <si>
    <t>一级主题</t>
  </si>
  <si>
    <t>子主题</t>
  </si>
  <si>
    <t>实体表</t>
  </si>
  <si>
    <t>组织</t>
  </si>
  <si>
    <t>应用名称</t>
  </si>
  <si>
    <t>功能</t>
  </si>
  <si>
    <t>功能详细描述</t>
  </si>
  <si>
    <t>对其它系统的数据需求</t>
  </si>
  <si>
    <t>数据来源系统</t>
  </si>
  <si>
    <t>经过数据平台</t>
  </si>
  <si>
    <t>备注</t>
  </si>
  <si>
    <t>是</t>
  </si>
  <si>
    <t>目标需求来源系统</t>
  </si>
  <si>
    <t>目标系统需求</t>
  </si>
  <si>
    <t>返回</t>
  </si>
  <si>
    <t>属性中文名称</t>
  </si>
  <si>
    <t>属性英文名称</t>
  </si>
  <si>
    <t>类型</t>
  </si>
  <si>
    <t>长度</t>
  </si>
  <si>
    <t>新增字段</t>
  </si>
  <si>
    <t>是否入主题</t>
  </si>
  <si>
    <t>character varying</t>
  </si>
  <si>
    <t>Y</t>
  </si>
  <si>
    <t>100</t>
  </si>
  <si>
    <t>timestamp</t>
  </si>
  <si>
    <t>6</t>
  </si>
  <si>
    <t>数据创建者</t>
  </si>
  <si>
    <t>dw_creation_by</t>
  </si>
  <si>
    <t>数据创建时间</t>
  </si>
  <si>
    <t>dw_creation_date</t>
  </si>
  <si>
    <t>数据最后更新者</t>
  </si>
  <si>
    <t>dw_last_update_by</t>
  </si>
  <si>
    <t>数据最后更新时间</t>
  </si>
  <si>
    <t>dw_last_update_date</t>
  </si>
  <si>
    <t>数据批次号</t>
  </si>
  <si>
    <t>dw_batch_number</t>
  </si>
  <si>
    <t>bigint</t>
  </si>
  <si>
    <t>id</t>
  </si>
  <si>
    <t>创建时间</t>
  </si>
  <si>
    <t>任艺</t>
    <phoneticPr fontId="14" type="noConversion"/>
  </si>
  <si>
    <t>serial</t>
  </si>
  <si>
    <t>Y</t>
    <phoneticPr fontId="14" type="noConversion"/>
  </si>
  <si>
    <t>创建</t>
    <phoneticPr fontId="14" type="noConversion"/>
  </si>
  <si>
    <t>部门</t>
    <phoneticPr fontId="14" type="noConversion"/>
  </si>
  <si>
    <t>部门信息表</t>
    <phoneticPr fontId="14" type="noConversion"/>
  </si>
  <si>
    <t>部门信息</t>
    <phoneticPr fontId="14" type="noConversion"/>
  </si>
  <si>
    <t>系统id</t>
  </si>
  <si>
    <t>50</t>
  </si>
  <si>
    <t>dept_id</t>
  </si>
  <si>
    <t>部门id</t>
  </si>
  <si>
    <t>parent_id</t>
  </si>
  <si>
    <t>父部门id</t>
  </si>
  <si>
    <t>ancestors</t>
  </si>
  <si>
    <t>祖级列表</t>
  </si>
  <si>
    <t xml:space="preserve"> character varying</t>
  </si>
  <si>
    <t>dept_name</t>
  </si>
  <si>
    <t>部门名称</t>
  </si>
  <si>
    <t>order_num</t>
  </si>
  <si>
    <t>显示顺序</t>
  </si>
  <si>
    <t>integer</t>
  </si>
  <si>
    <t>leader</t>
  </si>
  <si>
    <t>负责人</t>
  </si>
  <si>
    <t>phone</t>
  </si>
  <si>
    <t>联系电话</t>
  </si>
  <si>
    <t>email</t>
  </si>
  <si>
    <t>邮箱</t>
  </si>
  <si>
    <t>status</t>
  </si>
  <si>
    <t>char</t>
  </si>
  <si>
    <t>del_flag</t>
  </si>
  <si>
    <t>create_by</t>
  </si>
  <si>
    <t>创建者</t>
  </si>
  <si>
    <t>create_time</t>
  </si>
  <si>
    <t>update_by</t>
  </si>
  <si>
    <t>更新者</t>
  </si>
  <si>
    <t>update_time</t>
  </si>
  <si>
    <t>更新时间</t>
  </si>
  <si>
    <t>dept_type</t>
  </si>
  <si>
    <t/>
  </si>
  <si>
    <t>部门状态</t>
    <phoneticPr fontId="14" type="noConversion"/>
  </si>
  <si>
    <t>（0正常 1停用）</t>
  </si>
  <si>
    <t>删除标志</t>
    <phoneticPr fontId="14" type="noConversion"/>
  </si>
  <si>
    <t>（0代表存在 2代表删除）</t>
  </si>
  <si>
    <t>组织机构类型</t>
    <phoneticPr fontId="14" type="noConversion"/>
  </si>
  <si>
    <t>（33组，01集团，02公司，03分公司，04子公司，05专业公司，06部门，07管理中心，08管理处，09办事处，10项目）</t>
    <phoneticPr fontId="14" type="noConversion"/>
  </si>
  <si>
    <t>表名</t>
    <phoneticPr fontId="14" type="noConversion"/>
  </si>
  <si>
    <t>dim_org_sys_dept_d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</si>
</sst>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b/>
      <u/>
      <sz val="1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u/>
      <sz val="14"/>
      <color theme="3" tint="0.39988402966399123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3" applyFont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/>
    <xf numFmtId="0" fontId="12" fillId="0" borderId="0" xfId="2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Border="1">
      <alignment vertical="center"/>
    </xf>
    <xf numFmtId="0" fontId="0" fillId="0" borderId="1" xfId="2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12" fillId="0" borderId="5" xfId="2" applyBorder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13" fillId="0" borderId="1" xfId="4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2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3" fillId="0" borderId="3" xfId="4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4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5">
    <cellStyle name="常规" xfId="0" builtinId="0"/>
    <cellStyle name="常规 11" xfId="4" xr:uid="{13B4755E-E3FD-4ABC-B68B-F16FFA37E478}"/>
    <cellStyle name="常规 2" xfId="2" xr:uid="{00000000-0005-0000-0000-000031000000}"/>
    <cellStyle name="超链接" xfId="1" builtinId="8"/>
    <cellStyle name="超链接 2" xfId="3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D3" sqref="D3"/>
    </sheetView>
  </sheetViews>
  <sheetFormatPr defaultColWidth="9" defaultRowHeight="14" x14ac:dyDescent="0.25"/>
  <cols>
    <col min="1" max="1" width="9" style="23"/>
    <col min="2" max="2" width="19.26953125" style="23" customWidth="1"/>
    <col min="3" max="3" width="19.36328125" style="23" customWidth="1"/>
    <col min="4" max="4" width="27" style="23" customWidth="1"/>
    <col min="5" max="6" width="9" style="23"/>
    <col min="7" max="16384" width="9" style="22"/>
  </cols>
  <sheetData>
    <row r="1" spans="1:6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</row>
    <row r="2" spans="1:6" x14ac:dyDescent="0.25">
      <c r="A2" s="23" t="s">
        <v>6</v>
      </c>
      <c r="B2" s="29" t="s">
        <v>46</v>
      </c>
      <c r="C2" s="30">
        <v>44324</v>
      </c>
      <c r="D2" s="32" t="s">
        <v>49</v>
      </c>
    </row>
    <row r="3" spans="1:6" x14ac:dyDescent="0.25">
      <c r="B3" s="29"/>
      <c r="C3" s="30"/>
      <c r="D3" s="29"/>
    </row>
  </sheetData>
  <phoneticPr fontId="1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E13" sqref="E13"/>
    </sheetView>
  </sheetViews>
  <sheetFormatPr defaultColWidth="9" defaultRowHeight="14" x14ac:dyDescent="0.25"/>
  <cols>
    <col min="1" max="1" width="9" style="5"/>
    <col min="2" max="2" width="19.36328125" style="5" customWidth="1"/>
    <col min="3" max="3" width="27" style="5" customWidth="1"/>
    <col min="4" max="4" width="21.6328125" style="5" customWidth="1"/>
    <col min="5" max="16384" width="9" style="5"/>
  </cols>
  <sheetData>
    <row r="1" spans="1:4" x14ac:dyDescent="0.25">
      <c r="A1" s="7" t="s">
        <v>7</v>
      </c>
      <c r="B1" s="7" t="s">
        <v>8</v>
      </c>
      <c r="C1" s="7" t="s">
        <v>9</v>
      </c>
      <c r="D1" s="7" t="s">
        <v>91</v>
      </c>
    </row>
    <row r="2" spans="1:4" ht="22" customHeight="1" x14ac:dyDescent="0.25">
      <c r="A2" s="21" t="s">
        <v>10</v>
      </c>
      <c r="B2" s="33" t="s">
        <v>50</v>
      </c>
      <c r="C2" s="33" t="s">
        <v>51</v>
      </c>
      <c r="D2" s="7" t="s">
        <v>92</v>
      </c>
    </row>
  </sheetData>
  <phoneticPr fontId="14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="80" zoomScaleNormal="80" workbookViewId="0">
      <selection activeCell="D10" sqref="D10"/>
    </sheetView>
  </sheetViews>
  <sheetFormatPr defaultColWidth="9" defaultRowHeight="14" x14ac:dyDescent="0.25"/>
  <cols>
    <col min="1" max="1" width="27.08984375" style="5" customWidth="1"/>
    <col min="2" max="2" width="30.7265625" style="5" customWidth="1"/>
    <col min="3" max="3" width="22.7265625" style="5" customWidth="1"/>
    <col min="4" max="4" width="37" style="5" customWidth="1"/>
    <col min="5" max="5" width="16.54296875" style="5" customWidth="1"/>
    <col min="6" max="6" width="10.453125" style="5" customWidth="1"/>
    <col min="7" max="7" width="29" style="5" customWidth="1"/>
    <col min="8" max="16384" width="9" style="5"/>
  </cols>
  <sheetData>
    <row r="1" spans="1:7" ht="33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3" t="s">
        <v>15</v>
      </c>
      <c r="F1" s="14" t="s">
        <v>16</v>
      </c>
      <c r="G1" s="12" t="s">
        <v>17</v>
      </c>
    </row>
    <row r="2" spans="1:7" ht="36" customHeight="1" x14ac:dyDescent="0.25">
      <c r="A2" s="15" t="s">
        <v>10</v>
      </c>
      <c r="B2" s="16" t="s">
        <v>10</v>
      </c>
      <c r="C2" s="17" t="s">
        <v>52</v>
      </c>
      <c r="D2" s="18"/>
      <c r="E2" s="19"/>
      <c r="F2" s="20" t="s">
        <v>18</v>
      </c>
      <c r="G2" s="28"/>
    </row>
  </sheetData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F5" sqref="F5"/>
    </sheetView>
  </sheetViews>
  <sheetFormatPr defaultColWidth="9" defaultRowHeight="14" x14ac:dyDescent="0.25"/>
  <cols>
    <col min="1" max="1" width="10.7265625" style="5" customWidth="1"/>
    <col min="2" max="2" width="9" style="5"/>
    <col min="3" max="3" width="24" style="5" customWidth="1"/>
    <col min="4" max="4" width="23.6328125" style="5" customWidth="1"/>
    <col min="5" max="5" width="16.36328125" style="5" customWidth="1"/>
    <col min="6" max="6" width="20.08984375" style="5" customWidth="1"/>
    <col min="7" max="7" width="24.453125" style="5" customWidth="1"/>
    <col min="8" max="16384" width="9" style="5"/>
  </cols>
  <sheetData>
    <row r="1" spans="1:7" x14ac:dyDescent="0.25">
      <c r="A1" s="6" t="s">
        <v>7</v>
      </c>
      <c r="B1" s="6" t="s">
        <v>8</v>
      </c>
      <c r="C1" s="6" t="s">
        <v>9</v>
      </c>
      <c r="D1" s="6" t="s">
        <v>19</v>
      </c>
      <c r="E1" s="6" t="s">
        <v>20</v>
      </c>
      <c r="F1" s="6" t="s">
        <v>17</v>
      </c>
      <c r="G1" s="7"/>
    </row>
    <row r="2" spans="1:7" ht="24" customHeight="1" x14ac:dyDescent="0.25">
      <c r="A2" s="8" t="s">
        <v>10</v>
      </c>
      <c r="B2" s="34" t="s">
        <v>50</v>
      </c>
      <c r="C2" s="9" t="s">
        <v>51</v>
      </c>
      <c r="D2" s="10"/>
      <c r="E2" s="7"/>
      <c r="F2" s="28"/>
      <c r="G2" s="7"/>
    </row>
  </sheetData>
  <phoneticPr fontId="14" type="noConversion"/>
  <hyperlinks>
    <hyperlink ref="C2" location="组织基本信息表!A1" display="组织基本信息表" xr:uid="{00000000-0004-0000-0300-000000000000}"/>
  </hyperlink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tabSelected="1" workbookViewId="0">
      <selection activeCell="A6" sqref="A6"/>
    </sheetView>
  </sheetViews>
  <sheetFormatPr defaultColWidth="9" defaultRowHeight="14" x14ac:dyDescent="0.25"/>
  <cols>
    <col min="1" max="1" width="23.453125" customWidth="1"/>
    <col min="2" max="2" width="29.7265625" customWidth="1"/>
    <col min="3" max="3" width="33" customWidth="1"/>
    <col min="4" max="4" width="22.7265625" customWidth="1"/>
    <col min="5" max="5" width="17.7265625" customWidth="1"/>
    <col min="6" max="6" width="17.36328125" customWidth="1"/>
    <col min="7" max="9" width="14" customWidth="1"/>
  </cols>
  <sheetData>
    <row r="1" spans="1:7" x14ac:dyDescent="0.25">
      <c r="A1" s="1" t="s">
        <v>21</v>
      </c>
    </row>
    <row r="2" spans="1:7" ht="17.5" x14ac:dyDescent="0.25">
      <c r="A2" s="43" t="str">
        <f>主题范围划分!C2&amp;"("&amp;主题范围划分!D2&amp;")"</f>
        <v>部门信息表(dim_org_sys_dept_d)</v>
      </c>
      <c r="B2" s="44"/>
      <c r="C2" s="44"/>
      <c r="D2" s="44"/>
      <c r="E2" s="44"/>
    </row>
    <row r="3" spans="1:7" x14ac:dyDescent="0.25">
      <c r="A3" s="45" t="s">
        <v>22</v>
      </c>
      <c r="B3" s="42" t="s">
        <v>23</v>
      </c>
      <c r="C3" s="46" t="s">
        <v>17</v>
      </c>
      <c r="D3" s="42" t="s">
        <v>24</v>
      </c>
      <c r="E3" s="42" t="s">
        <v>25</v>
      </c>
      <c r="F3" s="42" t="s">
        <v>26</v>
      </c>
      <c r="G3" s="42" t="s">
        <v>27</v>
      </c>
    </row>
    <row r="4" spans="1:7" x14ac:dyDescent="0.25">
      <c r="A4" s="45"/>
      <c r="B4" s="42"/>
      <c r="C4" s="47"/>
      <c r="D4" s="42"/>
      <c r="E4" s="42"/>
      <c r="F4" s="42"/>
      <c r="G4" s="42"/>
    </row>
    <row r="5" spans="1:7" x14ac:dyDescent="0.25">
      <c r="A5" s="25" t="s">
        <v>53</v>
      </c>
      <c r="B5" s="25" t="s">
        <v>44</v>
      </c>
      <c r="C5" s="26"/>
      <c r="D5" s="39" t="s">
        <v>47</v>
      </c>
      <c r="E5" s="39" t="s">
        <v>54</v>
      </c>
      <c r="F5" s="2" t="s">
        <v>29</v>
      </c>
    </row>
    <row r="6" spans="1:7" x14ac:dyDescent="0.25">
      <c r="A6" s="25" t="s">
        <v>56</v>
      </c>
      <c r="B6" s="25" t="s">
        <v>55</v>
      </c>
      <c r="C6" s="3"/>
      <c r="D6" s="3" t="s">
        <v>43</v>
      </c>
      <c r="E6" s="39">
        <v>20</v>
      </c>
      <c r="F6" s="31"/>
      <c r="G6" s="31" t="s">
        <v>48</v>
      </c>
    </row>
    <row r="7" spans="1:7" x14ac:dyDescent="0.25">
      <c r="A7" s="35" t="s">
        <v>58</v>
      </c>
      <c r="B7" s="35" t="s">
        <v>57</v>
      </c>
      <c r="C7" s="25"/>
      <c r="D7" s="26" t="s">
        <v>43</v>
      </c>
      <c r="E7" s="26">
        <v>20</v>
      </c>
      <c r="F7" s="2"/>
      <c r="G7" s="2" t="s">
        <v>29</v>
      </c>
    </row>
    <row r="8" spans="1:7" x14ac:dyDescent="0.25">
      <c r="A8" s="25" t="s">
        <v>60</v>
      </c>
      <c r="B8" s="25" t="s">
        <v>59</v>
      </c>
      <c r="C8" s="25"/>
      <c r="D8" s="26" t="s">
        <v>61</v>
      </c>
      <c r="E8" s="26">
        <v>50</v>
      </c>
      <c r="F8" s="2"/>
      <c r="G8" s="2" t="s">
        <v>29</v>
      </c>
    </row>
    <row r="9" spans="1:7" x14ac:dyDescent="0.25">
      <c r="A9" s="25" t="s">
        <v>63</v>
      </c>
      <c r="B9" s="25" t="s">
        <v>62</v>
      </c>
      <c r="C9" s="27"/>
      <c r="D9" s="36" t="s">
        <v>61</v>
      </c>
      <c r="E9" s="26">
        <v>30</v>
      </c>
      <c r="F9" s="2"/>
      <c r="G9" s="2" t="s">
        <v>29</v>
      </c>
    </row>
    <row r="10" spans="1:7" x14ac:dyDescent="0.25">
      <c r="A10" s="25" t="s">
        <v>65</v>
      </c>
      <c r="B10" s="25" t="s">
        <v>64</v>
      </c>
      <c r="C10" s="26"/>
      <c r="D10" s="26" t="s">
        <v>66</v>
      </c>
      <c r="E10" s="26">
        <v>4</v>
      </c>
      <c r="F10" s="2"/>
      <c r="G10" s="2" t="s">
        <v>29</v>
      </c>
    </row>
    <row r="11" spans="1:7" x14ac:dyDescent="0.25">
      <c r="A11" s="25" t="s">
        <v>68</v>
      </c>
      <c r="B11" s="25" t="s">
        <v>67</v>
      </c>
      <c r="C11" s="26"/>
      <c r="D11" s="26" t="s">
        <v>61</v>
      </c>
      <c r="E11" s="26">
        <v>20</v>
      </c>
      <c r="F11" s="2"/>
      <c r="G11" s="2" t="s">
        <v>29</v>
      </c>
    </row>
    <row r="12" spans="1:7" x14ac:dyDescent="0.25">
      <c r="A12" s="25" t="s">
        <v>70</v>
      </c>
      <c r="B12" s="25" t="s">
        <v>69</v>
      </c>
      <c r="C12" s="26"/>
      <c r="D12" s="26" t="s">
        <v>61</v>
      </c>
      <c r="E12" s="26">
        <v>11</v>
      </c>
      <c r="F12" s="2"/>
      <c r="G12" s="2" t="s">
        <v>29</v>
      </c>
    </row>
    <row r="13" spans="1:7" x14ac:dyDescent="0.25">
      <c r="A13" s="25" t="s">
        <v>72</v>
      </c>
      <c r="B13" s="25" t="s">
        <v>71</v>
      </c>
      <c r="C13" s="26"/>
      <c r="D13" s="26" t="s">
        <v>61</v>
      </c>
      <c r="E13" s="26">
        <v>50</v>
      </c>
      <c r="F13" s="2"/>
      <c r="G13" s="2" t="s">
        <v>29</v>
      </c>
    </row>
    <row r="14" spans="1:7" x14ac:dyDescent="0.25">
      <c r="A14" s="38" t="s">
        <v>85</v>
      </c>
      <c r="B14" s="25" t="s">
        <v>73</v>
      </c>
      <c r="C14" s="26" t="s">
        <v>86</v>
      </c>
      <c r="D14" s="26" t="s">
        <v>74</v>
      </c>
      <c r="E14" s="26">
        <v>1</v>
      </c>
      <c r="F14" s="2"/>
      <c r="G14" s="2" t="s">
        <v>29</v>
      </c>
    </row>
    <row r="15" spans="1:7" x14ac:dyDescent="0.25">
      <c r="A15" s="38" t="s">
        <v>87</v>
      </c>
      <c r="B15" s="25" t="s">
        <v>75</v>
      </c>
      <c r="C15" s="26" t="s">
        <v>88</v>
      </c>
      <c r="D15" s="26" t="s">
        <v>74</v>
      </c>
      <c r="E15" s="26">
        <v>1</v>
      </c>
      <c r="F15" s="2"/>
      <c r="G15" s="2" t="s">
        <v>29</v>
      </c>
    </row>
    <row r="16" spans="1:7" x14ac:dyDescent="0.25">
      <c r="A16" s="25" t="s">
        <v>77</v>
      </c>
      <c r="B16" s="25" t="s">
        <v>76</v>
      </c>
      <c r="C16" s="26"/>
      <c r="D16" s="26" t="s">
        <v>61</v>
      </c>
      <c r="E16" s="26">
        <v>64</v>
      </c>
      <c r="F16" s="2"/>
      <c r="G16" s="2" t="s">
        <v>29</v>
      </c>
    </row>
    <row r="17" spans="1:7" x14ac:dyDescent="0.25">
      <c r="A17" s="25" t="s">
        <v>45</v>
      </c>
      <c r="B17" s="25" t="s">
        <v>78</v>
      </c>
      <c r="C17" s="26"/>
      <c r="D17" s="26" t="s">
        <v>31</v>
      </c>
      <c r="E17" s="26">
        <v>6</v>
      </c>
      <c r="F17" s="2"/>
      <c r="G17" s="2" t="s">
        <v>29</v>
      </c>
    </row>
    <row r="18" spans="1:7" x14ac:dyDescent="0.25">
      <c r="A18" s="25" t="s">
        <v>80</v>
      </c>
      <c r="B18" s="25" t="s">
        <v>79</v>
      </c>
      <c r="C18" s="26"/>
      <c r="D18" s="26" t="s">
        <v>61</v>
      </c>
      <c r="E18" s="26">
        <v>64</v>
      </c>
      <c r="F18" s="2"/>
      <c r="G18" s="2" t="s">
        <v>29</v>
      </c>
    </row>
    <row r="19" spans="1:7" x14ac:dyDescent="0.25">
      <c r="A19" s="25" t="s">
        <v>82</v>
      </c>
      <c r="B19" s="25" t="s">
        <v>81</v>
      </c>
      <c r="C19" s="26"/>
      <c r="D19" s="26" t="s">
        <v>31</v>
      </c>
      <c r="E19" s="26">
        <v>6</v>
      </c>
      <c r="F19" s="2"/>
      <c r="G19" s="2" t="s">
        <v>29</v>
      </c>
    </row>
    <row r="20" spans="1:7" ht="56" x14ac:dyDescent="0.25">
      <c r="A20" s="37" t="s">
        <v>89</v>
      </c>
      <c r="B20" s="36" t="s">
        <v>83</v>
      </c>
      <c r="C20" s="41" t="s">
        <v>90</v>
      </c>
      <c r="D20" s="40" t="s">
        <v>61</v>
      </c>
      <c r="E20" s="40">
        <v>2</v>
      </c>
      <c r="F20" s="4"/>
      <c r="G20" s="2" t="s">
        <v>29</v>
      </c>
    </row>
    <row r="21" spans="1:7" x14ac:dyDescent="0.25">
      <c r="A21" s="37" t="s">
        <v>33</v>
      </c>
      <c r="B21" s="36" t="s">
        <v>34</v>
      </c>
      <c r="C21" s="3"/>
      <c r="D21" s="40" t="s">
        <v>28</v>
      </c>
      <c r="E21" s="40" t="s">
        <v>30</v>
      </c>
      <c r="F21" s="4"/>
      <c r="G21" s="2" t="s">
        <v>29</v>
      </c>
    </row>
    <row r="22" spans="1:7" x14ac:dyDescent="0.25">
      <c r="A22" s="37" t="s">
        <v>35</v>
      </c>
      <c r="B22" s="36" t="s">
        <v>36</v>
      </c>
      <c r="C22" s="3"/>
      <c r="D22" s="40" t="s">
        <v>31</v>
      </c>
      <c r="E22" s="40" t="s">
        <v>32</v>
      </c>
      <c r="F22" s="4"/>
      <c r="G22" s="2" t="s">
        <v>29</v>
      </c>
    </row>
    <row r="23" spans="1:7" x14ac:dyDescent="0.25">
      <c r="A23" s="37" t="s">
        <v>37</v>
      </c>
      <c r="B23" s="36" t="s">
        <v>38</v>
      </c>
      <c r="C23" s="3"/>
      <c r="D23" s="40" t="s">
        <v>28</v>
      </c>
      <c r="E23" s="40" t="s">
        <v>30</v>
      </c>
      <c r="F23" s="4"/>
      <c r="G23" s="2" t="s">
        <v>29</v>
      </c>
    </row>
    <row r="24" spans="1:7" x14ac:dyDescent="0.25">
      <c r="A24" s="37" t="s">
        <v>39</v>
      </c>
      <c r="B24" s="36" t="s">
        <v>40</v>
      </c>
      <c r="C24" s="3"/>
      <c r="D24" s="40" t="s">
        <v>31</v>
      </c>
      <c r="E24" s="40" t="s">
        <v>32</v>
      </c>
      <c r="F24" s="4"/>
      <c r="G24" s="2" t="s">
        <v>29</v>
      </c>
    </row>
    <row r="25" spans="1:7" x14ac:dyDescent="0.25">
      <c r="A25" s="3" t="s">
        <v>41</v>
      </c>
      <c r="B25" s="26" t="s">
        <v>42</v>
      </c>
      <c r="C25" s="2"/>
      <c r="D25" s="3" t="s">
        <v>43</v>
      </c>
      <c r="E25" s="3" t="s">
        <v>84</v>
      </c>
      <c r="F25" s="2"/>
      <c r="G25" s="2"/>
    </row>
  </sheetData>
  <mergeCells count="8">
    <mergeCell ref="F3:F4"/>
    <mergeCell ref="G3:G4"/>
    <mergeCell ref="A2:E2"/>
    <mergeCell ref="A3:A4"/>
    <mergeCell ref="B3:B4"/>
    <mergeCell ref="C3:C4"/>
    <mergeCell ref="D3:D4"/>
    <mergeCell ref="E3:E4"/>
  </mergeCells>
  <phoneticPr fontId="14" type="noConversion"/>
  <dataValidations count="1">
    <dataValidation type="list" allowBlank="1" showInputMessage="1" showErrorMessage="1" sqref="F3:G4 F20:F24 G21:G24" xr:uid="{00000000-0002-0000-0400-000000000000}">
      <formula1>"Y,N"</formula1>
    </dataValidation>
  </dataValidations>
  <hyperlinks>
    <hyperlink ref="A1" location="目标需求与实体对应!A1" display="返回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版本控制</vt:lpstr>
      <vt:lpstr>主题范围划分</vt:lpstr>
      <vt:lpstr>目标系统需求</vt:lpstr>
      <vt:lpstr>目标需求与实体对应</vt:lpstr>
      <vt:lpstr>部门信息表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2021-06-09T09:17:57Z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