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s\Dropbox\PC\Documents\KULIAH\SEMESTER 3\METODE NUMERIK\"/>
    </mc:Choice>
  </mc:AlternateContent>
  <xr:revisionPtr revIDLastSave="0" documentId="13_ncr:1_{B7458F9F-0AEE-4299-B23C-48629E4B4371}" xr6:coauthVersionLast="47" xr6:coauthVersionMax="47" xr10:uidLastSave="{00000000-0000-0000-0000-000000000000}"/>
  <bookViews>
    <workbookView xWindow="-110" yWindow="-110" windowWidth="19420" windowHeight="10420" xr2:uid="{0C796F0B-93EC-4AB8-933A-7ABCC971E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D42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G41" i="1"/>
  <c r="C42" i="1" s="1"/>
  <c r="F41" i="1"/>
  <c r="E41" i="1"/>
  <c r="F34" i="1"/>
  <c r="F33" i="1"/>
  <c r="D31" i="1"/>
  <c r="F31" i="1" s="1"/>
  <c r="F30" i="1"/>
  <c r="F29" i="1"/>
  <c r="F28" i="1"/>
  <c r="D27" i="1"/>
  <c r="F27" i="1" s="1"/>
  <c r="F26" i="1"/>
  <c r="D25" i="1"/>
  <c r="F2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G24" i="1"/>
  <c r="H24" i="1" s="1"/>
  <c r="F24" i="1"/>
  <c r="E24" i="1"/>
  <c r="F12" i="1"/>
  <c r="D12" i="1"/>
  <c r="I12" i="1" s="1"/>
  <c r="B12" i="1"/>
  <c r="B13" i="1" s="1"/>
  <c r="B14" i="1" s="1"/>
  <c r="B15" i="1" s="1"/>
  <c r="B16" i="1" s="1"/>
  <c r="B17" i="1" s="1"/>
  <c r="B18" i="1" s="1"/>
  <c r="B19" i="1" s="1"/>
  <c r="B20" i="1" s="1"/>
  <c r="I11" i="1"/>
  <c r="G11" i="1"/>
  <c r="C12" i="1" s="1"/>
  <c r="F11" i="1"/>
  <c r="E11" i="1"/>
  <c r="D4" i="1"/>
  <c r="B4" i="1"/>
  <c r="B5" i="1" s="1"/>
  <c r="B6" i="1" s="1"/>
  <c r="B7" i="1" s="1"/>
  <c r="I3" i="1"/>
  <c r="G3" i="1"/>
  <c r="C4" i="1" s="1"/>
  <c r="F3" i="1"/>
  <c r="E3" i="1"/>
  <c r="E4" i="1" l="1"/>
  <c r="G4" i="1"/>
  <c r="C5" i="1"/>
  <c r="G12" i="1"/>
  <c r="E12" i="1"/>
  <c r="I42" i="1"/>
  <c r="I4" i="1"/>
  <c r="G42" i="1"/>
  <c r="E42" i="1"/>
  <c r="F4" i="1"/>
  <c r="H11" i="1"/>
  <c r="D13" i="1"/>
  <c r="H41" i="1"/>
  <c r="D43" i="1"/>
  <c r="H3" i="1"/>
  <c r="D32" i="1"/>
  <c r="C25" i="1"/>
  <c r="F13" i="1" l="1"/>
  <c r="C43" i="1"/>
  <c r="H42" i="1"/>
  <c r="G25" i="1"/>
  <c r="E25" i="1"/>
  <c r="D5" i="1"/>
  <c r="H4" i="1"/>
  <c r="F43" i="1"/>
  <c r="D44" i="1"/>
  <c r="C13" i="1"/>
  <c r="H12" i="1"/>
  <c r="C6" i="1"/>
  <c r="G5" i="1"/>
  <c r="E5" i="1"/>
  <c r="F32" i="1"/>
  <c r="I25" i="1"/>
  <c r="G13" i="1" l="1"/>
  <c r="E13" i="1"/>
  <c r="C14" i="1"/>
  <c r="D6" i="1"/>
  <c r="H5" i="1"/>
  <c r="F5" i="1"/>
  <c r="I5" i="1"/>
  <c r="G43" i="1"/>
  <c r="E43" i="1"/>
  <c r="E6" i="1"/>
  <c r="I43" i="1"/>
  <c r="I13" i="1"/>
  <c r="F44" i="1"/>
  <c r="D45" i="1"/>
  <c r="H25" i="1"/>
  <c r="C26" i="1"/>
  <c r="F45" i="1" l="1"/>
  <c r="D46" i="1"/>
  <c r="C44" i="1"/>
  <c r="H43" i="1"/>
  <c r="D7" i="1"/>
  <c r="F6" i="1"/>
  <c r="I6" i="1"/>
  <c r="G6" i="1"/>
  <c r="E14" i="1"/>
  <c r="I26" i="1"/>
  <c r="E26" i="1"/>
  <c r="G26" i="1"/>
  <c r="D14" i="1"/>
  <c r="H13" i="1"/>
  <c r="G44" i="1" l="1"/>
  <c r="E44" i="1"/>
  <c r="I44" i="1"/>
  <c r="F14" i="1"/>
  <c r="D15" i="1"/>
  <c r="I14" i="1"/>
  <c r="G14" i="1"/>
  <c r="F46" i="1"/>
  <c r="D47" i="1"/>
  <c r="C27" i="1"/>
  <c r="H26" i="1"/>
  <c r="F7" i="1"/>
  <c r="H6" i="1"/>
  <c r="C7" i="1"/>
  <c r="G7" i="1" l="1"/>
  <c r="E7" i="1"/>
  <c r="G27" i="1"/>
  <c r="E27" i="1"/>
  <c r="I27" i="1"/>
  <c r="C15" i="1"/>
  <c r="H14" i="1"/>
  <c r="I7" i="1"/>
  <c r="F47" i="1"/>
  <c r="D48" i="1"/>
  <c r="I15" i="1"/>
  <c r="D16" i="1"/>
  <c r="F15" i="1"/>
  <c r="C45" i="1"/>
  <c r="H44" i="1"/>
  <c r="G45" i="1" l="1"/>
  <c r="E45" i="1"/>
  <c r="I45" i="1"/>
  <c r="C28" i="1"/>
  <c r="H27" i="1"/>
  <c r="D49" i="1"/>
  <c r="F48" i="1"/>
  <c r="E15" i="1"/>
  <c r="G15" i="1"/>
  <c r="F16" i="1"/>
  <c r="H7" i="1"/>
  <c r="K3" i="1"/>
  <c r="K4" i="1"/>
  <c r="G28" i="1" l="1"/>
  <c r="I28" i="1"/>
  <c r="E28" i="1"/>
  <c r="D50" i="1"/>
  <c r="F49" i="1"/>
  <c r="H15" i="1"/>
  <c r="C16" i="1"/>
  <c r="C46" i="1"/>
  <c r="H45" i="1"/>
  <c r="E16" i="1" l="1"/>
  <c r="C17" i="1"/>
  <c r="G16" i="1"/>
  <c r="I16" i="1"/>
  <c r="G46" i="1"/>
  <c r="E46" i="1"/>
  <c r="I46" i="1"/>
  <c r="D51" i="1"/>
  <c r="F50" i="1"/>
  <c r="H28" i="1"/>
  <c r="C29" i="1"/>
  <c r="I29" i="1" l="1"/>
  <c r="E29" i="1"/>
  <c r="G29" i="1"/>
  <c r="D17" i="1"/>
  <c r="H16" i="1"/>
  <c r="E17" i="1"/>
  <c r="D52" i="1"/>
  <c r="F51" i="1"/>
  <c r="C47" i="1"/>
  <c r="H46" i="1"/>
  <c r="I17" i="1" l="1"/>
  <c r="D18" i="1"/>
  <c r="F17" i="1"/>
  <c r="E47" i="1"/>
  <c r="G47" i="1"/>
  <c r="I47" i="1"/>
  <c r="G17" i="1"/>
  <c r="H29" i="1"/>
  <c r="C30" i="1"/>
  <c r="D53" i="1"/>
  <c r="F52" i="1"/>
  <c r="D54" i="1" l="1"/>
  <c r="F53" i="1"/>
  <c r="H17" i="1"/>
  <c r="C18" i="1"/>
  <c r="I18" i="1"/>
  <c r="D19" i="1"/>
  <c r="F18" i="1"/>
  <c r="I30" i="1"/>
  <c r="E30" i="1"/>
  <c r="G30" i="1"/>
  <c r="C48" i="1"/>
  <c r="H47" i="1"/>
  <c r="E48" i="1" l="1"/>
  <c r="G48" i="1"/>
  <c r="I48" i="1"/>
  <c r="H30" i="1"/>
  <c r="C31" i="1"/>
  <c r="F19" i="1"/>
  <c r="D55" i="1"/>
  <c r="F54" i="1"/>
  <c r="E18" i="1"/>
  <c r="G18" i="1"/>
  <c r="H18" i="1" l="1"/>
  <c r="C19" i="1"/>
  <c r="H48" i="1"/>
  <c r="C49" i="1"/>
  <c r="F55" i="1"/>
  <c r="I31" i="1"/>
  <c r="E31" i="1"/>
  <c r="G31" i="1"/>
  <c r="E49" i="1" l="1"/>
  <c r="G49" i="1"/>
  <c r="I49" i="1"/>
  <c r="E19" i="1"/>
  <c r="C20" i="1"/>
  <c r="G19" i="1"/>
  <c r="I19" i="1"/>
  <c r="H31" i="1"/>
  <c r="C32" i="1"/>
  <c r="D20" i="1" l="1"/>
  <c r="H19" i="1"/>
  <c r="H49" i="1"/>
  <c r="C50" i="1"/>
  <c r="E32" i="1"/>
  <c r="G32" i="1"/>
  <c r="I32" i="1"/>
  <c r="E20" i="1"/>
  <c r="G20" i="1"/>
  <c r="E50" i="1" l="1"/>
  <c r="G50" i="1"/>
  <c r="I50" i="1"/>
  <c r="H32" i="1"/>
  <c r="C33" i="1"/>
  <c r="K14" i="1"/>
  <c r="H20" i="1"/>
  <c r="K13" i="1"/>
  <c r="I20" i="1"/>
  <c r="F20" i="1"/>
  <c r="H50" i="1" l="1"/>
  <c r="C51" i="1"/>
  <c r="G33" i="1"/>
  <c r="I33" i="1"/>
  <c r="E33" i="1"/>
  <c r="C34" i="1" l="1"/>
  <c r="H33" i="1"/>
  <c r="E51" i="1"/>
  <c r="G51" i="1"/>
  <c r="I51" i="1"/>
  <c r="H51" i="1" l="1"/>
  <c r="C52" i="1"/>
  <c r="G34" i="1"/>
  <c r="I34" i="1"/>
  <c r="E34" i="1"/>
  <c r="H34" i="1" l="1"/>
  <c r="K27" i="1"/>
  <c r="K26" i="1"/>
  <c r="E52" i="1"/>
  <c r="G52" i="1"/>
  <c r="I52" i="1"/>
  <c r="H52" i="1" l="1"/>
  <c r="C53" i="1"/>
  <c r="E53" i="1" l="1"/>
  <c r="G53" i="1"/>
  <c r="I53" i="1"/>
  <c r="H53" i="1" l="1"/>
  <c r="C54" i="1"/>
  <c r="E54" i="1" l="1"/>
  <c r="G54" i="1"/>
  <c r="I54" i="1"/>
  <c r="H54" i="1" l="1"/>
  <c r="C55" i="1"/>
  <c r="E55" i="1" l="1"/>
  <c r="G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<sst xmlns="http://schemas.openxmlformats.org/spreadsheetml/2006/main" count="47" uniqueCount="17">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</sst>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C6C-724B-4290-BB95-06368F101766}">
  <dimension ref="A1:K56"/>
  <sheetViews>
    <sheetView tabSelected="1" topLeftCell="A22" zoomScale="60" zoomScaleNormal="60" workbookViewId="0">
      <selection activeCell="P11" sqref="P11"/>
    </sheetView>
  </sheetViews>
  <sheetFormatPr defaultColWidth="9.1796875" defaultRowHeight="14.5" x14ac:dyDescent="0.35"/>
  <cols>
    <col min="1" max="1" width="46" style="2" customWidth="1"/>
    <col min="2" max="2" width="12.36328125" style="2" customWidth="1"/>
    <col min="3" max="3" width="14" style="2" customWidth="1"/>
    <col min="4" max="4" width="14.453125" style="2" customWidth="1"/>
    <col min="5" max="5" width="14.90625" style="2" customWidth="1"/>
    <col min="6" max="6" width="16" style="2" customWidth="1"/>
    <col min="7" max="7" width="15.81640625" style="2" customWidth="1"/>
    <col min="8" max="8" width="25.36328125" style="2" customWidth="1"/>
    <col min="9" max="9" width="25.7265625" style="2" customWidth="1"/>
    <col min="10" max="10" width="17.7265625" style="2" customWidth="1"/>
    <col min="11" max="16384" width="9.1796875" style="2"/>
  </cols>
  <sheetData>
    <row r="1" spans="1:11" ht="15.5" x14ac:dyDescent="0.35">
      <c r="A1" s="3"/>
      <c r="B1" s="3"/>
      <c r="C1" s="3"/>
      <c r="D1" s="3"/>
      <c r="E1" s="3"/>
      <c r="F1" s="3"/>
      <c r="G1" s="3"/>
      <c r="H1" s="5"/>
      <c r="I1" s="5"/>
      <c r="J1" s="5"/>
      <c r="K1" s="5"/>
    </row>
    <row r="2" spans="1:11" ht="15.5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6"/>
      <c r="K2" s="3"/>
    </row>
    <row r="3" spans="1:11" ht="15.5" x14ac:dyDescent="0.35">
      <c r="A3" s="3" t="s">
        <v>9</v>
      </c>
      <c r="B3" s="7">
        <v>0</v>
      </c>
      <c r="C3" s="7">
        <v>0</v>
      </c>
      <c r="D3" s="7">
        <v>-1</v>
      </c>
      <c r="E3" s="7">
        <f t="shared" ref="E3:F7" si="0">C3+EXP(C3)</f>
        <v>1</v>
      </c>
      <c r="F3" s="7">
        <f t="shared" si="0"/>
        <v>-0.63212055882855767</v>
      </c>
      <c r="G3" s="7">
        <f>((C3+D3)/2)</f>
        <v>-0.5</v>
      </c>
      <c r="H3" s="7">
        <f>G3+EXP(G3)</f>
        <v>0.10653065971263342</v>
      </c>
      <c r="I3" s="7">
        <f>ABS(D3-C3)</f>
        <v>1</v>
      </c>
      <c r="J3" s="8" t="s">
        <v>10</v>
      </c>
      <c r="K3" s="8">
        <f>((G7^2)-27)</f>
        <v>-26.6474609375</v>
      </c>
    </row>
    <row r="4" spans="1:11" ht="15.5" x14ac:dyDescent="0.35">
      <c r="A4" s="3" t="s">
        <v>11</v>
      </c>
      <c r="B4" s="7">
        <f>B3+1</f>
        <v>1</v>
      </c>
      <c r="C4" s="7">
        <f>G3</f>
        <v>-0.5</v>
      </c>
      <c r="D4" s="7">
        <f>D3</f>
        <v>-1</v>
      </c>
      <c r="E4" s="7">
        <f t="shared" si="0"/>
        <v>0.10653065971263342</v>
      </c>
      <c r="F4" s="7">
        <f t="shared" si="0"/>
        <v>-0.63212055882855767</v>
      </c>
      <c r="G4" s="7">
        <f>((C4+D4)/2)</f>
        <v>-0.75</v>
      </c>
      <c r="H4" s="7">
        <f>G4+EXP(G4)</f>
        <v>-0.27763344725898531</v>
      </c>
      <c r="I4" s="7">
        <f>ABS(D4-C4)</f>
        <v>0.5</v>
      </c>
      <c r="J4" s="8" t="s">
        <v>12</v>
      </c>
      <c r="K4" s="8">
        <f>((G7^2)-50)</f>
        <v>-49.6474609375</v>
      </c>
    </row>
    <row r="5" spans="1:11" ht="15.5" x14ac:dyDescent="0.35">
      <c r="A5" s="3" t="s">
        <v>13</v>
      </c>
      <c r="B5" s="7">
        <f>B4+1</f>
        <v>2</v>
      </c>
      <c r="C5" s="7">
        <f>C4</f>
        <v>-0.5</v>
      </c>
      <c r="D5" s="7">
        <f>G4</f>
        <v>-0.75</v>
      </c>
      <c r="E5" s="7">
        <f t="shared" si="0"/>
        <v>0.10653065971263342</v>
      </c>
      <c r="F5" s="7">
        <f t="shared" si="0"/>
        <v>-0.27763344725898531</v>
      </c>
      <c r="G5" s="7">
        <f>((C5+D5)/2)</f>
        <v>-0.625</v>
      </c>
      <c r="H5" s="7">
        <f>G5+EXP(G5)</f>
        <v>-8.9738571481009721E-2</v>
      </c>
      <c r="I5" s="7">
        <f>ABS(D5-C5)</f>
        <v>0.25</v>
      </c>
      <c r="J5" s="3"/>
      <c r="K5" s="3"/>
    </row>
    <row r="6" spans="1:11" ht="15.5" x14ac:dyDescent="0.35">
      <c r="A6" s="3"/>
      <c r="B6" s="7">
        <f>B5+1</f>
        <v>3</v>
      </c>
      <c r="C6" s="3">
        <f>C5</f>
        <v>-0.5</v>
      </c>
      <c r="D6" s="3">
        <f>G5</f>
        <v>-0.625</v>
      </c>
      <c r="E6" s="7">
        <f t="shared" si="0"/>
        <v>0.10653065971263342</v>
      </c>
      <c r="F6" s="7">
        <f t="shared" si="0"/>
        <v>-8.9738571481009721E-2</v>
      </c>
      <c r="G6" s="7">
        <f>((C6+D6)/2)</f>
        <v>-0.5625</v>
      </c>
      <c r="H6" s="7">
        <f>G6+EXP(G6)</f>
        <v>7.2828247309230099E-3</v>
      </c>
      <c r="I6" s="7">
        <f>ABS(D6-C6)</f>
        <v>0.125</v>
      </c>
      <c r="J6" s="3"/>
      <c r="K6" s="3"/>
    </row>
    <row r="7" spans="1:11" ht="15.5" x14ac:dyDescent="0.35">
      <c r="A7" s="3"/>
      <c r="B7" s="7">
        <f>B6+1</f>
        <v>4</v>
      </c>
      <c r="C7" s="3">
        <f>G6</f>
        <v>-0.5625</v>
      </c>
      <c r="D7" s="3">
        <f>D6</f>
        <v>-0.625</v>
      </c>
      <c r="E7" s="7">
        <f t="shared" si="0"/>
        <v>7.2828247309230099E-3</v>
      </c>
      <c r="F7" s="7">
        <f t="shared" si="0"/>
        <v>-8.9738571481009721E-2</v>
      </c>
      <c r="G7" s="9">
        <f>((C7+D7)/2)</f>
        <v>-0.59375</v>
      </c>
      <c r="H7" s="7">
        <f>G7+EXP(G7)</f>
        <v>-4.1497549836979619E-2</v>
      </c>
      <c r="I7" s="7">
        <f>ABS(D7-C7)</f>
        <v>6.25E-2</v>
      </c>
      <c r="J7" s="3"/>
      <c r="K7" s="3"/>
    </row>
    <row r="8" spans="1:11" ht="15.5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5" x14ac:dyDescent="0.35">
      <c r="A10" s="3"/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3"/>
      <c r="K10" s="3"/>
    </row>
    <row r="11" spans="1:11" ht="15.5" x14ac:dyDescent="0.35">
      <c r="A11" s="3"/>
      <c r="B11" s="7">
        <v>0</v>
      </c>
      <c r="C11" s="7">
        <v>2</v>
      </c>
      <c r="D11" s="7">
        <v>-1</v>
      </c>
      <c r="E11" s="7">
        <f t="shared" ref="E11:F20" si="1">C11+EXP(C11)</f>
        <v>9.3890560989306504</v>
      </c>
      <c r="F11" s="7">
        <f t="shared" si="1"/>
        <v>-0.63212055882855767</v>
      </c>
      <c r="G11" s="7">
        <f t="shared" ref="G11:G20" si="2">((C11+D11)/2)</f>
        <v>0.5</v>
      </c>
      <c r="H11" s="7">
        <f t="shared" ref="H11:H20" si="3">G11+EXP(G11)</f>
        <v>2.1487212707001282</v>
      </c>
      <c r="I11" s="7">
        <f t="shared" ref="I11:I20" si="4">ABS(D11-C11)</f>
        <v>3</v>
      </c>
      <c r="J11" s="3"/>
      <c r="K11" s="3"/>
    </row>
    <row r="12" spans="1:11" ht="15.5" x14ac:dyDescent="0.35">
      <c r="A12" s="3"/>
      <c r="B12" s="7">
        <f t="shared" ref="B12:B20" si="5">B11+1</f>
        <v>1</v>
      </c>
      <c r="C12" s="7">
        <f>G11</f>
        <v>0.5</v>
      </c>
      <c r="D12" s="7">
        <f>D11</f>
        <v>-1</v>
      </c>
      <c r="E12" s="7">
        <f t="shared" si="1"/>
        <v>2.1487212707001282</v>
      </c>
      <c r="F12" s="7">
        <f t="shared" si="1"/>
        <v>-0.63212055882855767</v>
      </c>
      <c r="G12" s="7">
        <f t="shared" si="2"/>
        <v>-0.25</v>
      </c>
      <c r="H12" s="7">
        <f t="shared" si="3"/>
        <v>0.52880078307140488</v>
      </c>
      <c r="I12" s="7">
        <f t="shared" si="4"/>
        <v>1.5</v>
      </c>
      <c r="J12" s="3"/>
      <c r="K12" s="3"/>
    </row>
    <row r="13" spans="1:11" ht="15.5" x14ac:dyDescent="0.35">
      <c r="A13" s="3" t="s">
        <v>14</v>
      </c>
      <c r="B13" s="7">
        <f t="shared" si="5"/>
        <v>2</v>
      </c>
      <c r="C13" s="7">
        <f>G12</f>
        <v>-0.25</v>
      </c>
      <c r="D13" s="7">
        <f>D12</f>
        <v>-1</v>
      </c>
      <c r="E13" s="7">
        <f t="shared" si="1"/>
        <v>0.52880078307140488</v>
      </c>
      <c r="F13" s="7">
        <f t="shared" si="1"/>
        <v>-0.63212055882855767</v>
      </c>
      <c r="G13" s="7">
        <f t="shared" si="2"/>
        <v>-0.625</v>
      </c>
      <c r="H13" s="7">
        <f t="shared" si="3"/>
        <v>-8.9738571481009721E-2</v>
      </c>
      <c r="I13" s="7">
        <f t="shared" si="4"/>
        <v>0.75</v>
      </c>
      <c r="J13" s="8" t="s">
        <v>10</v>
      </c>
      <c r="K13" s="8">
        <f>((G20^2)-27)</f>
        <v>-26.675856590270996</v>
      </c>
    </row>
    <row r="14" spans="1:11" ht="15.5" x14ac:dyDescent="0.35">
      <c r="A14" s="5"/>
      <c r="B14" s="7">
        <f t="shared" si="5"/>
        <v>3</v>
      </c>
      <c r="C14" s="7">
        <f>C13</f>
        <v>-0.25</v>
      </c>
      <c r="D14" s="7">
        <f>G13</f>
        <v>-0.625</v>
      </c>
      <c r="E14" s="7">
        <f t="shared" si="1"/>
        <v>0.52880078307140488</v>
      </c>
      <c r="F14" s="7">
        <f t="shared" si="1"/>
        <v>-8.9738571481009721E-2</v>
      </c>
      <c r="G14" s="7">
        <f t="shared" si="2"/>
        <v>-0.4375</v>
      </c>
      <c r="H14" s="7">
        <f t="shared" si="3"/>
        <v>0.20814852642789206</v>
      </c>
      <c r="I14" s="7">
        <f t="shared" si="4"/>
        <v>0.375</v>
      </c>
      <c r="J14" s="8" t="s">
        <v>12</v>
      </c>
      <c r="K14" s="8">
        <f>((G20^2)-50)</f>
        <v>-49.675856590270996</v>
      </c>
    </row>
    <row r="15" spans="1:11" ht="15.5" x14ac:dyDescent="0.35">
      <c r="A15" s="5"/>
      <c r="B15" s="7">
        <f t="shared" si="5"/>
        <v>4</v>
      </c>
      <c r="C15" s="7">
        <f>G14</f>
        <v>-0.4375</v>
      </c>
      <c r="D15" s="7">
        <f>D14</f>
        <v>-0.625</v>
      </c>
      <c r="E15" s="7">
        <f t="shared" si="1"/>
        <v>0.20814852642789206</v>
      </c>
      <c r="F15" s="7">
        <f t="shared" si="1"/>
        <v>-8.9738571481009721E-2</v>
      </c>
      <c r="G15" s="7">
        <f t="shared" si="2"/>
        <v>-0.53125</v>
      </c>
      <c r="H15" s="7">
        <f t="shared" si="3"/>
        <v>5.6619673122346503E-2</v>
      </c>
      <c r="I15" s="7">
        <f t="shared" si="4"/>
        <v>0.1875</v>
      </c>
      <c r="J15" s="3"/>
      <c r="K15" s="3"/>
    </row>
    <row r="16" spans="1:11" ht="15.5" x14ac:dyDescent="0.35">
      <c r="A16" s="5"/>
      <c r="B16" s="7">
        <f t="shared" si="5"/>
        <v>5</v>
      </c>
      <c r="C16" s="7">
        <f>G15</f>
        <v>-0.53125</v>
      </c>
      <c r="D16" s="7">
        <f>D15</f>
        <v>-0.625</v>
      </c>
      <c r="E16" s="7">
        <f t="shared" si="1"/>
        <v>5.6619673122346503E-2</v>
      </c>
      <c r="F16" s="7">
        <f t="shared" si="1"/>
        <v>-8.9738571481009721E-2</v>
      </c>
      <c r="G16" s="7">
        <f t="shared" si="2"/>
        <v>-0.578125</v>
      </c>
      <c r="H16" s="7">
        <f t="shared" si="3"/>
        <v>-1.7175839185529229E-2</v>
      </c>
      <c r="I16" s="7">
        <f t="shared" si="4"/>
        <v>9.375E-2</v>
      </c>
      <c r="J16" s="3"/>
      <c r="K16" s="3"/>
    </row>
    <row r="17" spans="1:11" ht="15.5" x14ac:dyDescent="0.35">
      <c r="A17" s="5"/>
      <c r="B17" s="7">
        <f t="shared" si="5"/>
        <v>6</v>
      </c>
      <c r="C17" s="7">
        <f>C16</f>
        <v>-0.53125</v>
      </c>
      <c r="D17" s="7">
        <f>G16</f>
        <v>-0.578125</v>
      </c>
      <c r="E17" s="7">
        <f t="shared" si="1"/>
        <v>5.6619673122346503E-2</v>
      </c>
      <c r="F17" s="7">
        <f t="shared" si="1"/>
        <v>-1.7175839185529229E-2</v>
      </c>
      <c r="G17" s="7">
        <f t="shared" si="2"/>
        <v>-0.5546875</v>
      </c>
      <c r="H17" s="7">
        <f t="shared" si="3"/>
        <v>1.9564186811852124E-2</v>
      </c>
      <c r="I17" s="7">
        <f t="shared" si="4"/>
        <v>4.6875E-2</v>
      </c>
      <c r="J17" s="3"/>
      <c r="K17" s="3"/>
    </row>
    <row r="18" spans="1:11" ht="15.5" x14ac:dyDescent="0.35">
      <c r="A18" s="5"/>
      <c r="B18" s="7">
        <f t="shared" si="5"/>
        <v>7</v>
      </c>
      <c r="C18" s="7">
        <f>G17</f>
        <v>-0.5546875</v>
      </c>
      <c r="D18" s="7">
        <f>D17</f>
        <v>-0.578125</v>
      </c>
      <c r="E18" s="7">
        <f t="shared" si="1"/>
        <v>1.9564186811852124E-2</v>
      </c>
      <c r="F18" s="7">
        <f t="shared" si="1"/>
        <v>-1.7175839185529229E-2</v>
      </c>
      <c r="G18" s="7">
        <f t="shared" si="2"/>
        <v>-0.56640625</v>
      </c>
      <c r="H18" s="7">
        <f t="shared" si="3"/>
        <v>1.1552020150243925E-3</v>
      </c>
      <c r="I18" s="7">
        <f t="shared" si="4"/>
        <v>2.34375E-2</v>
      </c>
      <c r="J18" s="3"/>
      <c r="K18" s="3"/>
    </row>
    <row r="19" spans="1:11" ht="15.5" x14ac:dyDescent="0.35">
      <c r="A19" s="5"/>
      <c r="B19" s="7">
        <f t="shared" si="5"/>
        <v>8</v>
      </c>
      <c r="C19" s="7">
        <f>G18</f>
        <v>-0.56640625</v>
      </c>
      <c r="D19" s="7">
        <f>D18</f>
        <v>-0.578125</v>
      </c>
      <c r="E19" s="7">
        <f t="shared" si="1"/>
        <v>1.1552020150243925E-3</v>
      </c>
      <c r="F19" s="7">
        <f t="shared" si="1"/>
        <v>-1.7175839185529229E-2</v>
      </c>
      <c r="G19" s="7">
        <f t="shared" si="2"/>
        <v>-0.572265625</v>
      </c>
      <c r="H19" s="7">
        <f t="shared" si="3"/>
        <v>-8.0200045309790635E-3</v>
      </c>
      <c r="I19" s="7">
        <f t="shared" si="4"/>
        <v>1.171875E-2</v>
      </c>
      <c r="J19" s="3"/>
      <c r="K19" s="3"/>
    </row>
    <row r="20" spans="1:11" ht="15.5" x14ac:dyDescent="0.35">
      <c r="A20" s="5"/>
      <c r="B20" s="7">
        <f t="shared" si="5"/>
        <v>9</v>
      </c>
      <c r="C20" s="7">
        <f>C19</f>
        <v>-0.56640625</v>
      </c>
      <c r="D20" s="7">
        <f>G19</f>
        <v>-0.572265625</v>
      </c>
      <c r="E20" s="7">
        <f t="shared" si="1"/>
        <v>1.1552020150243925E-3</v>
      </c>
      <c r="F20" s="7">
        <f t="shared" si="1"/>
        <v>-8.0200045309790635E-3</v>
      </c>
      <c r="G20" s="9">
        <f t="shared" si="2"/>
        <v>-0.5693359375</v>
      </c>
      <c r="H20" s="7">
        <f t="shared" si="3"/>
        <v>-3.4348298437983926E-3</v>
      </c>
      <c r="I20" s="7">
        <f t="shared" si="4"/>
        <v>5.859375E-3</v>
      </c>
      <c r="J20" s="3"/>
      <c r="K20" s="3"/>
    </row>
    <row r="21" spans="1:11" ht="15.5" x14ac:dyDescent="0.3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5" x14ac:dyDescent="0.3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5" x14ac:dyDescent="0.35">
      <c r="A23" s="5"/>
      <c r="B23" s="10" t="s">
        <v>1</v>
      </c>
      <c r="C23" s="10" t="s">
        <v>2</v>
      </c>
      <c r="D23" s="10" t="s">
        <v>3</v>
      </c>
      <c r="E23" s="10" t="s">
        <v>4</v>
      </c>
      <c r="F23" s="10" t="s">
        <v>5</v>
      </c>
      <c r="G23" s="10" t="s">
        <v>6</v>
      </c>
      <c r="H23" s="10" t="s">
        <v>7</v>
      </c>
      <c r="I23" s="10" t="s">
        <v>8</v>
      </c>
      <c r="J23" s="3"/>
      <c r="K23" s="3"/>
    </row>
    <row r="24" spans="1:11" ht="15.5" x14ac:dyDescent="0.35">
      <c r="A24" s="5"/>
      <c r="B24" s="7">
        <v>0</v>
      </c>
      <c r="C24" s="7">
        <v>5</v>
      </c>
      <c r="D24" s="7">
        <v>6</v>
      </c>
      <c r="E24" s="7">
        <f t="shared" ref="E24:F34" si="6">C24+EXP(C24)</f>
        <v>153.4131591025766</v>
      </c>
      <c r="F24" s="7">
        <f t="shared" si="6"/>
        <v>409.42879349273511</v>
      </c>
      <c r="G24" s="7">
        <f t="shared" ref="G24:G34" si="7">((C24+D24)/2)</f>
        <v>5.5</v>
      </c>
      <c r="H24" s="7">
        <f t="shared" ref="H24:H34" si="8">G24+EXP(G24)</f>
        <v>250.19193226422038</v>
      </c>
      <c r="I24" s="7">
        <f t="shared" ref="I24:I34" si="9">ABS(D24-C24)</f>
        <v>1</v>
      </c>
      <c r="J24" s="3"/>
      <c r="K24" s="3"/>
    </row>
    <row r="25" spans="1:11" ht="15.5" x14ac:dyDescent="0.35">
      <c r="A25" s="5"/>
      <c r="B25" s="7">
        <f t="shared" ref="B25:B34" si="10">B24+1</f>
        <v>1</v>
      </c>
      <c r="C25" s="7">
        <f t="shared" ref="C25:C34" si="11">G24</f>
        <v>5.5</v>
      </c>
      <c r="D25" s="7">
        <f>D24</f>
        <v>6</v>
      </c>
      <c r="E25" s="7">
        <f t="shared" si="6"/>
        <v>250.19193226422038</v>
      </c>
      <c r="F25" s="7">
        <f t="shared" si="6"/>
        <v>409.42879349273511</v>
      </c>
      <c r="G25" s="7">
        <f t="shared" si="7"/>
        <v>5.75</v>
      </c>
      <c r="H25" s="7">
        <f t="shared" si="8"/>
        <v>319.94066028569421</v>
      </c>
      <c r="I25" s="7">
        <f t="shared" si="9"/>
        <v>0.5</v>
      </c>
      <c r="J25" s="3"/>
      <c r="K25" s="3"/>
    </row>
    <row r="26" spans="1:11" ht="15.5" x14ac:dyDescent="0.35">
      <c r="A26" s="3" t="s">
        <v>15</v>
      </c>
      <c r="B26" s="7">
        <f t="shared" si="10"/>
        <v>2</v>
      </c>
      <c r="C26" s="7">
        <f t="shared" si="11"/>
        <v>5.75</v>
      </c>
      <c r="D26" s="7">
        <v>6</v>
      </c>
      <c r="E26" s="7">
        <f t="shared" si="6"/>
        <v>319.94066028569421</v>
      </c>
      <c r="F26" s="7">
        <f t="shared" si="6"/>
        <v>409.42879349273511</v>
      </c>
      <c r="G26" s="7">
        <f t="shared" si="7"/>
        <v>5.875</v>
      </c>
      <c r="H26" s="7">
        <f t="shared" si="8"/>
        <v>361.8996606707791</v>
      </c>
      <c r="I26" s="7">
        <f t="shared" si="9"/>
        <v>0.25</v>
      </c>
      <c r="J26" s="8" t="s">
        <v>10</v>
      </c>
      <c r="K26" s="8">
        <f>((G34^2)-27)</f>
        <v>8.9941408634185791</v>
      </c>
    </row>
    <row r="27" spans="1:11" ht="15.5" x14ac:dyDescent="0.35">
      <c r="A27" s="5"/>
      <c r="B27" s="7">
        <f t="shared" si="10"/>
        <v>3</v>
      </c>
      <c r="C27" s="7">
        <f t="shared" si="11"/>
        <v>5.875</v>
      </c>
      <c r="D27" s="7">
        <f>D26</f>
        <v>6</v>
      </c>
      <c r="E27" s="7">
        <f t="shared" si="6"/>
        <v>361.8996606707791</v>
      </c>
      <c r="F27" s="7">
        <f t="shared" si="6"/>
        <v>409.42879349273511</v>
      </c>
      <c r="G27" s="7">
        <f t="shared" si="7"/>
        <v>5.9375</v>
      </c>
      <c r="H27" s="7">
        <f t="shared" si="8"/>
        <v>384.92377852215554</v>
      </c>
      <c r="I27" s="7">
        <f t="shared" si="9"/>
        <v>0.125</v>
      </c>
      <c r="J27" s="8" t="s">
        <v>12</v>
      </c>
      <c r="K27" s="8">
        <f>((G34^2)-50)</f>
        <v>-14.005859136581421</v>
      </c>
    </row>
    <row r="28" spans="1:11" ht="15.5" x14ac:dyDescent="0.35">
      <c r="A28" s="5"/>
      <c r="B28" s="7">
        <f t="shared" si="10"/>
        <v>4</v>
      </c>
      <c r="C28" s="7">
        <f t="shared" si="11"/>
        <v>5.9375</v>
      </c>
      <c r="D28" s="7">
        <v>6</v>
      </c>
      <c r="E28" s="7">
        <f t="shared" si="6"/>
        <v>384.92377852215554</v>
      </c>
      <c r="F28" s="7">
        <f t="shared" si="6"/>
        <v>409.42879349273511</v>
      </c>
      <c r="G28" s="7">
        <f t="shared" si="7"/>
        <v>5.96875</v>
      </c>
      <c r="H28" s="7">
        <f t="shared" si="8"/>
        <v>396.98534439785271</v>
      </c>
      <c r="I28" s="7">
        <f t="shared" si="9"/>
        <v>6.25E-2</v>
      </c>
      <c r="J28" s="3"/>
      <c r="K28" s="3"/>
    </row>
    <row r="29" spans="1:11" ht="15.5" x14ac:dyDescent="0.35">
      <c r="A29" s="5"/>
      <c r="B29" s="7">
        <f t="shared" si="10"/>
        <v>5</v>
      </c>
      <c r="C29" s="7">
        <f t="shared" si="11"/>
        <v>5.96875</v>
      </c>
      <c r="D29" s="7">
        <v>6</v>
      </c>
      <c r="E29" s="7">
        <f t="shared" si="6"/>
        <v>396.98534439785271</v>
      </c>
      <c r="F29" s="7">
        <f t="shared" si="6"/>
        <v>409.42879349273511</v>
      </c>
      <c r="G29" s="7">
        <f t="shared" si="7"/>
        <v>5.984375</v>
      </c>
      <c r="H29" s="7">
        <f t="shared" si="8"/>
        <v>403.15858477898843</v>
      </c>
      <c r="I29" s="7">
        <f t="shared" si="9"/>
        <v>3.125E-2</v>
      </c>
      <c r="J29" s="3"/>
      <c r="K29" s="3"/>
    </row>
    <row r="30" spans="1:11" ht="15.5" x14ac:dyDescent="0.35">
      <c r="A30" s="5"/>
      <c r="B30" s="7">
        <f t="shared" si="10"/>
        <v>6</v>
      </c>
      <c r="C30" s="7">
        <f t="shared" si="11"/>
        <v>5.984375</v>
      </c>
      <c r="D30" s="7">
        <v>6</v>
      </c>
      <c r="E30" s="7">
        <f t="shared" si="6"/>
        <v>403.15858477898843</v>
      </c>
      <c r="F30" s="7">
        <f t="shared" si="6"/>
        <v>409.42879349273511</v>
      </c>
      <c r="G30" s="7">
        <f t="shared" si="7"/>
        <v>5.9921875</v>
      </c>
      <c r="H30" s="7">
        <f t="shared" si="8"/>
        <v>406.28147321417919</v>
      </c>
      <c r="I30" s="7">
        <f t="shared" si="9"/>
        <v>1.5625E-2</v>
      </c>
      <c r="J30" s="3"/>
      <c r="K30" s="3"/>
    </row>
    <row r="31" spans="1:11" ht="15.5" x14ac:dyDescent="0.35">
      <c r="A31" s="5"/>
      <c r="B31" s="7">
        <f t="shared" si="10"/>
        <v>7</v>
      </c>
      <c r="C31" s="7">
        <f t="shared" si="11"/>
        <v>5.9921875</v>
      </c>
      <c r="D31" s="7">
        <f>D30</f>
        <v>6</v>
      </c>
      <c r="E31" s="7">
        <f t="shared" si="6"/>
        <v>406.28147321417919</v>
      </c>
      <c r="F31" s="7">
        <f t="shared" si="6"/>
        <v>409.42879349273511</v>
      </c>
      <c r="G31" s="7">
        <f t="shared" si="7"/>
        <v>5.99609375</v>
      </c>
      <c r="H31" s="7">
        <f t="shared" si="8"/>
        <v>407.85206743179066</v>
      </c>
      <c r="I31" s="7">
        <f t="shared" si="9"/>
        <v>7.8125E-3</v>
      </c>
      <c r="J31" s="3"/>
      <c r="K31" s="3"/>
    </row>
    <row r="32" spans="1:11" ht="15.5" x14ac:dyDescent="0.35">
      <c r="A32" s="5"/>
      <c r="B32" s="7">
        <f t="shared" si="10"/>
        <v>8</v>
      </c>
      <c r="C32" s="7">
        <f t="shared" si="11"/>
        <v>5.99609375</v>
      </c>
      <c r="D32" s="7">
        <f>D31</f>
        <v>6</v>
      </c>
      <c r="E32" s="7">
        <f t="shared" si="6"/>
        <v>407.85206743179066</v>
      </c>
      <c r="F32" s="7">
        <f t="shared" si="6"/>
        <v>409.42879349273511</v>
      </c>
      <c r="G32" s="7">
        <f t="shared" si="7"/>
        <v>5.998046875</v>
      </c>
      <c r="H32" s="7">
        <f t="shared" si="8"/>
        <v>408.63966248408371</v>
      </c>
      <c r="I32" s="7">
        <f t="shared" si="9"/>
        <v>3.90625E-3</v>
      </c>
      <c r="J32" s="3"/>
      <c r="K32" s="3"/>
    </row>
    <row r="33" spans="1:11" ht="15.5" x14ac:dyDescent="0.35">
      <c r="A33" s="5"/>
      <c r="B33" s="7">
        <f t="shared" si="10"/>
        <v>9</v>
      </c>
      <c r="C33" s="7">
        <f t="shared" si="11"/>
        <v>5.998046875</v>
      </c>
      <c r="D33" s="7">
        <v>6</v>
      </c>
      <c r="E33" s="7">
        <f t="shared" si="6"/>
        <v>408.63966248408371</v>
      </c>
      <c r="F33" s="7">
        <f t="shared" si="6"/>
        <v>409.42879349273511</v>
      </c>
      <c r="G33" s="7">
        <f t="shared" si="7"/>
        <v>5.9990234375</v>
      </c>
      <c r="H33" s="7">
        <f t="shared" si="8"/>
        <v>409.0340358063242</v>
      </c>
      <c r="I33" s="7">
        <f t="shared" si="9"/>
        <v>1.953125E-3</v>
      </c>
      <c r="J33" s="3"/>
      <c r="K33" s="3"/>
    </row>
    <row r="34" spans="1:11" ht="15.5" x14ac:dyDescent="0.35">
      <c r="A34" s="5"/>
      <c r="B34" s="7">
        <f t="shared" si="10"/>
        <v>10</v>
      </c>
      <c r="C34" s="7">
        <f t="shared" si="11"/>
        <v>5.9990234375</v>
      </c>
      <c r="D34" s="7">
        <v>6</v>
      </c>
      <c r="E34" s="7">
        <f t="shared" si="6"/>
        <v>409.0340358063242</v>
      </c>
      <c r="F34" s="7">
        <f t="shared" si="6"/>
        <v>409.42879349273511</v>
      </c>
      <c r="G34" s="9">
        <f t="shared" si="7"/>
        <v>5.99951171875</v>
      </c>
      <c r="H34" s="7">
        <f t="shared" si="8"/>
        <v>409.23136658054574</v>
      </c>
      <c r="I34" s="7">
        <f t="shared" si="9"/>
        <v>9.765625E-4</v>
      </c>
      <c r="J34" s="3"/>
      <c r="K34" s="3"/>
    </row>
    <row r="35" spans="1:11" ht="15.5" x14ac:dyDescent="0.3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5" x14ac:dyDescent="0.3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5" x14ac:dyDescent="0.3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5" x14ac:dyDescent="0.3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5" x14ac:dyDescent="0.3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5" x14ac:dyDescent="0.35">
      <c r="A40" s="5"/>
      <c r="B40" s="10" t="s">
        <v>1</v>
      </c>
      <c r="C40" s="10" t="s">
        <v>2</v>
      </c>
      <c r="D40" s="10" t="s">
        <v>3</v>
      </c>
      <c r="E40" s="10" t="s">
        <v>4</v>
      </c>
      <c r="F40" s="10" t="s">
        <v>5</v>
      </c>
      <c r="G40" s="10" t="s">
        <v>6</v>
      </c>
      <c r="H40" s="10" t="s">
        <v>7</v>
      </c>
      <c r="I40" s="10" t="s">
        <v>8</v>
      </c>
      <c r="J40" s="3"/>
      <c r="K40" s="3"/>
    </row>
    <row r="41" spans="1:11" ht="15.5" x14ac:dyDescent="0.35">
      <c r="A41" s="5"/>
      <c r="B41" s="7">
        <v>0</v>
      </c>
      <c r="C41" s="7">
        <v>7</v>
      </c>
      <c r="D41" s="7">
        <v>8</v>
      </c>
      <c r="E41" s="7">
        <f t="shared" ref="E41:F55" si="12">C41+EXP(C41)</f>
        <v>1103.6331584284585</v>
      </c>
      <c r="F41" s="7">
        <f t="shared" si="12"/>
        <v>2988.9579870417283</v>
      </c>
      <c r="G41" s="7">
        <f t="shared" ref="G41:G55" si="13">((C41+D41)/2)</f>
        <v>7.5</v>
      </c>
      <c r="H41" s="7">
        <f t="shared" ref="H41:H55" si="14">G41+EXP(G41)</f>
        <v>1815.5424144560632</v>
      </c>
      <c r="I41" s="7">
        <f t="shared" ref="I41:I55" si="15">ABS(D41-C41)</f>
        <v>1</v>
      </c>
      <c r="J41" s="3"/>
      <c r="K41" s="3"/>
    </row>
    <row r="42" spans="1:11" ht="15.5" x14ac:dyDescent="0.35">
      <c r="A42" s="5"/>
      <c r="B42" s="7">
        <f>B41+1</f>
        <v>1</v>
      </c>
      <c r="C42" s="7">
        <f t="shared" ref="C42:C55" si="16">G41</f>
        <v>7.5</v>
      </c>
      <c r="D42" s="7">
        <f t="shared" ref="D42:D55" si="17">D41</f>
        <v>8</v>
      </c>
      <c r="E42" s="7">
        <f t="shared" si="12"/>
        <v>1815.5424144560632</v>
      </c>
      <c r="F42" s="7">
        <f t="shared" si="12"/>
        <v>2988.9579870417283</v>
      </c>
      <c r="G42" s="7">
        <f t="shared" si="13"/>
        <v>7.75</v>
      </c>
      <c r="H42" s="7">
        <f t="shared" si="14"/>
        <v>2329.322414611057</v>
      </c>
      <c r="I42" s="7">
        <f t="shared" si="15"/>
        <v>0.5</v>
      </c>
      <c r="J42" s="3"/>
      <c r="K42" s="3"/>
    </row>
    <row r="43" spans="1:11" ht="15.5" x14ac:dyDescent="0.35">
      <c r="A43" s="5"/>
      <c r="B43" s="7">
        <f t="shared" ref="B43:B55" si="18">B42+1</f>
        <v>2</v>
      </c>
      <c r="C43" s="7">
        <f t="shared" si="16"/>
        <v>7.75</v>
      </c>
      <c r="D43" s="7">
        <f t="shared" si="17"/>
        <v>8</v>
      </c>
      <c r="E43" s="7">
        <f t="shared" si="12"/>
        <v>2329.322414611057</v>
      </c>
      <c r="F43" s="7">
        <f t="shared" si="12"/>
        <v>2988.9579870417283</v>
      </c>
      <c r="G43" s="7">
        <f t="shared" si="13"/>
        <v>7.875</v>
      </c>
      <c r="H43" s="7">
        <f t="shared" si="14"/>
        <v>2638.5611902991359</v>
      </c>
      <c r="I43" s="7">
        <f t="shared" si="15"/>
        <v>0.25</v>
      </c>
      <c r="J43" s="3"/>
      <c r="K43" s="3"/>
    </row>
    <row r="44" spans="1:11" ht="15.5" x14ac:dyDescent="0.35">
      <c r="A44" s="3" t="s">
        <v>16</v>
      </c>
      <c r="B44" s="7">
        <f t="shared" si="18"/>
        <v>3</v>
      </c>
      <c r="C44" s="7">
        <f t="shared" si="16"/>
        <v>7.875</v>
      </c>
      <c r="D44" s="7">
        <f t="shared" si="17"/>
        <v>8</v>
      </c>
      <c r="E44" s="7">
        <f t="shared" si="12"/>
        <v>2638.5611902991359</v>
      </c>
      <c r="F44" s="7">
        <f t="shared" si="12"/>
        <v>2988.9579870417283</v>
      </c>
      <c r="G44" s="7">
        <f t="shared" si="13"/>
        <v>7.9375</v>
      </c>
      <c r="H44" s="7">
        <f t="shared" si="14"/>
        <v>2808.2883727251633</v>
      </c>
      <c r="I44" s="7">
        <f t="shared" si="15"/>
        <v>0.125</v>
      </c>
      <c r="J44" s="3"/>
      <c r="K44" s="3"/>
    </row>
    <row r="45" spans="1:11" ht="15.5" x14ac:dyDescent="0.35">
      <c r="A45" s="5"/>
      <c r="B45" s="7">
        <f t="shared" si="18"/>
        <v>4</v>
      </c>
      <c r="C45" s="7">
        <f t="shared" si="16"/>
        <v>7.9375</v>
      </c>
      <c r="D45" s="7">
        <f t="shared" si="17"/>
        <v>8</v>
      </c>
      <c r="E45" s="7">
        <f t="shared" si="12"/>
        <v>2808.2883727251633</v>
      </c>
      <c r="F45" s="7">
        <f t="shared" si="12"/>
        <v>2988.9579870417283</v>
      </c>
      <c r="G45" s="7">
        <f t="shared" si="13"/>
        <v>7.96875</v>
      </c>
      <c r="H45" s="7">
        <f t="shared" si="14"/>
        <v>2897.212301618546</v>
      </c>
      <c r="I45" s="7">
        <f t="shared" si="15"/>
        <v>6.25E-2</v>
      </c>
      <c r="J45" s="3"/>
      <c r="K45" s="3"/>
    </row>
    <row r="46" spans="1:11" ht="15.5" x14ac:dyDescent="0.35">
      <c r="A46" s="5"/>
      <c r="B46" s="7">
        <f t="shared" si="18"/>
        <v>5</v>
      </c>
      <c r="C46" s="7">
        <f t="shared" si="16"/>
        <v>7.96875</v>
      </c>
      <c r="D46" s="7">
        <f t="shared" si="17"/>
        <v>8</v>
      </c>
      <c r="E46" s="7">
        <f t="shared" si="12"/>
        <v>2897.212301618546</v>
      </c>
      <c r="F46" s="7">
        <f t="shared" si="12"/>
        <v>2988.9579870417283</v>
      </c>
      <c r="G46" s="7">
        <f t="shared" si="13"/>
        <v>7.984375</v>
      </c>
      <c r="H46" s="7">
        <f t="shared" si="14"/>
        <v>2942.726892105396</v>
      </c>
      <c r="I46" s="7">
        <f t="shared" si="15"/>
        <v>3.125E-2</v>
      </c>
      <c r="J46" s="8" t="s">
        <v>10</v>
      </c>
      <c r="K46" s="8">
        <f>((G55^2)-27)</f>
        <v>36.999511719681323</v>
      </c>
    </row>
    <row r="47" spans="1:11" ht="15.5" x14ac:dyDescent="0.35">
      <c r="A47" s="5"/>
      <c r="B47" s="7">
        <f t="shared" si="18"/>
        <v>6</v>
      </c>
      <c r="C47" s="7">
        <f t="shared" si="16"/>
        <v>7.984375</v>
      </c>
      <c r="D47" s="7">
        <f t="shared" si="17"/>
        <v>8</v>
      </c>
      <c r="E47" s="7">
        <f t="shared" si="12"/>
        <v>2942.726892105396</v>
      </c>
      <c r="F47" s="7">
        <f t="shared" si="12"/>
        <v>2988.9579870417283</v>
      </c>
      <c r="G47" s="7">
        <f t="shared" si="13"/>
        <v>7.9921875</v>
      </c>
      <c r="H47" s="7">
        <f t="shared" si="14"/>
        <v>2965.7521754429495</v>
      </c>
      <c r="I47" s="7">
        <f t="shared" si="15"/>
        <v>1.5625E-2</v>
      </c>
      <c r="J47" s="8" t="s">
        <v>12</v>
      </c>
      <c r="K47" s="8">
        <f>((G55^2)-50)</f>
        <v>13.999511719681323</v>
      </c>
    </row>
    <row r="48" spans="1:11" ht="15.5" x14ac:dyDescent="0.35">
      <c r="A48" s="5"/>
      <c r="B48" s="7">
        <f t="shared" si="18"/>
        <v>7</v>
      </c>
      <c r="C48" s="7">
        <f t="shared" si="16"/>
        <v>7.9921875</v>
      </c>
      <c r="D48" s="7">
        <f t="shared" si="17"/>
        <v>8</v>
      </c>
      <c r="E48" s="7">
        <f t="shared" si="12"/>
        <v>2965.7521754429495</v>
      </c>
      <c r="F48" s="7">
        <f t="shared" si="12"/>
        <v>2988.9579870417283</v>
      </c>
      <c r="G48" s="7">
        <f t="shared" si="13"/>
        <v>7.99609375</v>
      </c>
      <c r="H48" s="7">
        <f t="shared" si="14"/>
        <v>2977.3324269751502</v>
      </c>
      <c r="I48" s="7">
        <f t="shared" si="15"/>
        <v>7.8125E-3</v>
      </c>
      <c r="J48" s="5"/>
      <c r="K48" s="5"/>
    </row>
    <row r="49" spans="1:11" ht="15.5" x14ac:dyDescent="0.35">
      <c r="A49" s="5"/>
      <c r="B49" s="7">
        <f t="shared" si="18"/>
        <v>8</v>
      </c>
      <c r="C49" s="7">
        <f t="shared" si="16"/>
        <v>7.99609375</v>
      </c>
      <c r="D49" s="7">
        <f t="shared" si="17"/>
        <v>8</v>
      </c>
      <c r="E49" s="7">
        <f t="shared" si="12"/>
        <v>2977.3324269751502</v>
      </c>
      <c r="F49" s="7">
        <f t="shared" si="12"/>
        <v>2988.9579870417283</v>
      </c>
      <c r="G49" s="7">
        <f t="shared" si="13"/>
        <v>7.998046875</v>
      </c>
      <c r="H49" s="7">
        <f t="shared" si="14"/>
        <v>2983.1395323745905</v>
      </c>
      <c r="I49" s="7">
        <f t="shared" si="15"/>
        <v>3.90625E-3</v>
      </c>
      <c r="J49" s="5"/>
      <c r="K49" s="5"/>
    </row>
    <row r="50" spans="1:11" ht="15.5" x14ac:dyDescent="0.35">
      <c r="A50" s="5"/>
      <c r="B50" s="7">
        <f t="shared" si="18"/>
        <v>9</v>
      </c>
      <c r="C50" s="7">
        <f t="shared" si="16"/>
        <v>7.998046875</v>
      </c>
      <c r="D50" s="7">
        <f t="shared" si="17"/>
        <v>8</v>
      </c>
      <c r="E50" s="7">
        <f t="shared" si="12"/>
        <v>2983.1395323745905</v>
      </c>
      <c r="F50" s="7">
        <f t="shared" si="12"/>
        <v>2988.9579870417283</v>
      </c>
      <c r="G50" s="7">
        <f t="shared" si="13"/>
        <v>7.9990234375</v>
      </c>
      <c r="H50" s="7">
        <f t="shared" si="14"/>
        <v>2986.0473396639504</v>
      </c>
      <c r="I50" s="7">
        <f t="shared" si="15"/>
        <v>1.953125E-3</v>
      </c>
      <c r="J50" s="5"/>
      <c r="K50" s="5"/>
    </row>
    <row r="51" spans="1:11" ht="15.5" x14ac:dyDescent="0.35">
      <c r="A51" s="5"/>
      <c r="B51" s="7">
        <f t="shared" si="18"/>
        <v>10</v>
      </c>
      <c r="C51" s="7">
        <f t="shared" si="16"/>
        <v>7.9990234375</v>
      </c>
      <c r="D51" s="7">
        <f t="shared" si="17"/>
        <v>8</v>
      </c>
      <c r="E51" s="7">
        <f t="shared" si="12"/>
        <v>2986.0473396639504</v>
      </c>
      <c r="F51" s="7">
        <f t="shared" si="12"/>
        <v>2988.9579870417283</v>
      </c>
      <c r="G51" s="7">
        <f t="shared" si="13"/>
        <v>7.99951171875</v>
      </c>
      <c r="H51" s="7">
        <f t="shared" si="14"/>
        <v>2987.5023081684208</v>
      </c>
      <c r="I51" s="7">
        <f t="shared" si="15"/>
        <v>9.765625E-4</v>
      </c>
      <c r="J51" s="5"/>
      <c r="K51" s="5"/>
    </row>
    <row r="52" spans="1:11" ht="15.5" x14ac:dyDescent="0.35">
      <c r="A52" s="5"/>
      <c r="B52" s="7">
        <f t="shared" si="18"/>
        <v>11</v>
      </c>
      <c r="C52" s="7">
        <f t="shared" si="16"/>
        <v>7.99951171875</v>
      </c>
      <c r="D52" s="7">
        <f t="shared" si="17"/>
        <v>8</v>
      </c>
      <c r="E52" s="7">
        <f t="shared" si="12"/>
        <v>2987.5023081684208</v>
      </c>
      <c r="F52" s="7">
        <f t="shared" si="12"/>
        <v>2988.9579870417283</v>
      </c>
      <c r="G52" s="7">
        <f t="shared" si="13"/>
        <v>7.999755859375</v>
      </c>
      <c r="H52" s="7">
        <f t="shared" si="14"/>
        <v>2988.2300587872896</v>
      </c>
      <c r="I52" s="7">
        <f t="shared" si="15"/>
        <v>4.8828125E-4</v>
      </c>
      <c r="J52" s="5"/>
      <c r="K52" s="5"/>
    </row>
    <row r="53" spans="1:11" ht="15.5" x14ac:dyDescent="0.35">
      <c r="A53" s="5"/>
      <c r="B53" s="7">
        <f t="shared" si="18"/>
        <v>12</v>
      </c>
      <c r="C53" s="7">
        <f t="shared" si="16"/>
        <v>7.999755859375</v>
      </c>
      <c r="D53" s="7">
        <f t="shared" si="17"/>
        <v>8</v>
      </c>
      <c r="E53" s="7">
        <f t="shared" si="12"/>
        <v>2988.2300587872896</v>
      </c>
      <c r="F53" s="7">
        <f t="shared" si="12"/>
        <v>2988.9579870417283</v>
      </c>
      <c r="G53" s="7">
        <f t="shared" si="13"/>
        <v>7.9998779296875</v>
      </c>
      <c r="H53" s="7">
        <f t="shared" si="14"/>
        <v>2988.5940007073523</v>
      </c>
      <c r="I53" s="7">
        <f t="shared" si="15"/>
        <v>2.44140625E-4</v>
      </c>
      <c r="J53" s="5"/>
      <c r="K53" s="5"/>
    </row>
    <row r="54" spans="1:11" ht="15.5" x14ac:dyDescent="0.35">
      <c r="A54" s="5"/>
      <c r="B54" s="7">
        <f t="shared" si="18"/>
        <v>13</v>
      </c>
      <c r="C54" s="7">
        <f t="shared" si="16"/>
        <v>7.9998779296875</v>
      </c>
      <c r="D54" s="7">
        <f t="shared" si="17"/>
        <v>8</v>
      </c>
      <c r="E54" s="7">
        <f t="shared" si="12"/>
        <v>2988.5940007073523</v>
      </c>
      <c r="F54" s="7">
        <f t="shared" si="12"/>
        <v>2988.9579870417283</v>
      </c>
      <c r="G54" s="7">
        <f t="shared" si="13"/>
        <v>7.99993896484375</v>
      </c>
      <c r="H54" s="7">
        <f t="shared" si="14"/>
        <v>2988.7759883224121</v>
      </c>
      <c r="I54" s="7">
        <f t="shared" si="15"/>
        <v>1.220703125E-4</v>
      </c>
      <c r="J54" s="5"/>
      <c r="K54" s="5"/>
    </row>
    <row r="55" spans="1:11" ht="15.5" x14ac:dyDescent="0.35">
      <c r="A55" s="5"/>
      <c r="B55" s="7">
        <f t="shared" si="18"/>
        <v>14</v>
      </c>
      <c r="C55" s="7">
        <f t="shared" si="16"/>
        <v>7.99993896484375</v>
      </c>
      <c r="D55" s="7">
        <f t="shared" si="17"/>
        <v>8</v>
      </c>
      <c r="E55" s="7">
        <f t="shared" si="12"/>
        <v>2988.7759883224121</v>
      </c>
      <c r="F55" s="7">
        <f t="shared" si="12"/>
        <v>2988.9579870417283</v>
      </c>
      <c r="G55" s="9">
        <f t="shared" si="13"/>
        <v>7.999969482421875</v>
      </c>
      <c r="H55" s="7">
        <f t="shared" si="14"/>
        <v>2988.866986293996</v>
      </c>
      <c r="I55" s="7">
        <f t="shared" si="15"/>
        <v>6.103515625E-5</v>
      </c>
      <c r="J55" s="5"/>
      <c r="K55" s="5"/>
    </row>
    <row r="56" spans="1:11" x14ac:dyDescent="0.35">
      <c r="B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annis</dc:creator>
  <cp:lastModifiedBy>annis</cp:lastModifiedBy>
  <dcterms:created xsi:type="dcterms:W3CDTF">2021-09-08T15:57:59Z</dcterms:created>
  <dcterms:modified xsi:type="dcterms:W3CDTF">2021-09-08T16:53:21Z</dcterms:modified>
</cp:coreProperties>
</file>