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585" windowHeight="12090" activeTab="1"/>
  </bookViews>
  <sheets>
    <sheet name="Свод КИС-SAP ноябрь 2022" sheetId="10" r:id="rId1"/>
    <sheet name="Гродно сопутка" sheetId="11" r:id="rId2"/>
    <sheet name="Гомель гор.нап." sheetId="1" r:id="rId3"/>
    <sheet name="Гомель общепит" sheetId="6" r:id="rId4"/>
    <sheet name="Гродно гор.нап." sheetId="2" r:id="rId5"/>
    <sheet name="Гродно общепит" sheetId="7" r:id="rId6"/>
    <sheet name="Лида гор.нап." sheetId="3" r:id="rId7"/>
    <sheet name="Лида общепит" sheetId="4" r:id="rId8"/>
    <sheet name="Могилев общепит" sheetId="5" r:id="rId9"/>
    <sheet name="Темп роста валового дохода" sheetId="9" r:id="rId10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0" l="1"/>
  <c r="G43" i="10"/>
  <c r="F43" i="10"/>
  <c r="E43" i="10"/>
  <c r="D43" i="10"/>
  <c r="C43" i="10"/>
  <c r="H42" i="10"/>
  <c r="G42" i="10"/>
  <c r="F42" i="10"/>
  <c r="E42" i="10"/>
  <c r="D42" i="10"/>
  <c r="C42" i="10"/>
  <c r="H41" i="10"/>
  <c r="G41" i="10"/>
  <c r="F41" i="10"/>
  <c r="E41" i="10"/>
  <c r="D41" i="10"/>
  <c r="C41" i="10"/>
  <c r="K39" i="10"/>
  <c r="J39" i="10"/>
  <c r="I39" i="10"/>
  <c r="K38" i="10"/>
  <c r="J38" i="10"/>
  <c r="I38" i="10"/>
  <c r="K37" i="10"/>
  <c r="J37" i="10"/>
  <c r="I37" i="10"/>
  <c r="K35" i="10"/>
  <c r="J35" i="10"/>
  <c r="I35" i="10"/>
  <c r="K34" i="10"/>
  <c r="J34" i="10"/>
  <c r="I34" i="10"/>
  <c r="K33" i="10"/>
  <c r="J33" i="10"/>
  <c r="I33" i="10"/>
  <c r="K31" i="10"/>
  <c r="J31" i="10"/>
  <c r="I31" i="10"/>
  <c r="K30" i="10"/>
  <c r="J30" i="10"/>
  <c r="I30" i="10"/>
  <c r="K29" i="10"/>
  <c r="J29" i="10"/>
  <c r="I29" i="10"/>
  <c r="K27" i="10"/>
  <c r="J27" i="10"/>
  <c r="I27" i="10"/>
  <c r="K26" i="10"/>
  <c r="J26" i="10"/>
  <c r="I26" i="10"/>
  <c r="K25" i="10"/>
  <c r="J25" i="10"/>
  <c r="I25" i="10"/>
  <c r="K23" i="10"/>
  <c r="J23" i="10"/>
  <c r="I23" i="10"/>
  <c r="K22" i="10"/>
  <c r="J22" i="10"/>
  <c r="I22" i="10"/>
  <c r="K21" i="10"/>
  <c r="J21" i="10"/>
  <c r="I21" i="10"/>
  <c r="K19" i="10"/>
  <c r="J19" i="10"/>
  <c r="I19" i="10"/>
  <c r="K18" i="10"/>
  <c r="J18" i="10"/>
  <c r="I18" i="10"/>
  <c r="K17" i="10"/>
  <c r="J17" i="10"/>
  <c r="I17" i="10"/>
  <c r="K15" i="10"/>
  <c r="J15" i="10"/>
  <c r="I15" i="10"/>
  <c r="K14" i="10"/>
  <c r="J14" i="10"/>
  <c r="I14" i="10"/>
  <c r="K13" i="10"/>
  <c r="J13" i="10"/>
  <c r="I13" i="10"/>
  <c r="K11" i="10"/>
  <c r="J11" i="10"/>
  <c r="I11" i="10"/>
  <c r="K10" i="10"/>
  <c r="J10" i="10"/>
  <c r="I10" i="10"/>
  <c r="K9" i="10"/>
  <c r="J9" i="10"/>
  <c r="I9" i="10"/>
  <c r="K7" i="10"/>
  <c r="J7" i="10"/>
  <c r="I7" i="10"/>
  <c r="K6" i="10"/>
  <c r="J6" i="10"/>
  <c r="I6" i="10"/>
  <c r="K5" i="10"/>
  <c r="J5" i="10"/>
  <c r="I5" i="10"/>
  <c r="I42" i="10" l="1"/>
  <c r="K43" i="10"/>
  <c r="J42" i="10"/>
  <c r="K42" i="10"/>
  <c r="I43" i="10"/>
  <c r="J43" i="10"/>
  <c r="J41" i="10"/>
  <c r="I41" i="10"/>
  <c r="K41" i="10"/>
  <c r="H372" i="5" l="1"/>
  <c r="I372" i="5"/>
  <c r="G372" i="5"/>
  <c r="H293" i="4"/>
  <c r="I293" i="4"/>
  <c r="G293" i="4"/>
  <c r="H81" i="3"/>
  <c r="I81" i="3"/>
  <c r="G81" i="3"/>
  <c r="H384" i="6"/>
  <c r="I384" i="6"/>
  <c r="G384" i="6"/>
  <c r="H532" i="7"/>
  <c r="I532" i="7"/>
  <c r="G532" i="7"/>
  <c r="H101" i="2"/>
  <c r="I101" i="2"/>
  <c r="G101" i="2"/>
  <c r="I108" i="1" l="1"/>
  <c r="H108" i="1"/>
  <c r="G108" i="1"/>
</calcChain>
</file>

<file path=xl/sharedStrings.xml><?xml version="1.0" encoding="utf-8"?>
<sst xmlns="http://schemas.openxmlformats.org/spreadsheetml/2006/main" count="7037" uniqueCount="3153">
  <si>
    <t>№</t>
  </si>
  <si>
    <t>КИС</t>
  </si>
  <si>
    <t>SAP</t>
  </si>
  <si>
    <t>Номенклатура</t>
  </si>
  <si>
    <t>Количество</t>
  </si>
  <si>
    <t>Валовый доход</t>
  </si>
  <si>
    <t>Сумма со скидкой</t>
  </si>
  <si>
    <t>Сумма реализации</t>
  </si>
  <si>
    <t>Изделия кондитерские GUANDY Маршмеллоу премиум мини цветные 15 г</t>
  </si>
  <si>
    <t>Коктейль горячий алкогольный Калядны грог</t>
  </si>
  <si>
    <t xml:space="preserve">Коктейль горячий алкогольный Капучино с коньяком </t>
  </si>
  <si>
    <t>Коктейль горячий алкогольный Капучино с коньяком</t>
  </si>
  <si>
    <t>Коктейль горячий алкогольный Кофе с коньяком</t>
  </si>
  <si>
    <t>Коктейль горячий алкогольный Цитрусово-имбирный</t>
  </si>
  <si>
    <t>Корица ДОБРАДА молотая 450 г (банка) (ингредиент)</t>
  </si>
  <si>
    <t>Крышка для стакана d=62 мм для горячего (для кофемашины)</t>
  </si>
  <si>
    <t>Крышка пластиковая ЦIКАВА для стакана одноразового бумажного эспрессо</t>
  </si>
  <si>
    <t>Крышка пластиковая ЦIКАВА для стакана одноразового двуслойного бумажного стандарт</t>
  </si>
  <si>
    <t>Крышка полистирольная КП-80 белая d=80 мм (в упаковке 50 шт)</t>
  </si>
  <si>
    <t>Крышка черная d=90 мм для формата Большой и Гранд (ООО Мидаспро)</t>
  </si>
  <si>
    <t>Ложка чайная</t>
  </si>
  <si>
    <t>Напиток Глинтвейн с вишней</t>
  </si>
  <si>
    <t>Напиток Горячее молоко (термокружка)</t>
  </si>
  <si>
    <t>Напиток Горячий шоколад</t>
  </si>
  <si>
    <t>Напиток Горячий шоколад (термокружка)</t>
  </si>
  <si>
    <t>Напиток Горячий шоколад большой</t>
  </si>
  <si>
    <t>Напиток Клюква с имбирем</t>
  </si>
  <si>
    <t>Напиток Клюквенный с имбирем</t>
  </si>
  <si>
    <t>Напиток Кофе Айспрессо</t>
  </si>
  <si>
    <t>Напиток Кофе Американо</t>
  </si>
  <si>
    <t>Напиток Кофе Американо (термокружка)</t>
  </si>
  <si>
    <t>Напиток Кофе Американо большой</t>
  </si>
  <si>
    <t>Напиток Кофе Американо большой (термокружка)</t>
  </si>
  <si>
    <t>Напиток Кофе Американо гранд</t>
  </si>
  <si>
    <t>Напиток Кофе Бамбл</t>
  </si>
  <si>
    <t>Напиток Кофе Ванильный латте</t>
  </si>
  <si>
    <t xml:space="preserve">Напиток Кофе Кава-Цiкава </t>
  </si>
  <si>
    <t>Напиток Кофе Кава-Цiкава</t>
  </si>
  <si>
    <t>Напиток Кофе Капучино</t>
  </si>
  <si>
    <t>Напиток Кофе Капучино (термокружка)</t>
  </si>
  <si>
    <t>Напиток Кофе Капучино большой</t>
  </si>
  <si>
    <t>Напиток Кофе Капучино большой (термокружка)</t>
  </si>
  <si>
    <t>Напиток Кофе Капучино гранд</t>
  </si>
  <si>
    <t>Напиток Кофе Капучино холодный большой</t>
  </si>
  <si>
    <t>Напиток Кофе Латте</t>
  </si>
  <si>
    <t>Напиток Кофе Латте (термокружка)</t>
  </si>
  <si>
    <t>Напиток Кофе Латте большой</t>
  </si>
  <si>
    <t>Напиток Кофе Латте большой (термокружка)</t>
  </si>
  <si>
    <t>Напиток Кофе Латте гранд</t>
  </si>
  <si>
    <t>Напиток Кофе Латте холодный большой</t>
  </si>
  <si>
    <t>Напиток Кофе Лунго</t>
  </si>
  <si>
    <t>Напиток Кофе Мокачино</t>
  </si>
  <si>
    <t>Напиток Кофе Мокачино (термокружка)</t>
  </si>
  <si>
    <t>Напиток Кофе Мокачино большой</t>
  </si>
  <si>
    <t>Напиток Кофе с молоком</t>
  </si>
  <si>
    <t>Напиток Кофе с молоком (термокружка)</t>
  </si>
  <si>
    <t>Напиток Кофе с молоком большой</t>
  </si>
  <si>
    <t>Напиток Кофе Флэт Уайт</t>
  </si>
  <si>
    <t>Напиток Кофе Флэт Уайт (термокружка)</t>
  </si>
  <si>
    <t>Напиток Кофе Флэт Уайт Большой</t>
  </si>
  <si>
    <t>Напиток Кофе Эспрессо</t>
  </si>
  <si>
    <t>Напиток Кофе Эспрессо (термокружка)</t>
  </si>
  <si>
    <t>Напиток Кофе Эспрессо двойной</t>
  </si>
  <si>
    <t>Напиток Кофе Эспрессо двойной (термокружка)</t>
  </si>
  <si>
    <t>Напиток Малиновый</t>
  </si>
  <si>
    <t>Напиток Облепиха</t>
  </si>
  <si>
    <t>Напиток Облепиховый</t>
  </si>
  <si>
    <t>Напиток Цитрусово-имбирный</t>
  </si>
  <si>
    <t>Напиток Чай альтернативный</t>
  </si>
  <si>
    <t>Напиток Чай зеленый</t>
  </si>
  <si>
    <t>Напиток чай зеленый HERMANN Сенча</t>
  </si>
  <si>
    <t>Напиток Чай зеленый с добавками</t>
  </si>
  <si>
    <t>Напиток Чай фруктовый</t>
  </si>
  <si>
    <t>Напиток Чай черный</t>
  </si>
  <si>
    <t>Напиток чай черный HERMANN</t>
  </si>
  <si>
    <t>Напиток чай черный HERMANN с бергамотом</t>
  </si>
  <si>
    <t>Напиток Чай черный с бергамотом</t>
  </si>
  <si>
    <t>Напиток чайный HERMANN Бабушкин фруктовый сад 62,5 г (2,5 г*25 шт) (ингредиент)</t>
  </si>
  <si>
    <t>Пряность GURMINA Корица молотая 500 г (ингредиент)</t>
  </si>
  <si>
    <t>Размешиватель деревянный 180x6 мм (ОДО Огромный мир)</t>
  </si>
  <si>
    <t>Сахар БЕЛОРУСНЕФТЬ белый 110x15 мм 5 кг (5 г*1000 шт) (ингредиент)</t>
  </si>
  <si>
    <t>Сбор для приготовления традиционного напитка Облепиха с бадьяном 50 г (ингредиент)</t>
  </si>
  <si>
    <t>Сироп KEDDY Карамель 1 л (ингредиент)</t>
  </si>
  <si>
    <t>Сироп KEDDY Карамель 1 л (ПЭТ)(ингредиент)</t>
  </si>
  <si>
    <t>Сироп KEDDY Миндаль 1 л (ингредиент)</t>
  </si>
  <si>
    <t>Сироп KEDDY Миндаль 1 л (ПЭТ)(ингредиент)</t>
  </si>
  <si>
    <t>Сироп MONIN Keddy Ваниль 1 л (ингредиент)</t>
  </si>
  <si>
    <t>Сироп MONIN Keddy Ваниль 1 л (ПЭТ)(ингредиент)</t>
  </si>
  <si>
    <t>Сироп SPOOM Имбирный пряник 1 л (ингредиент)</t>
  </si>
  <si>
    <t>Стакан Vendorplast вендинговый коричневый 160 мл (1х100 шт)</t>
  </si>
  <si>
    <t>Стакан бумажный БС-100 для холодных и горячих напитков (1х50 шт)</t>
  </si>
  <si>
    <t>Стакан бумажный с двойной стенкой Большой 350 мл (для продажи) (ООО Мидаспро)</t>
  </si>
  <si>
    <t>Стакан бумажный с двойной стенкой Большой 350 мл (ООО Мидаспро)</t>
  </si>
  <si>
    <t>Стакан бумажный с двойной стенкой Гранд 450 мл (ООО Мидаспро)</t>
  </si>
  <si>
    <t>Стакан бумажный с двойной стенкой Стандарт 250 мл (для продажи) (ООО Мидаспро)</t>
  </si>
  <si>
    <t>Стакан бумажный с двойной стенкой Стандарт 250 мл (ООО Мидаспро)</t>
  </si>
  <si>
    <t xml:space="preserve">Стакан бумажный Стандарт одноразовый двухслойный </t>
  </si>
  <si>
    <t>Стакан бумажный Стандарт одноразовый двухслойный</t>
  </si>
  <si>
    <t>Стакан одноразовый прозрачный шейкер 400 мл (ООО ПСПфабрик)</t>
  </si>
  <si>
    <t>Стакан одноразовый ЦIКАВА бумажный эспрессо</t>
  </si>
  <si>
    <t>Стакан одноразовый ЦIКАВА Гранд двуслойный бумажный</t>
  </si>
  <si>
    <t>Стакан одноразовый ЦIКАВА двуслойный бумажный большой</t>
  </si>
  <si>
    <t>Стакан одноразовый ЦIКАВА двуслойный бумажный большой (для продажи)</t>
  </si>
  <si>
    <t>Стакан одноразовый ЦIКАВА двуслойный бумажный стандарт</t>
  </si>
  <si>
    <t>Стакан одноразовый ЦIКАВА двуслойный бумажный стандарт (для продажи)</t>
  </si>
  <si>
    <t>Стакан пластиковый Шейк 500 мл (ООО ЖиВ Групп)</t>
  </si>
  <si>
    <t>Фруктоза БЕЛОРУСНЕФТЬ кристаллическая 5 кг (5 г*1000 шт) (стик)</t>
  </si>
  <si>
    <t>Чай RICHARD Lord Grey черный мелколистовой аромат бергамота и лимона 400 г (2 гx200 г) (ингредиент)</t>
  </si>
  <si>
    <t>Чай RICHARD Royal Green зеленый байховый 400 г (2 гx200 шт) (ингредиент)</t>
  </si>
  <si>
    <t>Чай зеленый листовой 400 г</t>
  </si>
  <si>
    <t xml:space="preserve">Чай с лимоном </t>
  </si>
  <si>
    <t>Чай с лимоном</t>
  </si>
  <si>
    <t>Чай черный листовой 400 г</t>
  </si>
  <si>
    <t>Итого</t>
  </si>
  <si>
    <t>ГомельОНП, ноябрь 2022, Горячие напитки</t>
  </si>
  <si>
    <t>Наценка со скидкой</t>
  </si>
  <si>
    <t>ГродноОНП, ноябрь 2022, Горячие напитки</t>
  </si>
  <si>
    <t>Д90мм. Крышка белая с питейником КД-202 (0,100/1,0)</t>
  </si>
  <si>
    <t>Какао с молоком 200 г</t>
  </si>
  <si>
    <t>Какао-напиток DE MARCO Горячий шоколад 1 кг (ингредиент)</t>
  </si>
  <si>
    <t>Кофе PAULIG Espresso fosco жареный в зернах 1 кг (ингредиент)</t>
  </si>
  <si>
    <t>Крышка белая d=80 мм для формата Стандарт (ООО Мидаспро)</t>
  </si>
  <si>
    <t>Крышка купольная с отверстием для ПЭТ стаканов 95 мм</t>
  </si>
  <si>
    <t>Крышка пластиковая для стакана одноразового двуслойного бумажного большого (гранд)</t>
  </si>
  <si>
    <t>Крышка пластиковая с выпуклым питейником для стакана d=90 мм</t>
  </si>
  <si>
    <t>Крышка пластиковая ЦIКАВА для стакана одноразового двуслойного бумажного большого</t>
  </si>
  <si>
    <t>Крышка полистирольная  "КП - 62 Белая"</t>
  </si>
  <si>
    <t>Напиток сухой GRANO MILANO Deliso Eco+ на молочной основе 1 кг (ингредиент)</t>
  </si>
  <si>
    <t>Напиток Чай зеленый (авт)</t>
  </si>
  <si>
    <t>Напиток Чай зеленый с жасмином</t>
  </si>
  <si>
    <t>Палочка для размешивания 150мм деревянная Польша</t>
  </si>
  <si>
    <t>Палочка для размешивания деревянная одноразовая 140 мм</t>
  </si>
  <si>
    <t>Палочка для размешивания деревянная одноразовая 140 мм (1х1000 шт)</t>
  </si>
  <si>
    <t>Пюре быстрозамороженное TEA WAY Чай клюквенный с имбирем 40 г (ингредиент)</t>
  </si>
  <si>
    <t>Пюре быстрозамороженное TEA WAY Чай малиновый 40 г (ингредиент)</t>
  </si>
  <si>
    <t>Пюре быстрозамороженное TEA WAY Чай облепиховый 40 г (ингредиент)</t>
  </si>
  <si>
    <t>Пюре быстрозамороженное TEA WAY Чай цитрусово-имбирный 40 г (ингредиент)</t>
  </si>
  <si>
    <t>Размешиватель деревянный 18 см в индивидуальной упаковке</t>
  </si>
  <si>
    <t>Размешиватель деревянный Wooden stirrers 180 мм 1000 шт</t>
  </si>
  <si>
    <t>Сахар БЕЛОРУСНЕФТЬ белый 5 г</t>
  </si>
  <si>
    <t>Сахар БЕЛОРУСНЕФТЬ белый 5 кг (5 г*1000 шт) (ингредиент)</t>
  </si>
  <si>
    <t>Сахар белый кристаллический 5 г (ингредиент)</t>
  </si>
  <si>
    <t>Сбор для приготовления традиционного напитка Клюква с имбирем 50 г (ингредиент)</t>
  </si>
  <si>
    <t>Стакан ThermoCup  250 мл</t>
  </si>
  <si>
    <t>Стакан бумажный  БС-100 мл  для  холодных  и  горячих  напитков</t>
  </si>
  <si>
    <t>Стакан одноразовый двуслойный бумажный для напитков формата Гранд 480 мл</t>
  </si>
  <si>
    <t>Стакан одноразовый двухслойный бумажный гофрированный (S-профиль), объем 500 мл. (1 уп. 24 шт.)</t>
  </si>
  <si>
    <t>Трубочки с изгибом черные 210х5 мм 250 шт</t>
  </si>
  <si>
    <t>Чай HERMANN Английский завтрак черный 38 г (1,52 г*25 шт) (ингредиент)</t>
  </si>
  <si>
    <t>Чай HERMANN Аромат утра Morning Flavour зеленый 38 г (1,52 г*25 шт) (ингредиент)</t>
  </si>
  <si>
    <t>Чай HERMANN Сенча зеленый 38 г (1,52 г*25 шт) (ингредиент)</t>
  </si>
  <si>
    <t>Чай HERMANN Эрл Грей 38 г (1,52 г*25 шт) (ингредиент)</t>
  </si>
  <si>
    <t>Чай RICHARD Lord Grey черный мелколистовой с ароматом бергамота и лимона 2 г (ингредиент)</t>
  </si>
  <si>
    <t>Чай RICHARD Royal Ceylon черный байховый цейлонский 2 г (ингредиент)</t>
  </si>
  <si>
    <t>Чай RICHARD Royal Raspberry фруктово-травяной 1,5 г (ингредиент)</t>
  </si>
  <si>
    <t>Кофе CARTE NOIRE Professionnel Exclusif жареный в зернах 1 кг (ингредиент)</t>
  </si>
  <si>
    <t xml:space="preserve">Стакан ThermoCup  250 мл </t>
  </si>
  <si>
    <t>ЛидаОП, ноябрь 2022, Горячие напитки</t>
  </si>
  <si>
    <t>/1шт/ Крышка Complement прозрачная 275/350/420/500 мл РЕТ d-92 мм купольная с отверстием</t>
  </si>
  <si>
    <t>/1шт/ Стаканы пластиковые 200мл PT250 1*50шт.д.78 (25/1) (Общепит)</t>
  </si>
  <si>
    <t>/1шт/ Стаканы пластиковые 300мл PS425 1*50ШТ.Д.95(16/1) (общепит)</t>
  </si>
  <si>
    <t>Крышка для стакана d=80 мм для горячего (для кофемашины)</t>
  </si>
  <si>
    <t>Крышка для стакана d=80 мм для горячего (ООО Амик-О)</t>
  </si>
  <si>
    <t>Напиток Молоко горячее</t>
  </si>
  <si>
    <t>Размешиватель деревянный Wooden stirrers 180 мм (ЧТУП Рэйвбел)</t>
  </si>
  <si>
    <t>Размешиватель одноразовый деревянный 140 мм</t>
  </si>
  <si>
    <t>/1шт/ Контейнер с круглым дном 300 мл (500 шт/кор) черный общепит (300/д90*д70*н85мм)общепит</t>
  </si>
  <si>
    <t>/1шт/ Пакет ЖБ 140*150 3цв 50г</t>
  </si>
  <si>
    <t>/1шт/ Стакан пивной 500мл  (50*1000)(ОБЩЕПИТ) РОССИЯ РФ</t>
  </si>
  <si>
    <t>Ассорти овощное 125 г</t>
  </si>
  <si>
    <t>Бабка картофельная со свининой 260/30 г</t>
  </si>
  <si>
    <t>Беляши со свининой 80 г</t>
  </si>
  <si>
    <t>Блин с курицей и грибами 240 г</t>
  </si>
  <si>
    <t>Блин с курицей и грибами замороженный 240 г (ПОН)</t>
  </si>
  <si>
    <t>Блин с курицей и сыром 240 г</t>
  </si>
  <si>
    <t>Блин с курицей и сыром замороженный 240 г (ПОН)</t>
  </si>
  <si>
    <t>Блин с сыром и ветчиной 240 г</t>
  </si>
  <si>
    <t>Блинчики с ветчиной и сыром 145 г</t>
  </si>
  <si>
    <t>Блинчики с птицей 145 г</t>
  </si>
  <si>
    <t>Борщ Белорусский 280 г</t>
  </si>
  <si>
    <t>Борщ украинский с мясом 280 г</t>
  </si>
  <si>
    <t>Булочка для хот-дога SMA4NA замороженная 60 г (ингредиент)</t>
  </si>
  <si>
    <t>Булочка для хот-дога XXL замороженная 90 г (ингредиент)</t>
  </si>
  <si>
    <t>Булочка для хот-дога БЕРЕСТЕЙСКИЙ ПЕКАРЬ Европейская 60 г (ингредиент)</t>
  </si>
  <si>
    <t>Булочка для хот-дога Французская зерновая замороженная 60 г (ингредиент)</t>
  </si>
  <si>
    <t>Бутерброд с колбасой запеченный 40 г</t>
  </si>
  <si>
    <t>Вилка биоразлагаемая бежевая 17 см</t>
  </si>
  <si>
    <t>Вилка из кукурузного крахмала 180 мм (ООО СимплМастер)</t>
  </si>
  <si>
    <t>Вилка одноразовая Эко (ООО ЖиВ групп)</t>
  </si>
  <si>
    <t>Вилка столовая 163 мм Био древ премиум из биокомпозитного материала</t>
  </si>
  <si>
    <t>Винегрет с сельдью 100 г</t>
  </si>
  <si>
    <t>Водка N Житняя люкс 50 мл (порция)</t>
  </si>
  <si>
    <t>Водка БУЛЬБАШЪ Гринлайн Мягкая 50 г (порция)</t>
  </si>
  <si>
    <t>Водка КОНОПЛЯНКА Традиционная 50 мл (порция)</t>
  </si>
  <si>
    <t>Водка КРИСТАЛЛ Стольградная 50 мл (порция)</t>
  </si>
  <si>
    <t>Водка КРИСТАЛЛ Хлебное вино 50 мл (порция)</t>
  </si>
  <si>
    <t>Водка НАЛIБОКI Традыцыйная 50 мл (порция)</t>
  </si>
  <si>
    <t>Водка СВАЯК Оригинал 50 мл (порция)</t>
  </si>
  <si>
    <t>Водка СВАЯК Стандарт 50 мл (порция)</t>
  </si>
  <si>
    <t>Гамбургер 190 г</t>
  </si>
  <si>
    <t>Гамбургер 205 г</t>
  </si>
  <si>
    <t>Гнезда из свинины 100 г</t>
  </si>
  <si>
    <t>Голубцы с мясом и рисом полуфабрикат</t>
  </si>
  <si>
    <t>Гуляш из говядины 175 г</t>
  </si>
  <si>
    <t>Гуляш из свинины 175 г</t>
  </si>
  <si>
    <t>Держатель для стаканов 193x108x42 натуральный (ООО ГеккоКапс)</t>
  </si>
  <si>
    <t>Держатель для стаканов 200x200x50 мм (ООО Жив групп)</t>
  </si>
  <si>
    <t>Десерт Сладкоежка 100 г</t>
  </si>
  <si>
    <t>Донат FROZENBAKE Малиновый замороженный 55 г (ингредиент)</t>
  </si>
  <si>
    <t>Донат FROZENBAKE Тутти-фрутти замороженный 55 г (ингредиент)</t>
  </si>
  <si>
    <t>Донат с какао глазурью замороженный 60 г</t>
  </si>
  <si>
    <t>Жаркое 325 г</t>
  </si>
  <si>
    <t>Жаркое по-домашнему 325 г</t>
  </si>
  <si>
    <t>Зразы рубленые, фаршированные грибами 140 г</t>
  </si>
  <si>
    <t>Изделие хлебобулочное Златка с сосиской замороженное 145 г</t>
  </si>
  <si>
    <t>Картофель фри 150 г</t>
  </si>
  <si>
    <t>Картофель фри 200 г</t>
  </si>
  <si>
    <t>Каша гречневая 150 г</t>
  </si>
  <si>
    <t>Каша гречневая с наполнителем 200 г</t>
  </si>
  <si>
    <t>Каша перловая по-деревенски 150 г</t>
  </si>
  <si>
    <t>Каша перловая по-деревенски с наполнителем 200 г</t>
  </si>
  <si>
    <t>Кекс Столичный 75 г (Ресторан Гедимин ОАО ТПФ Лида)</t>
  </si>
  <si>
    <t>Кетчуп 30 г</t>
  </si>
  <si>
    <t>Кетчуп ASTORIA Томатный 25 г</t>
  </si>
  <si>
    <t>Колбаса шоколадная Вкус детства</t>
  </si>
  <si>
    <t>Колбаски АСОБIНА Гриль с чесночком варено-копченые 1 сорт (вакуум) (ингредиент)</t>
  </si>
  <si>
    <t>Колбаски для хот-дога свиные замороженные 75 г (ингредиент)</t>
  </si>
  <si>
    <t>Колбаски МЯСАНАТ Мюнхенские для хот-дога варено-копченые бессорт замороженные 75 г (ингредиент)</t>
  </si>
  <si>
    <t>Колбаски по-слуцки 130 г</t>
  </si>
  <si>
    <t>Контейнер бумажный с круглым дном крафт 500 мл (ООО ЖиВ групп)</t>
  </si>
  <si>
    <t>Контейнер с круглым дном крафт 300 мл (ООО Амик-О)</t>
  </si>
  <si>
    <t>Коньяк SADY ARMJENII 50 мл (порция)</t>
  </si>
  <si>
    <t>Коньяк АРМЯНСКИЙ СТАНДАРТ Араспел 5 лет 50 мл (порция)</t>
  </si>
  <si>
    <t>Корзиночка Снежинка 75 г (Ресторан Гедимин ОАО ТПФ Лида)</t>
  </si>
  <si>
    <t>Котлета Папараць-кветка 105 г</t>
  </si>
  <si>
    <t>Котлета по-киевски полуфабрикат</t>
  </si>
  <si>
    <t>Котлета Тещина 90 г</t>
  </si>
  <si>
    <t>Котлеты отбивные</t>
  </si>
  <si>
    <t>Котлеты,биточки, шницели</t>
  </si>
  <si>
    <t>Круассан по-французски 45 г</t>
  </si>
  <si>
    <t>Круассан с миндальной начинкой 70 г</t>
  </si>
  <si>
    <t>Крышка для контейнера d=90 мм прозрачная плоская (1х500 шт)</t>
  </si>
  <si>
    <t>Крышка для контейнера d=98 мм прозрачная плоская РР550мкм 400 мл (ООО ЖиВ групп)</t>
  </si>
  <si>
    <t>Крышка прозрачная МК90 с прорезью под трубочку d=90 мм (ООО Мидаспро)</t>
  </si>
  <si>
    <t>Крышка Шейк купольная с отверстием (ООО ЖиВ групп)</t>
  </si>
  <si>
    <t>Ланч-бокс LB-1 белый 250х190х68 мм 100 шт (Пакетти)</t>
  </si>
  <si>
    <t>Ланч-бокс LB-1 Эконом белый</t>
  </si>
  <si>
    <t>Лепешка с грибами и сыром 170 г</t>
  </si>
  <si>
    <t>Лепешка с сырной начинкой 170 г</t>
  </si>
  <si>
    <t>Лимон свежий 10 г</t>
  </si>
  <si>
    <t>Ложка биоразлагаемая бежевая 17 см</t>
  </si>
  <si>
    <t>Ложка из кукурузного крахмала 180 мм (ООО СимплМастер)</t>
  </si>
  <si>
    <t>Ложка одноразовая Эко (ООО ЖиВ групп)</t>
  </si>
  <si>
    <t>Майонез 30 г</t>
  </si>
  <si>
    <t>Макароны отварные 150 г</t>
  </si>
  <si>
    <t>Макароны отварные с наполнителем 200 г</t>
  </si>
  <si>
    <t>Молоко 200 г</t>
  </si>
  <si>
    <t>Мороженое МОЛОЧНЫЙ МИР Пломбир с ароматом ванили 16 % 2,7 кг</t>
  </si>
  <si>
    <t>Мясо по-белорусски 175 г</t>
  </si>
  <si>
    <t>Набор вилка 20x10 средняя прозрачная</t>
  </si>
  <si>
    <t>Набор ложка 20x100 средняя прозрачная</t>
  </si>
  <si>
    <t>Набор нож 20x100 средний прозрачный</t>
  </si>
  <si>
    <t>Наггетсы</t>
  </si>
  <si>
    <t>Наггетсы 160 г</t>
  </si>
  <si>
    <t>Нектар RICH Вишневый 250 мл (порция)</t>
  </si>
  <si>
    <t>Нектар СОЧНЫЙ Фрукт Яблочно-виноградный 250 мл</t>
  </si>
  <si>
    <t>Нож из кукурузного крахмала 180 мм (ООО СимплМастер)</t>
  </si>
  <si>
    <t>Нож средний DLD-01 из кукурузного крахмала 16 см</t>
  </si>
  <si>
    <t>Овощи жареные по -полесски 150 г</t>
  </si>
  <si>
    <t>Оладьи картофельные по-мински 300 г</t>
  </si>
  <si>
    <t>Оладьи картофельные, фаршированные мясом 290 г</t>
  </si>
  <si>
    <t>Омлет с мясными продуктами 135 г</t>
  </si>
  <si>
    <t>Орешки со сгущенкой 48 г</t>
  </si>
  <si>
    <t>Пакет бумажный</t>
  </si>
  <si>
    <t>Пакет бумажный ПД 240x140x280 70 с крученой ручкой (ООО ЖиВ групп)</t>
  </si>
  <si>
    <t>Пакет бумажный ПД 260x140x290 б/п 70 r с плоской ручкой</t>
  </si>
  <si>
    <t>Пакет бумажный ПД 320x180x390 80 r с плоской ручкой</t>
  </si>
  <si>
    <t>Пирожное Бисквитное со сливочным кремом 50 г (Ресторан Гедимин ОАО ТПФ Лида)</t>
  </si>
  <si>
    <t>Пирожное Бисквитный рулет с кремом и желе 75 г (Ресторан Гедимин ОАО ТПФ Лида)</t>
  </si>
  <si>
    <t>Пирожное Корзиночка лидская 60 г (ОАО «Гроднохлебпром»)</t>
  </si>
  <si>
    <t>Пирожное Красный бархат 90 г</t>
  </si>
  <si>
    <t>Пирожное Лаванда 110 г</t>
  </si>
  <si>
    <t>Пирожное Муравейник 75 г</t>
  </si>
  <si>
    <t>Пирожное Трубочка с кремом 70 г</t>
  </si>
  <si>
    <t>Пирожное Трубочки и Муфточки с белковым кремом 65 г (Ресторан Гедимин ОАО ТПФ Лида)</t>
  </si>
  <si>
    <t>Пицца с ветчиной или колбасой 160 г</t>
  </si>
  <si>
    <t>Плов 250 г</t>
  </si>
  <si>
    <t>Плов из свинины 300 г</t>
  </si>
  <si>
    <t>Поджарка белорусская из свинины 105 г</t>
  </si>
  <si>
    <t>Полоска песочная лакомка 100 г (Ресторан Гедимин ОАО ТПФ Лида)</t>
  </si>
  <si>
    <t>Полоска песочная с повидлом весовая (Ресторан Гедимин ОАО ТПФ Лида)</t>
  </si>
  <si>
    <t>Полуфабрикат Струдлики с наполнителем абрикосовым из теста слоеного дрожжевого 100 г</t>
  </si>
  <si>
    <t>Полуфабрикат Струдлики слоеные FIVE STARS с начинкой вареная сгущенка 8 кг (100 г*80 шт)</t>
  </si>
  <si>
    <t>Полуфабрикат Струдлики слоеные FIVE STARS с начинкой фруктовой Джемми/вишня 8 кг (100 г*80 шт)</t>
  </si>
  <si>
    <t>Пончик BAKERTON Donut с с ягодной начинкой в глазури 70 г (ингредиент)</t>
  </si>
  <si>
    <t>Пончик Donut Карамель со вкусом карамели 60 г</t>
  </si>
  <si>
    <t>Пончик Donut Ягодный микс с начинкой со вкусом ягод 65 г</t>
  </si>
  <si>
    <t>Попкорн Карамель 30 г</t>
  </si>
  <si>
    <t>Похлебка грибная 270 г</t>
  </si>
  <si>
    <t>Птица по-столичному 130 г</t>
  </si>
  <si>
    <t>Пюре картофельное 150 г</t>
  </si>
  <si>
    <t>Пюре картофельное с наполнителем 200 г</t>
  </si>
  <si>
    <t>Рассольник Ленинградский 280 г</t>
  </si>
  <si>
    <t>Рис отварной 150 г</t>
  </si>
  <si>
    <t>Рис отварной с наполнителем 200 г</t>
  </si>
  <si>
    <t>Рулет из цыплят</t>
  </si>
  <si>
    <t>Рыба (филе) отварная 100 г</t>
  </si>
  <si>
    <t>Рыба в сыре жареная 120 г</t>
  </si>
  <si>
    <t>Рыба жареная 100 г</t>
  </si>
  <si>
    <t>Рыба жареная с луком по-ленинградски 105 г</t>
  </si>
  <si>
    <t>Рыба, тушенная в томате с овощами 150 г</t>
  </si>
  <si>
    <t>Рыба,запеченная в сметане с луком 110 г</t>
  </si>
  <si>
    <t>Рыба,запеченная с овощами 115 г</t>
  </si>
  <si>
    <t>Салат Белые росы 150 г</t>
  </si>
  <si>
    <t>Салат Витаминный 150 г</t>
  </si>
  <si>
    <t>Салат Греческий 150 г</t>
  </si>
  <si>
    <t>Салат Гродненский 150 г</t>
  </si>
  <si>
    <t>Салат Дружба 150 г</t>
  </si>
  <si>
    <t>Салат из белокочанной капусты с майонезом 150 г</t>
  </si>
  <si>
    <t>Салат из белокочанной капусты с маслом растительным 150 г</t>
  </si>
  <si>
    <t>Салат из птицы с грибами 150 г</t>
  </si>
  <si>
    <t>Салат из свежих помидоров и огурцов 150 г</t>
  </si>
  <si>
    <t>Салат из свеклы с майонезом 100 г</t>
  </si>
  <si>
    <t>Салат из свеклы с маслом растительным 100 г</t>
  </si>
  <si>
    <t>Салат из свеклы с сыром и чесноком 150 г</t>
  </si>
  <si>
    <t>Салат Капрезе 150 г</t>
  </si>
  <si>
    <t>Салат Морская жемчужина 150 г</t>
  </si>
  <si>
    <t>Салат мясной 150 г</t>
  </si>
  <si>
    <t>Салат Неманский 150 г</t>
  </si>
  <si>
    <t>Салат Нептун 150 г</t>
  </si>
  <si>
    <t>Салат Новинка 150 г</t>
  </si>
  <si>
    <t>Салат Оливье с колбасой 150 г</t>
  </si>
  <si>
    <t>Салат Папараць-кветка 150 г</t>
  </si>
  <si>
    <t>Салат по-слуцки 150 г</t>
  </si>
  <si>
    <t>Салат по-солигорски 150 г</t>
  </si>
  <si>
    <t>Салат Свитанок 150 г</t>
  </si>
  <si>
    <t>Салат Скорый 150 г</t>
  </si>
  <si>
    <t>Салат Славянский 150 г</t>
  </si>
  <si>
    <t>Салат Столичный 150 г</t>
  </si>
  <si>
    <t>Салат Форель на шубе 150 г</t>
  </si>
  <si>
    <t>Салат Щедрая осень 150 г</t>
  </si>
  <si>
    <t>Салат-коктейль Павлинка 150 г</t>
  </si>
  <si>
    <t>Салфетки бумажные</t>
  </si>
  <si>
    <t>Свинина запечённая Фантазия 275 г</t>
  </si>
  <si>
    <t>Свинина по-боярски 150 г</t>
  </si>
  <si>
    <t>Свинина по-домашнему 150 г</t>
  </si>
  <si>
    <t>Свинина, жареная с сыром и чесноком 110 г</t>
  </si>
  <si>
    <t>Свинина, запеченная с грибами 120 г</t>
  </si>
  <si>
    <t>Сельдь с луком 100 г</t>
  </si>
  <si>
    <t>Сельдь с овощами 100 г</t>
  </si>
  <si>
    <t>Сладкая вата 20 г</t>
  </si>
  <si>
    <t>Сладости мучные Трубочка лидская с арахисом особые 35 г (ОАО «Гроднохлебпром»)</t>
  </si>
  <si>
    <t>Сладости мучные Трубочка лидская с кокосом особые 35 г (ОАО «Гроднохлебпром»)</t>
  </si>
  <si>
    <t>Сладость мучная Орешек с начинкой вареная сгущенка 24 г (ингредиент)</t>
  </si>
  <si>
    <t>Слойка с апельсином 70 г</t>
  </si>
  <si>
    <t>Слойка с ветчиной и сыром 70 г</t>
  </si>
  <si>
    <t>Слойка с ветчиной и сыром,80</t>
  </si>
  <si>
    <t>Слойка с картофелем и грибами 95 г</t>
  </si>
  <si>
    <t>Слойка с персиково-творожной начинкой 70 г</t>
  </si>
  <si>
    <t>Слойка с яблоком 80 г</t>
  </si>
  <si>
    <t>Слойка со шпинатом и сыром 80 г</t>
  </si>
  <si>
    <t>Сметана 100 г</t>
  </si>
  <si>
    <t>Сметана 50 г</t>
  </si>
  <si>
    <t>Сок ABC Томатный с мякотью с солью 250 мл</t>
  </si>
  <si>
    <t>Сок RICH Апельсиновый 250 г</t>
  </si>
  <si>
    <t>Сок RICH Мультифрукт 250 г (порция)</t>
  </si>
  <si>
    <t>Сок RICH Яблочный 250 г (порция)</t>
  </si>
  <si>
    <t>Сок Грейпфрутовый 250 мл</t>
  </si>
  <si>
    <t>Сок Томатный 250 мл</t>
  </si>
  <si>
    <t>Солянка сборная мясная 265 г</t>
  </si>
  <si>
    <t>Сосиска запеченная в тесте 100 г</t>
  </si>
  <si>
    <t>Сосиска, запеченная в тесте 130 г</t>
  </si>
  <si>
    <t>Соус майонезный ASTORIA Кисло-сладкий 25 г</t>
  </si>
  <si>
    <t>Соус майонезный ASTORIA Сливочно-чесночный 25 г</t>
  </si>
  <si>
    <t>Соус майонезный ASTORIA Сырный 25 г</t>
  </si>
  <si>
    <t>Сочник 70 г</t>
  </si>
  <si>
    <t>Сочник замороженный 70 г (ПОН)</t>
  </si>
  <si>
    <t>Стакан бумажный двухслойный для горячего белый d=80 мм 250 (273) мл</t>
  </si>
  <si>
    <t>Стакан пивной 500мл, (Лидсое пиво)</t>
  </si>
  <si>
    <t>Стакан Шейк 400 мл (ООО ЖиВ групп)</t>
  </si>
  <si>
    <t>Струдлики с абрикосовым наполнителем 80 г</t>
  </si>
  <si>
    <t>Струдлики с абрикосовым наполнителем 82 г</t>
  </si>
  <si>
    <t>Струдлики с малиновым наполнителем 80 г</t>
  </si>
  <si>
    <t>Струдлики с малиновым наполнителем 82 г</t>
  </si>
  <si>
    <t>Струдлики с начинкой вареной сгущенки 82 г</t>
  </si>
  <si>
    <t>Струдлики с начинкой фруктовой Джемми вишня 82 г</t>
  </si>
  <si>
    <t>Струдлики со сгущенным молоком 80 г</t>
  </si>
  <si>
    <t>Суп из овощей 280 г</t>
  </si>
  <si>
    <t>Суп из птицы с овощами 250 г</t>
  </si>
  <si>
    <t>Суп картофельный с мясными фрикадельками 275 г</t>
  </si>
  <si>
    <t>Суп-харчо 250/25 г</t>
  </si>
  <si>
    <t>Сэндвич с ветчиной и сыром 130 г</t>
  </si>
  <si>
    <t>Сэндвич с ростбифом и корнишонами на зерновом хлебе 150 г</t>
  </si>
  <si>
    <t>Сэндвич с ростбифом и корнишонами на зерновом хлебе 150 г (ингредиент)</t>
  </si>
  <si>
    <t>Тарелка бумажная Basic 23 см</t>
  </si>
  <si>
    <t>Тарелка бумажная Крафт двусторонний с бортом d=230 мм (ООО ЖиВ групп)</t>
  </si>
  <si>
    <t>Тарелка бумажная с бортом белая ламинированная d=180 мм (ООО ЖиВ групп)</t>
  </si>
  <si>
    <t>Тарелка бумажная с бортом крафт двухсторонний d=180 мм (ООО ЖиВ групп)</t>
  </si>
  <si>
    <t>Тарелка картонная ламинированная с покрытием 1PE 180 мм (1х600 шт)</t>
  </si>
  <si>
    <t>Твистер с ветчиной 180 г</t>
  </si>
  <si>
    <t>Твистер с колбаской говяжьей 195 г</t>
  </si>
  <si>
    <t>Твистер с колбаской свиной 195 г</t>
  </si>
  <si>
    <t>Твистер с куриной колбаской 190 г</t>
  </si>
  <si>
    <t>Тефтели 2 вариант 190 г</t>
  </si>
  <si>
    <t>Тефтели по-деревенски 190 г</t>
  </si>
  <si>
    <t>Тортилья пшеничная MUTLUKAL 25 см 720 г (60 гx12 шт)</t>
  </si>
  <si>
    <t>Тортилья пшеничная со вкусом сыра замороженная 810 г (67,5 г*12 шт) (ингредиент)</t>
  </si>
  <si>
    <t>Трубочка со сгущенкой 100 г</t>
  </si>
  <si>
    <t>Трубочки коктейльные черные прямые 5x210 700 шт (ООО Жив групп)</t>
  </si>
  <si>
    <t>Упаковка для сэндвича</t>
  </si>
  <si>
    <t>Упаковка для френч-дога</t>
  </si>
  <si>
    <t>Упаковка для хот-дога</t>
  </si>
  <si>
    <t>Филе из птицы в сыре 130 г</t>
  </si>
  <si>
    <t>Филе куриное по-албански 130 г</t>
  </si>
  <si>
    <t>Филе куриное с ананасом 100 г</t>
  </si>
  <si>
    <t>Филе цыпленка с соусом 150 г</t>
  </si>
  <si>
    <t>Френч-дог XL 195 г</t>
  </si>
  <si>
    <t>Френч-дог с говяжьей колбаской 160 г</t>
  </si>
  <si>
    <t>Френч-дог с зерновой булочкой с говяжьей колбаской 155 г</t>
  </si>
  <si>
    <t>Френч-дог с зерновой булочкой с куриной колбаской 160 г</t>
  </si>
  <si>
    <t>Френч-дог с зерновой булочкой со свиной колбаской 155 г</t>
  </si>
  <si>
    <t>Френч-дог с куриной колбаской 165 г</t>
  </si>
  <si>
    <t>Френч-дог со свиной колбаской 160 г</t>
  </si>
  <si>
    <t>Фрикадельки в соусе 185 г</t>
  </si>
  <si>
    <t>Хачапури 110 г</t>
  </si>
  <si>
    <t>Хлеб ГРОДНОХЛЕБПРОМ Индустриальный заварной нарезанный 1 шт</t>
  </si>
  <si>
    <t>Хлеб ГРОДНОХЛЕБПРОМ Свойскi новый нарезанный 1 шт</t>
  </si>
  <si>
    <t>Хот-дог Датский с говяжьей колбаской и морковью 160 г</t>
  </si>
  <si>
    <t>Хот-дог Датский с говяжьей колбаской и огурцом 165 г</t>
  </si>
  <si>
    <t>Хот-дог Датский с куриной колбаской и морковью 165 г</t>
  </si>
  <si>
    <t>Хот-дог Датский с куриной колбаской и огурцом 170 г</t>
  </si>
  <si>
    <t>Хот-дог Датский со свиной колбаской и морковью 160 г</t>
  </si>
  <si>
    <t>Хот-дог Датский со свиной колбаской и огурцом 165 г</t>
  </si>
  <si>
    <t>Хот-дог Французский с кетчупом и майонезом 165 г</t>
  </si>
  <si>
    <t>Цыпленок с рисом в горшочке 250 г</t>
  </si>
  <si>
    <t>Чахохбили 250 г</t>
  </si>
  <si>
    <t>Чебурек Домашний 140 г</t>
  </si>
  <si>
    <t>Чебурек Домашний 140 г (замороженный)</t>
  </si>
  <si>
    <t>Чебурек с ветчиной и сыром 140 г</t>
  </si>
  <si>
    <t>Чебурек с ветчиной и сыром 140 г (замороженный)</t>
  </si>
  <si>
    <t>Чебуреки Любительские со свининой 85 г</t>
  </si>
  <si>
    <t>Чизкейк New-York 100 г</t>
  </si>
  <si>
    <t>Чизкейк Манго 100 г</t>
  </si>
  <si>
    <t>Чикенбургер 190 г</t>
  </si>
  <si>
    <t>Чикенбургер 205 г</t>
  </si>
  <si>
    <t>Шаурма с курицей и овощами 205 г</t>
  </si>
  <si>
    <t>Шаурма со свининой и овощами 200 г</t>
  </si>
  <si>
    <t>Шницель рубленный свиной 75 г</t>
  </si>
  <si>
    <t>Язык отварной говяжий 75 г</t>
  </si>
  <si>
    <t>Язык с картофелем в соусе, запеченный 274 г</t>
  </si>
  <si>
    <t>Язычки слоеные 65 г</t>
  </si>
  <si>
    <t>ЛидаОП, ноябрь 2022, Продукция фастфуда и общепита</t>
  </si>
  <si>
    <t>Ассорти овощное 150 г</t>
  </si>
  <si>
    <t>Бедро цыпленка жареное 150 г</t>
  </si>
  <si>
    <t>Бедрышки в майонезе, маринаде жареные 100 г</t>
  </si>
  <si>
    <t>Биточек из птицы, фаршированный грибами 120 г</t>
  </si>
  <si>
    <t>Бифштекс SIBYLLA для гамбургера говяжий классический категории B 90 г (ингредиент)</t>
  </si>
  <si>
    <t>Блин с копченой колбаской и огурцом 240 г</t>
  </si>
  <si>
    <t>Блин с сыром и ветчиной 240 г (ПОН) (замороженный)</t>
  </si>
  <si>
    <t>Блин с сыром, ветчиной и морковью 240 г</t>
  </si>
  <si>
    <t>Блин с сыром, ветчиной и огурцом 240 г</t>
  </si>
  <si>
    <t>Блин с сыром, ветчиной и огурцом замороженный 240 г (ПОН)</t>
  </si>
  <si>
    <t>Блинчик с ветчиной и сыром 150 г</t>
  </si>
  <si>
    <t>Блинчики с колбасой и сыром с маслом сливочным 150/5 г</t>
  </si>
  <si>
    <t>Блинчики с птицей 140/5 г</t>
  </si>
  <si>
    <t>Борщ Домашний 295 г</t>
  </si>
  <si>
    <t>Борщ с курицей 300 г</t>
  </si>
  <si>
    <t>Борщ со свежей капусты с картофелем 275 г</t>
  </si>
  <si>
    <t>Борщ холодный 260 г</t>
  </si>
  <si>
    <t>Бренди КРИСТАЛЛ Люкс 50 мл (порция)</t>
  </si>
  <si>
    <t>Булочка Баварская 35 г</t>
  </si>
  <si>
    <t>Булочка для гамбургера ANTRE замороженная 70 г (ингредиент)</t>
  </si>
  <si>
    <t>Булочка для гамбургера СВОЯ ПЕКАРНЯ с кунжутом 54 г (ингредиент)</t>
  </si>
  <si>
    <t>Булочка РУСЬ БЕЙКЕРИ Французская полуфабрикат замороженный 35 г (в упаковке 100 шт)</t>
  </si>
  <si>
    <t>Булочка Французская 35 г</t>
  </si>
  <si>
    <t>Бульон из говядины с яйцом 250/15/1/2 г</t>
  </si>
  <si>
    <t>Бульон из птицы 250/15/1/2 г</t>
  </si>
  <si>
    <t>Бумага оберточная</t>
  </si>
  <si>
    <t>Буррито 185 г</t>
  </si>
  <si>
    <t>Буррито с колбаской 230 г</t>
  </si>
  <si>
    <t>Буррито с колбаской 240 г</t>
  </si>
  <si>
    <t>Бутерброд с семгой 45 г</t>
  </si>
  <si>
    <t>Ватрушка мясная 130 г</t>
  </si>
  <si>
    <t>Вилка 158 мм белая кукурузный крахмал (ООО Пакетти)</t>
  </si>
  <si>
    <t>Вилка Смайл 165 мм</t>
  </si>
  <si>
    <t>Винегрет с сельдью 100/30 г</t>
  </si>
  <si>
    <t>Вино AMBASSADOR Старая келья белое полусладкое 50 г (порция)</t>
  </si>
  <si>
    <t>Вино AMBASSADOR Старая келья красное полусладкое 50 г (порция)</t>
  </si>
  <si>
    <t>Вино B&amp;G Cuvee speciale белое полусухое 50 г (порция)</t>
  </si>
  <si>
    <t>Вино B&amp;G Partager розовое полусухое 50 г (порция)</t>
  </si>
  <si>
    <t>Вино MARTINI Bianco белое вермут 50 г (порция)</t>
  </si>
  <si>
    <t>Вино ROYAL BLAU Моя любимая женщина белое полусладкое 50 г (порция)</t>
  </si>
  <si>
    <t>Вино ROYAL BLAU Моя любимая женщина красное полусладкое 50 мл (порция)</t>
  </si>
  <si>
    <t>Вино плодовое Анталь крепленое крепкое 50 г (порция)</t>
  </si>
  <si>
    <t>Вино плодовое Бацькоускае столовое полусладкое 50 г (порция)</t>
  </si>
  <si>
    <t>Вино плодовое Кiрмаш крепленое крепкое 50 г (порция)</t>
  </si>
  <si>
    <t>Виски BALLANTINES Finest 50 г (порция)</t>
  </si>
  <si>
    <t>Виски GENTLE"S 50 мл (порция)</t>
  </si>
  <si>
    <t>Виски GRANT"S 50 г (порция)</t>
  </si>
  <si>
    <t>Виски JIM BEAM Bourbon 50 г (порция)</t>
  </si>
  <si>
    <t>Виски RAEBURN 50 г (порция)</t>
  </si>
  <si>
    <t>Виски КРИСТАЛЛ Glen Mavis 3 года шотландский купажированный 50 мл (порция)</t>
  </si>
  <si>
    <t>Водка 1858 Губернская 50 г (порция)</t>
  </si>
  <si>
    <t>Водка 1858 Мануфактурная 50 г (порция)</t>
  </si>
  <si>
    <t>Водка FINLINE Arctic 50 г (порция)</t>
  </si>
  <si>
    <t>Водка БРЕСТЪ-ЛИТОВСКЪ Европейский рецептъ 50 г (порция)</t>
  </si>
  <si>
    <t>Водка БРЕСТЪ-ЛИТОВСКЪ Классический рецептъ 50 мл (порция)</t>
  </si>
  <si>
    <t>Водка БУЛЬБАШЪ Березовые листочки 50 мл</t>
  </si>
  <si>
    <t>Водка БУЛЬБАШЪ Гринлайн Клюква  (Порц.50г).</t>
  </si>
  <si>
    <t>Водка БУЛЬБАШЪ Особая 50 г (порция)</t>
  </si>
  <si>
    <t>Водка ДОБРА ШКЛЯНКА Родниковая 50 г (порция)</t>
  </si>
  <si>
    <t>Водка ЖИТНИЦА Щедрая 50 г (порция)</t>
  </si>
  <si>
    <t>Водка КРИСТАЛЛ Стольградная 50 г (порция)</t>
  </si>
  <si>
    <t>Водка КРИСТАЛЛ Хлебное вино 50 г (порция)</t>
  </si>
  <si>
    <t>Водка НАЛIБОКI Крынiчная 50 г (порция)</t>
  </si>
  <si>
    <t>Водка НАЛIБОКI Традыцыйная 50 г (порция)</t>
  </si>
  <si>
    <t>Водка РАДАМИР Офицер Доблесть 50 мл (порция)</t>
  </si>
  <si>
    <t>Водка РАДАМИР Чарка беспохмельная 50 г (порция)</t>
  </si>
  <si>
    <t>Водка СВАЯК Оригинал 50 г (порция)</t>
  </si>
  <si>
    <t>Водка СВАЯК Премиум 50 г (порция)</t>
  </si>
  <si>
    <t>Водка СВАЯК Стандарт 50 г (порция)</t>
  </si>
  <si>
    <t>Водка ТУМАНЫ Platinum 50 мл (порция)</t>
  </si>
  <si>
    <t>Гамбургер Макси из мяса птицы замороженный 90 г (ингредиент)</t>
  </si>
  <si>
    <t>Говядина отварная 100 г</t>
  </si>
  <si>
    <t>Голубцы Любительские 230/100 г</t>
  </si>
  <si>
    <t>Горчица 20 г</t>
  </si>
  <si>
    <t>Гуляш 75/100 г</t>
  </si>
  <si>
    <t>Держатель для 2 стаканов 193*108*42 натуральный, Рф</t>
  </si>
  <si>
    <t>Держатель для двух стаканов натуральный 193x108x42 мм (ОДО Крышар)</t>
  </si>
  <si>
    <t>Драники 100 г</t>
  </si>
  <si>
    <t>Драники с колбаской куриной в горшочке 300 г</t>
  </si>
  <si>
    <t>Драники с курицей и грибами 150/180 г</t>
  </si>
  <si>
    <t>Драники с мясом в горшочке 260 г</t>
  </si>
  <si>
    <t>Жаренка белорусская со свининой 260 г</t>
  </si>
  <si>
    <t>Закрытый бутерброд с салями 65 г</t>
  </si>
  <si>
    <t>Запеканка из творога 180 г</t>
  </si>
  <si>
    <t>Зраза рубленая 140 г</t>
  </si>
  <si>
    <t>Зраза Сочная 130 г</t>
  </si>
  <si>
    <t>Картофель AVIKO Jasket Wedges 2,5 кг (ингредиент)</t>
  </si>
  <si>
    <t>Картофель запеченный в горшочке с птицей в сметанном соусе 370 г</t>
  </si>
  <si>
    <t>Картофель и овощи тушеные в соусе 200 г</t>
  </si>
  <si>
    <t>Картофель отварной 200/7 г</t>
  </si>
  <si>
    <t>Картофель фри жаренный в духовке 150 г</t>
  </si>
  <si>
    <t>Картофельные дольки</t>
  </si>
  <si>
    <t>Картофельные дольки жареные 150 г</t>
  </si>
  <si>
    <t>Картофельные оладьи п/ф жареные 150 г</t>
  </si>
  <si>
    <t>Каша гречневая 200/10 г</t>
  </si>
  <si>
    <t>Каша перловая 200/10 г</t>
  </si>
  <si>
    <t>Кетчуп 20 г</t>
  </si>
  <si>
    <t>Кетчуп SMA4NA Томатный категория первая 750 г (ингредиент)</t>
  </si>
  <si>
    <t>Коктейль молочный 300 г</t>
  </si>
  <si>
    <t>Коктейль молочный с сиропом 300 г</t>
  </si>
  <si>
    <t>Колбаса свиная жареная из п/ф 100 г</t>
  </si>
  <si>
    <t>Колбаски МЯСАНАТ для хот-догов от Михася варено-копченые салями замороженные 85 г (ингредиент)</t>
  </si>
  <si>
    <t>Компот из фруктов 200 г</t>
  </si>
  <si>
    <t>Консервы овощные HERKKUMAA Огурцы консервированные нарезанные кружочками 670 г (360 г) (ингредиент)</t>
  </si>
  <si>
    <t>Контейнер Д-П ПП прямоугольный 108x82 мм 250 мл</t>
  </si>
  <si>
    <t>Контейнер ПОЛИКАП ПК 500 М ПСВ одноразовый 500 мл D=115 мм</t>
  </si>
  <si>
    <t>Контейнер УК-101К-01 упаковочный одноразовый ППП натуральный ПЩ (ООО ЖиВ групп)</t>
  </si>
  <si>
    <t>Коньяк IVERIONI Некреси КВ 50 г (порция)</t>
  </si>
  <si>
    <t>Коньяк SARAJISHVILI 5 лет 50 мл (порция)</t>
  </si>
  <si>
    <t>Коньяк АРМЯНСКИЙ СТАНДАРТ Араспел 5 лет 50 г (порция)</t>
  </si>
  <si>
    <t>Коньяк АРМЯНСКИЙ СТАНДАРТ Араспел пятилетний 50 г (порция)</t>
  </si>
  <si>
    <t>Коньяк АРМЯНСКИЙ СТАНДАРТ Араспел трехлетний 50 г (порция)</t>
  </si>
  <si>
    <t>Коньяк КРИСТАЛЛ Арагви 5 лет 50 г (порция)</t>
  </si>
  <si>
    <t>Коньяк КРИСТАЛЛ Арагви 5 лет 50 мл</t>
  </si>
  <si>
    <t>Коньяк КРИСТАЛЛ Версаль 5 лет 50 г (порция)</t>
  </si>
  <si>
    <t>Котлета куриная с ветчиной и сыром 150 г</t>
  </si>
  <si>
    <t>Котлета Папараць-кветка" 105г</t>
  </si>
  <si>
    <t>Котлета Фантазия 130 г</t>
  </si>
  <si>
    <t>Котлеты Домашние 120 г</t>
  </si>
  <si>
    <t>Круассан с миндалем 80 г</t>
  </si>
  <si>
    <t>Круассан с рыбой 75 г</t>
  </si>
  <si>
    <t>Круассан французский с миндальной начинкой 75 г</t>
  </si>
  <si>
    <t>Крышка Д-П ПП 108x82 мм</t>
  </si>
  <si>
    <t>Ланч-бокс LBE-2 A белый 247х207х45 мм (Пакетти)</t>
  </si>
  <si>
    <t>Лапша домашняя с курицей 300 г</t>
  </si>
  <si>
    <t>Листы вафельные Радужные 14 шт 180 г (ингредиент)</t>
  </si>
  <si>
    <t>Ложка 145 мм белая кукурузный крахмал (ООО Пакетти)</t>
  </si>
  <si>
    <t>Ложка одноразовая</t>
  </si>
  <si>
    <t>Ложка столовая прозрачная (черная, белая) Премиум Орел (Интропластик 2200/100), РФ</t>
  </si>
  <si>
    <t>Ложка столовая Рамупак 165 мм</t>
  </si>
  <si>
    <t>Майонез 20 г</t>
  </si>
  <si>
    <t>Макаронные изделия отварные 200/10 г</t>
  </si>
  <si>
    <t>Масло подсолнечное ЖЕМЧУЖИНА ПОВОЛЖЬЯ рафинированное 0,8 л</t>
  </si>
  <si>
    <t>Мед цветочный натуральный 15 г (СХФ АгроМилк)</t>
  </si>
  <si>
    <t>Мороженое пломбир с ароматом ванили 2,3 кг</t>
  </si>
  <si>
    <t>Мороженое с ванилином 100гр</t>
  </si>
  <si>
    <t>Мясо по-адмиральски 120 г</t>
  </si>
  <si>
    <t>Мясо птицы отварное 100 г</t>
  </si>
  <si>
    <t>Наггетсы жареные из куриного филе 160 г (замороженные)</t>
  </si>
  <si>
    <t>Напиток 7UP со вкусом лимона и лайма газированный 0,5 л (ПЭТ) (Ингредиент)</t>
  </si>
  <si>
    <t>Напиток спиртной КРИСТАЛЛ Royal legend на виски крепкий 50 мл (порция)</t>
  </si>
  <si>
    <t>Напиток спиртной ТУМАНЫ Absentum крепкий 50 мл (порция)</t>
  </si>
  <si>
    <t>Настойка горькая STARKA Reserve 50 г (порция)</t>
  </si>
  <si>
    <t>Настойка горькая БУЛЬБАШЪ Клюквенная 50 г (порция)</t>
  </si>
  <si>
    <t>Настойка горькая БУЛЬБАШЪ Медовая с перцем 50 г (порция)</t>
  </si>
  <si>
    <t>Настойка ПРИДВИНЬЕ Крепкий орешек 50 г (порция)</t>
  </si>
  <si>
    <t>Нектар СОЧНЫЙ Фрукт Апельсиновый 200 г (порция)</t>
  </si>
  <si>
    <t>Нектар СОЧНЫЙ Фрукт Мультифруктовый 200 г (порция)</t>
  </si>
  <si>
    <t>Нектар СОЧНЫЙ Фрукт Яблочно-виноградный из белых сортов винограда 200 г (порция)</t>
  </si>
  <si>
    <t>Нож одноразовый Квант</t>
  </si>
  <si>
    <t>Нож столовый прозрачный (черный,белый) Премиум Орел (Интропластик 4000/300), РФ</t>
  </si>
  <si>
    <t>Ножки куриные фаршированные Аппетитные 100 г</t>
  </si>
  <si>
    <t>Овощи обжареные 200 г</t>
  </si>
  <si>
    <t>Оладьи AVIKO Potato pancakes картофельные 1500 г</t>
  </si>
  <si>
    <t>Оладьи картофельные жареные со сметаной 180 г</t>
  </si>
  <si>
    <t>Омлет с колбасой 130 г</t>
  </si>
  <si>
    <t>Омлет с мясными продуктами 130 г</t>
  </si>
  <si>
    <t>Омлет с помидорами 130 г</t>
  </si>
  <si>
    <t>Пакет полиэтиленовый 25+12х44-10 М (ООО Пакетти)</t>
  </si>
  <si>
    <t>Пакет полиэтиленовый 250х400 мм</t>
  </si>
  <si>
    <t>Пакет с плоским дном 90х40х205 мм</t>
  </si>
  <si>
    <t>Панини с куриной котлетой и морковью 230 г</t>
  </si>
  <si>
    <t>Пельмени отварные с маслом сливочным 240 г</t>
  </si>
  <si>
    <t>Пельмени отварные со сметаной 200/25 г</t>
  </si>
  <si>
    <t>Пельмени отварные со сметаной 260 г</t>
  </si>
  <si>
    <t>Печень по-строгановски 162 г</t>
  </si>
  <si>
    <t>Пирожное МИНСКХЛЕБПРОМ Чизкейк манго 1 кг (100 гx10 шт)</t>
  </si>
  <si>
    <t>Пирожное Муравейник замороженное 80 г (ингредиент)</t>
  </si>
  <si>
    <t>Пирожное Чизкейк классический замороженный 100 г (ингредиент)</t>
  </si>
  <si>
    <t>Поджарка Любительская 75/80 г</t>
  </si>
  <si>
    <t>Пончик BAKERTON Donut с карамельной начинкой в глазури 67 г (ингредиент)</t>
  </si>
  <si>
    <t>Пончик Donut с какаосодержащей жировой глазурью 55 г</t>
  </si>
  <si>
    <t>Рагу из овощей 200 г</t>
  </si>
  <si>
    <t>Рассольник Ленинградский 275 г</t>
  </si>
  <si>
    <t>Рис отварной 200/10 г</t>
  </si>
  <si>
    <t>Рис отварной с овощами 200 г</t>
  </si>
  <si>
    <t>Ром BACARDI Carta negra 50 г (порция)</t>
  </si>
  <si>
    <t>Рулет с яйцом 145 г</t>
  </si>
  <si>
    <t>Рыба припущенная 100 г</t>
  </si>
  <si>
    <t>Салат Белоснежка 150 г</t>
  </si>
  <si>
    <t>Салат Дары моря 100 г</t>
  </si>
  <si>
    <t>Салат из белокачанной капусты и моркови по-корейски с яйцом 100/10 г</t>
  </si>
  <si>
    <t>Салат из белокачанной капусты с маслом растительным и колбасными изделиями 130 г</t>
  </si>
  <si>
    <t>Салат из белокачанной капусты с маслом растительным и яйцом 100 г</t>
  </si>
  <si>
    <t>Салат из белокачанной капусты, огурцов и сладкого перца 150 г</t>
  </si>
  <si>
    <t>Салат из белокачанной капусты, помидоров и сладкого перца 120 г</t>
  </si>
  <si>
    <t>Салат из морской и белокачанной капусты с яйцом 100 г</t>
  </si>
  <si>
    <t>Салат из морской капусты и моркови по-корейски 100 г</t>
  </si>
  <si>
    <t>Салат из морской капусты и моркови по-корейски 200 г</t>
  </si>
  <si>
    <t>Салат из птицы с ветчиной 100 г</t>
  </si>
  <si>
    <t>Салат из птицы с грибами 100 г</t>
  </si>
  <si>
    <t>Салат из свежих огурцов 80/20 г</t>
  </si>
  <si>
    <t>Салат из свежих помидоров 80/20 г</t>
  </si>
  <si>
    <t>Салат из свежих помидоров и огурцов 100 г</t>
  </si>
  <si>
    <t>Салат из свежих помидоров со сладким перцем 130 г</t>
  </si>
  <si>
    <t>Салат Легкий 100 г</t>
  </si>
  <si>
    <t>Салат Морской бриз 100 г</t>
  </si>
  <si>
    <t>Салат Новый 100 г</t>
  </si>
  <si>
    <t>Салат овощной с колбасой 100 г</t>
  </si>
  <si>
    <t>Салат Океан 100 г</t>
  </si>
  <si>
    <t>Салат Папарать-кветка" 100г</t>
  </si>
  <si>
    <t>Салат с ветчиной 200 г</t>
  </si>
  <si>
    <t>Салат САНТА БРЕМОР Морковь по-корейски 250 г (ингредиент)</t>
  </si>
  <si>
    <t>Салат Свитанок 100 г</t>
  </si>
  <si>
    <t>Салат Слоеный 100 г</t>
  </si>
  <si>
    <t>Салат Шопский 120 г</t>
  </si>
  <si>
    <t>Сковородочка Смачная 380 г</t>
  </si>
  <si>
    <t>Слойка FROZENBAKE с сыром и ветчиной замороженная 80 г (ингредиент)</t>
  </si>
  <si>
    <t>Слойка FROZENBAKE с сыром и грибами полуфабрикат замороженный 90 г</t>
  </si>
  <si>
    <t>Слойка FROZENBAKE с яблоком полуфабрикат замороженный 90 г</t>
  </si>
  <si>
    <t>Слойка с Персиково-Творожной начинкой замороженная 90 г (ингредиент)</t>
  </si>
  <si>
    <t>Слойка с сыром и ветчиной 70 г</t>
  </si>
  <si>
    <t>Слойка с сыром и грибами 80 г</t>
  </si>
  <si>
    <t>Слойка с сыром и шпинатом 70 г</t>
  </si>
  <si>
    <t>Слойка Фаготтини самса с курицей и датским соусом 140 г</t>
  </si>
  <si>
    <t>Сметана порционно 50гр</t>
  </si>
  <si>
    <t>Сок RICH Апельсиновый 200 г (порция)</t>
  </si>
  <si>
    <t>Сок RICH Апельсиновый для детского питания 0,2 л (ингредиент)</t>
  </si>
  <si>
    <t>Сок ДОБРЫЙ Томатный 200 г (порция)</t>
  </si>
  <si>
    <t>Солянка Домашняя 265 г</t>
  </si>
  <si>
    <t>Солянка мясная сборная 265 г</t>
  </si>
  <si>
    <t>Соус SMA4NA Горчичный американский оригинальный 750 г (ингредиент)</t>
  </si>
  <si>
    <t>Стакан бумажный однослойный крафт для горячего 250 мл</t>
  </si>
  <si>
    <t>Стакан МИСТЕРИЯ одноразовый прозрачный 500 мл</t>
  </si>
  <si>
    <t>Суп картофельный с бобовыми 265 г</t>
  </si>
  <si>
    <t>Суп куриный овощной 280 г</t>
  </si>
  <si>
    <t>Суп перловый с грибами 260 г</t>
  </si>
  <si>
    <t>Суп Рассольник 300 г</t>
  </si>
  <si>
    <t>Суп с картофелем и мясными фрикадельками 275 г</t>
  </si>
  <si>
    <t>Суп с картофелем и охотничьими колбасками 250 г</t>
  </si>
  <si>
    <t>Суп Харчо 280 г</t>
  </si>
  <si>
    <t>Сырный суп 250 г</t>
  </si>
  <si>
    <t>Сэндвич по-французски (Тестовые)</t>
  </si>
  <si>
    <t>Тарелка бумажная Basic 18 см</t>
  </si>
  <si>
    <t>Тарелка бумажная Basic 18 см (ООО Адира Групп)</t>
  </si>
  <si>
    <t>Тарелка одноразовая d=170 мм 4000 шт (40х100 шт)</t>
  </si>
  <si>
    <t>Твистер по-деревенски 240 г</t>
  </si>
  <si>
    <t>Твистер с ветчиной 170 г</t>
  </si>
  <si>
    <t>Твистер с колбаской говяжьей 190 г</t>
  </si>
  <si>
    <t>Твистер с колбаской свиной 190 г</t>
  </si>
  <si>
    <t>Тортилья пшеничная со вкусом сыра замороженная 67 г (инредиент)</t>
  </si>
  <si>
    <t>Тортилья с говяжьей колбаской 195 г</t>
  </si>
  <si>
    <t>Тортилья с куриной колбаской 190 г</t>
  </si>
  <si>
    <t>Тортилья со свиной колбаской 195 г</t>
  </si>
  <si>
    <t>Трубочка вафельная с начинкой вареная сгущенка 100 г (ингредиент)</t>
  </si>
  <si>
    <t>Трубочки коктейльные черные с гофрой 5х240 (ООО ЖиВ Групп)</t>
  </si>
  <si>
    <t>Трубочки Роллини с яблоком замороженные 120 г (ингредиент) (в пакете по 20 шт)</t>
  </si>
  <si>
    <t>Уголок для гамбургеров Fiesta 155х170 мм жиростойкая</t>
  </si>
  <si>
    <t>Упаковка контейнер BIOBOX Crystal 800 мл</t>
  </si>
  <si>
    <t>Филе птицы, запеченное под сырной шубкой 130 г</t>
  </si>
  <si>
    <t>Филе птицы, запеченное с грибами 120 г</t>
  </si>
  <si>
    <t>Филе птицы, запеченное с помидором 130 г</t>
  </si>
  <si>
    <t>Хлеб порционно</t>
  </si>
  <si>
    <t>Хлеб порционно 40 г</t>
  </si>
  <si>
    <t>Хот-дог с говяжьей колбаской и морковью 160 г</t>
  </si>
  <si>
    <t>Хот-дог с говяжьей колбаской и огурцом 165 г</t>
  </si>
  <si>
    <t>Хот-дог с куриной колбаской и морковью 165 г</t>
  </si>
  <si>
    <t>Хот-дог с куриной колбаской и огурцом 170 г</t>
  </si>
  <si>
    <t>Хот-дог со свиной колбаской и морковью 160 г</t>
  </si>
  <si>
    <t>Хот-дог со свиной колбаской и огурцом 165 г</t>
  </si>
  <si>
    <t>Хот-дог Французкий со свиной колбаской 160 г</t>
  </si>
  <si>
    <t>Хот-дог французский XL 195 г</t>
  </si>
  <si>
    <t>Хот-дог Французский с говяжьей колбаской 160 г</t>
  </si>
  <si>
    <t>Хот-дог Французский с куриной колбаской 165 г</t>
  </si>
  <si>
    <t>Цыпленок гриль жареный 100 г</t>
  </si>
  <si>
    <t>Чай ETRE Forest черный с ароматом лесных ягод и добавками растительного сырья 2 г (ингредиент)</t>
  </si>
  <si>
    <t>Чахохбили 75/75 г</t>
  </si>
  <si>
    <t>Чизкейк CHEESEBERRY New-York 1,2 кг (100 г*12 шт)</t>
  </si>
  <si>
    <t>Чизкейк CHEESEBERRY New-York с малиной 1,2 кг (100 г*12 шт)</t>
  </si>
  <si>
    <t>Чизкейк CHEESEBERRY с лимоном 1,2 кг (100 г*12 шт)</t>
  </si>
  <si>
    <t>Чизкейк CHEESEBERRY Шоколадный 1,2 кг (100 г*12 шт)</t>
  </si>
  <si>
    <t>Чизкейк Классический 100 г</t>
  </si>
  <si>
    <t>Чикенбургер 210 г</t>
  </si>
  <si>
    <t>Чикенбургер 235 г</t>
  </si>
  <si>
    <t>Шаурма с курицей и овощами 205 г (ПОН)(замороженная)</t>
  </si>
  <si>
    <t>Шаурма со свининой и овощами замороженная 200 г (ингредиент)</t>
  </si>
  <si>
    <t>Шашлык из птицы жареный 100 г</t>
  </si>
  <si>
    <t>Шашлык из филе птицы 100 г</t>
  </si>
  <si>
    <t>Шницель натуральный рубленный 100 г</t>
  </si>
  <si>
    <t>Шницель рыбный 100 г</t>
  </si>
  <si>
    <t>Шоколад для мороженого 10 г</t>
  </si>
  <si>
    <t>Щи со свежей капусты с картофелем 275 г</t>
  </si>
  <si>
    <t>Эскалоп 85 г</t>
  </si>
  <si>
    <t>Яйцо С-1 куриное пищевое</t>
  </si>
  <si>
    <t>МогилевОНП, ноябрь 2022, Продукция фастфуда и общепита</t>
  </si>
  <si>
    <t>ГродноОНП, ноябрь 2022, Продукция фастфуда и общепита</t>
  </si>
  <si>
    <t>Fileтики со шпинатом и творожным сыром</t>
  </si>
  <si>
    <t>Багет РУСЬ БЕЙКЕРИ Шале ржаной замороженный 140 г (в упаковке 20 шт)</t>
  </si>
  <si>
    <t>Багет РУСЬ БЕЙКЕРИ Шале с чесноком полуфабрикат замороженный 150 г(в упаковке 20 шт)</t>
  </si>
  <si>
    <t>Багет Французский 230 г</t>
  </si>
  <si>
    <t>Багет Французский полувыпеченный 230 г (ООО Барса)</t>
  </si>
  <si>
    <t>Багет Шале 230 г</t>
  </si>
  <si>
    <t>Багет Шале замороженный 230 г (в упаковке 12 шт)</t>
  </si>
  <si>
    <t>Багет Шале с чесноком 150 г</t>
  </si>
  <si>
    <t>Багет ЩЕДРЫЙ ПЕКАРЬ Минский полуфабрикат замороженный 150 г (ингредиент)</t>
  </si>
  <si>
    <t>Батон 40 г</t>
  </si>
  <si>
    <t>Бедро жареное</t>
  </si>
  <si>
    <t>Бедро цыпленка с печеным картофелем 290 г (замороженное)</t>
  </si>
  <si>
    <t>Бедро, запеченное с морковью по-корейски и сыром 1 кг</t>
  </si>
  <si>
    <t>Бедро, запеченное с морковью по-корейски и сыром 100 г</t>
  </si>
  <si>
    <t>Биточки из свинины 100 г</t>
  </si>
  <si>
    <t>Биточки рыбные 100 г</t>
  </si>
  <si>
    <t>Бифштекс SIBYLLA для гамбургера говяжий классический категории B 1,26 кг (в упаковке 14 шт)(ингред.)</t>
  </si>
  <si>
    <t>Бифштекс рубленый 70 г</t>
  </si>
  <si>
    <t>Бифштекс Смак 95 г</t>
  </si>
  <si>
    <t>Блин с ветчиной и сыром 240 г</t>
  </si>
  <si>
    <t>Блин с сыром и ветчиной 240 г (замороженный)</t>
  </si>
  <si>
    <t>Блинчики с грибами и сыром 175 г</t>
  </si>
  <si>
    <t>Блинчики с мясом и сметаной из муки 155 г</t>
  </si>
  <si>
    <t>Блинчики с мясом птицы 185 г (74)</t>
  </si>
  <si>
    <t>Блинчики с сыром и ветчиной 150 г</t>
  </si>
  <si>
    <t>Борщ из свежей капусты 250 г</t>
  </si>
  <si>
    <t>Борщ Могилевский</t>
  </si>
  <si>
    <t>Борщ По-флотски с курицей 250 г</t>
  </si>
  <si>
    <t>Борщ Флотский 250 г</t>
  </si>
  <si>
    <t>Брокколи отварная</t>
  </si>
  <si>
    <t>Булка Чиабатта полувыпеченная 200 г (ООО Барса)</t>
  </si>
  <si>
    <t>Булка Чиабатта темная 200 г</t>
  </si>
  <si>
    <t>Булочка Баварская с чесноком 75 г</t>
  </si>
  <si>
    <t>Булочка Баварская с чесноком полуфабрикат замороженный 75 г (в упаковке 40 шт)</t>
  </si>
  <si>
    <t>Булочка для гамбургера ANTRE замороженная 100 г (ингредиент)</t>
  </si>
  <si>
    <t>Булочка для гамбургера с кунжутом 100 мм 52 г (инредиент)</t>
  </si>
  <si>
    <t>Булочка для хот-дога Французская замороженная 60 г (в упаковке 48 шт) (ингредиент)</t>
  </si>
  <si>
    <t>Булочка ржаная с чесноком 75 г</t>
  </si>
  <si>
    <t>Булочка ржаная с чесноком полуфабрикат замороженный 75 г (ингредиент) (в упаковке 40 шт)</t>
  </si>
  <si>
    <t>Булочка слоеная Карман с птицей 75 г</t>
  </si>
  <si>
    <t>Булочка слоеная Ролл с ветчиной и сыром 75 г</t>
  </si>
  <si>
    <t>Булочка слоеная Ролл с капустой 75 г</t>
  </si>
  <si>
    <t>Буррито 195 г</t>
  </si>
  <si>
    <t>Вилка одноразовая</t>
  </si>
  <si>
    <t>Вилка столовая черная Элит 180 мм (ООО ЖиВ групп)</t>
  </si>
  <si>
    <t>Винегрет Овощной с квашеной капустой 100 г</t>
  </si>
  <si>
    <t>Винегрет с фасолью 100 г</t>
  </si>
  <si>
    <t>Говядина в кисло-сладком соусе 175 г</t>
  </si>
  <si>
    <t>Голубцы с мясом и сметаной полуфабрикат 1 кг</t>
  </si>
  <si>
    <t>Горчица столовая 20 г</t>
  </si>
  <si>
    <t>Горчица французская 30 г</t>
  </si>
  <si>
    <t>Гуляш свиной 125 г</t>
  </si>
  <si>
    <t>Детское комбо №1 (фри, наггетсы, кетчуп, сок)</t>
  </si>
  <si>
    <t>Детское комбо №1 (фри, наггетсы, соус сырный, сок)</t>
  </si>
  <si>
    <t>Детское комбо №2 (фри, чикенбургер, кетчуп, сок)</t>
  </si>
  <si>
    <t>Детское комбо №2 (фри, чикенбургер, соус сырный, сок)</t>
  </si>
  <si>
    <t>Детское меню №3 (фри, кетчуп, пончик ягодный, сок)</t>
  </si>
  <si>
    <t>Донер с ветчиной 155 г</t>
  </si>
  <si>
    <t>Донер с курицей 155 г</t>
  </si>
  <si>
    <t>Драники по-домашнему 240 г</t>
  </si>
  <si>
    <t>Драники с колбаской 1/230 г</t>
  </si>
  <si>
    <t>Драники со сметаной 1/185 г</t>
  </si>
  <si>
    <t>Жаркое 100 г</t>
  </si>
  <si>
    <t>Желе из сметаны с какао 100 г</t>
  </si>
  <si>
    <t>Зразы оригинальные 100 г</t>
  </si>
  <si>
    <t>Капуста Аппетитная по-слуцки 100 г</t>
  </si>
  <si>
    <t>Капуста тушеная 150 г</t>
  </si>
  <si>
    <t>Карман с птицей 70 г</t>
  </si>
  <si>
    <t>КАРТОФЕЛЬ ФРИ "АВИКО" волн. Премиум1/2,5 мор Польша</t>
  </si>
  <si>
    <t>Картофель фри с бифштексом 150/90 г</t>
  </si>
  <si>
    <t>Картофель фри с говяжьей колбаской 150/75 г</t>
  </si>
  <si>
    <t>Картофель фри с куриной колбаской 150/75 г</t>
  </si>
  <si>
    <t>Картофель фри со свиной колбаской 150/75 г</t>
  </si>
  <si>
    <t>Картофельное пюре 200 г</t>
  </si>
  <si>
    <t>Каша гречневая рассыпчатая 150 г</t>
  </si>
  <si>
    <t>Каша из перловой крупы 150 г</t>
  </si>
  <si>
    <t>Каша из хлопьев овсяных Геркулес 150 г</t>
  </si>
  <si>
    <t>Каша пшеничная 150 г</t>
  </si>
  <si>
    <t>Каша пшенная</t>
  </si>
  <si>
    <t>Каша ячневая</t>
  </si>
  <si>
    <t>Кетчуп Томатный 25 г</t>
  </si>
  <si>
    <t>Кефир 200 мл</t>
  </si>
  <si>
    <t>Кисель 200 мл</t>
  </si>
  <si>
    <t>Коктейль молочный с мороженым и сиропом 175 г</t>
  </si>
  <si>
    <t>Коктейль молочный с мороженым и сиропом 200 г</t>
  </si>
  <si>
    <t>Колбаса Домашняя жареная 100 г</t>
  </si>
  <si>
    <t>Колбаса шоколадная 100 г</t>
  </si>
  <si>
    <t>Колбаска СЛОНИМСКИЙ МК Варшавская из говядины варено-копченая замороженная 525 г (75 гx7 шт)</t>
  </si>
  <si>
    <t>Колбаска Фирменная</t>
  </si>
  <si>
    <t>Колбаски фирменные 100 г</t>
  </si>
  <si>
    <t>Комбо лайт Пепперони лайт 390 г+ Мясная на сливочном соусе 430 г + Coca-Cola 0,5 л 2 шт</t>
  </si>
  <si>
    <t>Комбо Супер Пепперони лайт 390 г+ мясная на сливочном соусе 430 г + Pepsi 0,5 л 2 шт</t>
  </si>
  <si>
    <t>Компот из вишни 200 мл</t>
  </si>
  <si>
    <t>Компот из земляники или малины 200 мл</t>
  </si>
  <si>
    <t>Компот из клубники 200 мл</t>
  </si>
  <si>
    <t>Компот из свежих яблок и лимонов 200 мл</t>
  </si>
  <si>
    <t>Контейнер Food To Go 100x80x35</t>
  </si>
  <si>
    <t>Контейнер One Click Bottom крафт 550 мл</t>
  </si>
  <si>
    <t>Контейнер ПК500МПСВ (ООО ЖиВ групп)</t>
  </si>
  <si>
    <t>Контейнер супница ПК500</t>
  </si>
  <si>
    <t>Коржи вафельные LEKORNA для торта 90 г (ингредиент)</t>
  </si>
  <si>
    <t>Коржи для торта LEKORNA вафельные 1,4 кг (140 шт)</t>
  </si>
  <si>
    <t>Коржи для торта LEKORNA вафельные 90 г</t>
  </si>
  <si>
    <t>Коробка ECO Fry для картофеля.фри 50x105x110</t>
  </si>
  <si>
    <t>Коробка ECO MUF 6 для маффинов, кексов, капкейков</t>
  </si>
  <si>
    <t>Котлета Золотая рыбка 75 г</t>
  </si>
  <si>
    <t>Котлета Купалинка 100 г</t>
  </si>
  <si>
    <t>Котлета куриная Ароматная 115 г</t>
  </si>
  <si>
    <t>Котлета Мозаика 100 г</t>
  </si>
  <si>
    <t>Котлета Нясвiж 125 г</t>
  </si>
  <si>
    <t>Котлета рыбная Океан 75 г</t>
  </si>
  <si>
    <t>Котлеты Домашние 80 г</t>
  </si>
  <si>
    <t>Котлеты из свинины 100 г</t>
  </si>
  <si>
    <t>Котлеты с сыром и морковью 115 г (k)</t>
  </si>
  <si>
    <t>Котлеты, биточки особые 100 г</t>
  </si>
  <si>
    <t>Котлеты, биточки, шницели 100 г</t>
  </si>
  <si>
    <t>Круассан 60 г</t>
  </si>
  <si>
    <t>Круассан FROZENBAKE с миндальной начинкой замороженный 80 г</t>
  </si>
  <si>
    <t>Круассан ДЕЛИКАТЕСТО замороженный 70 г</t>
  </si>
  <si>
    <t>Круассан с миндалем 95 г (ингредиент)</t>
  </si>
  <si>
    <t>Крышка к супнице пластиковая УК-101К</t>
  </si>
  <si>
    <t>Крышка пластиковая купольная с отверстием d=95 мм</t>
  </si>
  <si>
    <t>Ланч-бокс DoECO 150x115x50 мм 600 мл</t>
  </si>
  <si>
    <t>Ланч-бокс LB-2 Эконом 250x195x68 мм</t>
  </si>
  <si>
    <t>Лепешка с сыром 1/150 г</t>
  </si>
  <si>
    <t>Листы вафельные Радужные 180 гх14 шт (ингредиент)</t>
  </si>
  <si>
    <t>Ложка столовая одноразовая</t>
  </si>
  <si>
    <t>Ложка чайная одноразовая</t>
  </si>
  <si>
    <t>Ложка чайная Премиум Степ (ООО ЖиВ групп)</t>
  </si>
  <si>
    <t>Лонг-багет 250 г</t>
  </si>
  <si>
    <t>Майонез SMA4NA Провансаль с лимонным соком 50 % 750 г (ингредиент)</t>
  </si>
  <si>
    <t>Маффин с черной смородиной 85 г</t>
  </si>
  <si>
    <t>Маффин шоколадный 85 г</t>
  </si>
  <si>
    <t>Мачанка с драниками 260 г</t>
  </si>
  <si>
    <t>Мед цветочный натуральный 15 г</t>
  </si>
  <si>
    <t>Морковь пряная 100 г</t>
  </si>
  <si>
    <t>Мороженое Пломбир с ванилином 2,3 кг (весовое)</t>
  </si>
  <si>
    <t>Морская капуста 50 г</t>
  </si>
  <si>
    <t>Мясо отварное говядина 75 г</t>
  </si>
  <si>
    <t>Мясо отварное свинина 75 г</t>
  </si>
  <si>
    <t>Мясо По-албански 130 г</t>
  </si>
  <si>
    <t>Мясо по-осеннему 100/75 г</t>
  </si>
  <si>
    <t>Мясо, жаренное крупным куском 75 г</t>
  </si>
  <si>
    <t>Наклейка ЦIКАВА 0,0025 м2</t>
  </si>
  <si>
    <t>Налистники с мясным соусом 150/100 г</t>
  </si>
  <si>
    <t>Напиток Клюквенный 200 г</t>
  </si>
  <si>
    <t>Нектар Морковный 200 мл</t>
  </si>
  <si>
    <t>Нож одноразовый</t>
  </si>
  <si>
    <t>Нож столовый 150 мм (100 шт*4000)</t>
  </si>
  <si>
    <t>Нож столовый черный Элит 180 мм (ООО ЖиВ групп)</t>
  </si>
  <si>
    <t>Овощи жареные 150гр</t>
  </si>
  <si>
    <t>Оладьи из печени 120 г</t>
  </si>
  <si>
    <t>Оладьи картофельные, фаршированные мясом 260 г</t>
  </si>
  <si>
    <t>Оладьи по-домашнему</t>
  </si>
  <si>
    <t>Пакет бумажный 180x120x90 крафт</t>
  </si>
  <si>
    <t>Пакет ЖБ 200*70*300 3 цвета 50 г</t>
  </si>
  <si>
    <t>Пакет ЖБ 90*40*215 3 цвета 50 г</t>
  </si>
  <si>
    <t>Панини 200 г</t>
  </si>
  <si>
    <t>Пельмени IZI жареные замороженные 150 г</t>
  </si>
  <si>
    <t>Печень по-строгановски свиная 150 г</t>
  </si>
  <si>
    <t>Печень утиная жареная с луком 100 г</t>
  </si>
  <si>
    <t>Печень, жареная по-домашнему 100 г</t>
  </si>
  <si>
    <t>Пирог Яблочно-брусничный песочный 1,9 кг (158 гx12 шт)</t>
  </si>
  <si>
    <t>Пирог Яблочный с карамелью песочный 1,9 кг (158 гx12 шт)</t>
  </si>
  <si>
    <t>Пирожное JUNIORS Медовик 2,625 кг (125 г x21 шт)</t>
  </si>
  <si>
    <t>Пирожное ГРОДНОХЛЕБПРОМ Воздушное с арахисом 40 г</t>
  </si>
  <si>
    <t>Пирожное ГРОДНОХЛЕБПРОМ Трубочка слоеная оригинальная 50 г</t>
  </si>
  <si>
    <t>Пирожное Капризка заварное 40 г</t>
  </si>
  <si>
    <t>Пирожное Эклер глазированное 600 г (60 г*10 шт)</t>
  </si>
  <si>
    <t>Пирожное Эклер шоколадное 600 г (60 гх10 шт)</t>
  </si>
  <si>
    <t>Пирожок с капустой 80 г</t>
  </si>
  <si>
    <t>Пирожок с картошкой и грибами 80 г</t>
  </si>
  <si>
    <t>Пирожок с яблоком 80 г</t>
  </si>
  <si>
    <t>Пита Арабская 205 г</t>
  </si>
  <si>
    <t>Пита Бачата 190 г</t>
  </si>
  <si>
    <t>Пицца Деревенская 450 г</t>
  </si>
  <si>
    <t>Пицца Деревенская 670 г</t>
  </si>
  <si>
    <t>Пицца Диабло 430 г</t>
  </si>
  <si>
    <t>Пицца Диабло 600 г</t>
  </si>
  <si>
    <t>Пицца Европейская 430 г</t>
  </si>
  <si>
    <t>Пицца Европейская 660 г</t>
  </si>
  <si>
    <t>Пицца Мясная на сливочном соусе 430 г</t>
  </si>
  <si>
    <t>Пицца Мясная на сливочном соусе 660 г</t>
  </si>
  <si>
    <t>Пицца Панская 450 г</t>
  </si>
  <si>
    <t>Пицца Панская 690 г</t>
  </si>
  <si>
    <t>Пицца Пепперони лайт 390 г</t>
  </si>
  <si>
    <t>Пицца Пепперони лайт 560 г</t>
  </si>
  <si>
    <t>Пицца Селянская 450 г</t>
  </si>
  <si>
    <t>Пицца Селянская 640 г</t>
  </si>
  <si>
    <t>Пицца Сливочная с ветчиной и грибами 430 г</t>
  </si>
  <si>
    <t>Пицца Сливочная с ветчиной и грибами 660 г</t>
  </si>
  <si>
    <t>Плов из свинины (вырезка) 250 г</t>
  </si>
  <si>
    <t>Поджарка</t>
  </si>
  <si>
    <t>Поджарка Любительская 150 г</t>
  </si>
  <si>
    <t>Полуфабрикат трубочки Роллини с брынзой и шпинатом 2,4 кг</t>
  </si>
  <si>
    <t>Пончик BAKERTON Donut с с шоколадной начинкой в глазури 67 г (ингредиент)</t>
  </si>
  <si>
    <t>Рассольник по-ленинградски 250 г</t>
  </si>
  <si>
    <t>Рассольник по-ленинградски с перловой крупой 250 г</t>
  </si>
  <si>
    <t>Редис с огурцами и яйцом 100 г</t>
  </si>
  <si>
    <t>Рис отварной Мозаика 150 г</t>
  </si>
  <si>
    <t>Рожок вафельный скрученный</t>
  </si>
  <si>
    <t>Ролл с ветчиной и сыром 70 г</t>
  </si>
  <si>
    <t>Ролл с капустой 70 г</t>
  </si>
  <si>
    <t>Руляда из птицы</t>
  </si>
  <si>
    <t>Рыба жареная 75 г</t>
  </si>
  <si>
    <t>Рыба жареная в сыре лимон 95 г</t>
  </si>
  <si>
    <t>Рыба жареная под маринадом 50/50 г</t>
  </si>
  <si>
    <t>Рыба припущенная 75 г</t>
  </si>
  <si>
    <t>Рыба, жареная в сыре 95 г</t>
  </si>
  <si>
    <t>Рыба, запеченная в сметане с луком 85 г</t>
  </si>
  <si>
    <t>Рыба, запеченная с грибами</t>
  </si>
  <si>
    <t>Рыба, запеченная с овощами 130 г</t>
  </si>
  <si>
    <t>Салат "Удивительный"</t>
  </si>
  <si>
    <t>Салат Агенчик 100 г</t>
  </si>
  <si>
    <t>Салат Аппетитный с укропом 100 г</t>
  </si>
  <si>
    <t>Салат Бело-зеленый 100 г</t>
  </si>
  <si>
    <t>Салат Белоснежка 100 г</t>
  </si>
  <si>
    <t>Салат Дружба 100 г</t>
  </si>
  <si>
    <t>Салат из белокачанной капусты укроп</t>
  </si>
  <si>
    <t>Салат из белокочанной капусты с яблоками и майонезом 100 г</t>
  </si>
  <si>
    <t>Салат из белокочанной капусты, помидоров и огурцов 100 г</t>
  </si>
  <si>
    <t>Салат из капусты с редисом 100 г</t>
  </si>
  <si>
    <t>Салат из квашеной капусты 100 г</t>
  </si>
  <si>
    <t>Салат из квашеной капусты со свеклой 100 г</t>
  </si>
  <si>
    <t>Салат из морской и белокочанной капусты 100 г</t>
  </si>
  <si>
    <t>Салат из помидоров, капусты и сладкого перца 100 г</t>
  </si>
  <si>
    <t>Салат из птицы с лисичками 100 г</t>
  </si>
  <si>
    <t>Салат из птицы с редькой</t>
  </si>
  <si>
    <t>Салат из свежих овощей с мидиями 1/100 г</t>
  </si>
  <si>
    <t>Салат из свежих огурцов и помидоров со сметаной 100 г</t>
  </si>
  <si>
    <t>Салат из свежих огурцов со сметаной 100 г</t>
  </si>
  <si>
    <t>Салат из свежих помидоров со сладким перцем 100 г</t>
  </si>
  <si>
    <t>Салат из свежих помидоров со сметаной и укропом 100 г</t>
  </si>
  <si>
    <t>Салат из свеклы с дижонской горчицей 100 г</t>
  </si>
  <si>
    <t>Салат из свеклы с изюмом 100 г</t>
  </si>
  <si>
    <t>Салат из свеклы с майонезом с укропом 100 г</t>
  </si>
  <si>
    <t>Салат из свеклы с сельдью 100 г</t>
  </si>
  <si>
    <t>Салат из свеклы с сыром и чесноком 100 г</t>
  </si>
  <si>
    <t>Салат из свеклы с творожным сыром</t>
  </si>
  <si>
    <t>Салат из свеклы с яблоками и сметаной 100 г</t>
  </si>
  <si>
    <t>Салат Карусель</t>
  </si>
  <si>
    <t>Салат Лесовичок 100 г</t>
  </si>
  <si>
    <t>Салат Мимоза 100 г</t>
  </si>
  <si>
    <t>Салат Минутка 100 г</t>
  </si>
  <si>
    <t>Салат Мясной с фасолью</t>
  </si>
  <si>
    <t>Салат Несвижский 100 г</t>
  </si>
  <si>
    <t>Салат Овощной с грибами 100 г</t>
  </si>
  <si>
    <t>Салат Одуванчик 100 г</t>
  </si>
  <si>
    <t>Салат Оливье с ветчиной 100 г</t>
  </si>
  <si>
    <t>Салат Острый 100 г</t>
  </si>
  <si>
    <t>Салат Острый с языком</t>
  </si>
  <si>
    <t>Салат по-слуцки 100 г</t>
  </si>
  <si>
    <t>Салат Розовый 100 г</t>
  </si>
  <si>
    <t>Салат Русалочка 100 г</t>
  </si>
  <si>
    <t>Салат Рыба под шубой 100 г</t>
  </si>
  <si>
    <t>Салат с крабовыми палочками 100 г</t>
  </si>
  <si>
    <t>Салат с крабовыми палочками и томатами 100 г</t>
  </si>
  <si>
    <t>Салат Свежесть 100 г</t>
  </si>
  <si>
    <t>Салат Скорый 100 г</t>
  </si>
  <si>
    <t>Салат Слоеный с укропом 100 г</t>
  </si>
  <si>
    <t>Салат Случь 120 г</t>
  </si>
  <si>
    <t>Салат Столичный</t>
  </si>
  <si>
    <t>Салат Туристский 100 г</t>
  </si>
  <si>
    <t>Салат Цветной 100 г</t>
  </si>
  <si>
    <t>Салат Чайка 100 г</t>
  </si>
  <si>
    <t>Салат-коктейль Павлинка 100 г</t>
  </si>
  <si>
    <t>Салст из овощей с морской капустой 100 г</t>
  </si>
  <si>
    <t>Свекла Любительская 100 г</t>
  </si>
  <si>
    <t>Свинина по-деревенски 100 г</t>
  </si>
  <si>
    <t>Свинина, запеченная с ветчиной 155 г</t>
  </si>
  <si>
    <t>Свинина, запеченная с грибами 100 г (k)</t>
  </si>
  <si>
    <t>Свинина, запеченная с сыром 100 г</t>
  </si>
  <si>
    <t>Свинина, тушеная с черносливом 225 г</t>
  </si>
  <si>
    <t>Свинина, тушенная с грибами и рисом 250 г</t>
  </si>
  <si>
    <t>Сдоба Бантик с орехом 100 г</t>
  </si>
  <si>
    <t>Сдоба Бантик с орехом полувыпеченная 100 г (ООО Барса)</t>
  </si>
  <si>
    <t>Сдоба слоеная Улитка с клюквой</t>
  </si>
  <si>
    <t>Сдоба слоеная Улитка с клюквой полувыпеченная 80 г (ООО Барса)</t>
  </si>
  <si>
    <t>Сдоба Сметанник 100 г</t>
  </si>
  <si>
    <t>Сдоба Сметанник полувыпеченная 100 г (ООО Барса)</t>
  </si>
  <si>
    <t>Сдоба Штрудель с вишней 100 г</t>
  </si>
  <si>
    <t>Сдоба Штрудель с вишней полувыпеченная 100 г (ООО Барса)</t>
  </si>
  <si>
    <t>Сдоба Штрудель с творогом и повидлом 100 г</t>
  </si>
  <si>
    <t>Сдоба Штрудель с творогом и повидлом полувыпеченная 100 г (ООО Барса)</t>
  </si>
  <si>
    <t>Сдоба Штрудель с яблоком 100 г</t>
  </si>
  <si>
    <t>Сдоба Штрудель с яблоком полувыпеченная 100 г (ООО Барса)</t>
  </si>
  <si>
    <t>Сельдь-филе с луком и заправкой 55 г</t>
  </si>
  <si>
    <t>Сердце в соусе 175 г</t>
  </si>
  <si>
    <t>Слойка FROZENBAKE с брынзой и зеленым луком замороженная 90 г</t>
  </si>
  <si>
    <t>Слойка FROZENBAKE с сыром и грибами 80 г</t>
  </si>
  <si>
    <t>Слойка FROZENBAKE с творогом 80 г</t>
  </si>
  <si>
    <t>Слойка дрожжевая с апельсином полуфабрикат замороженный 80 г</t>
  </si>
  <si>
    <t>Слойка дрожжевая с малиной замороженная 4,8 кг (80 гx60 шт) (ингредиент)</t>
  </si>
  <si>
    <t>Слойка с апельсином 60 г</t>
  </si>
  <si>
    <t>Слойка с апельсином 80 г</t>
  </si>
  <si>
    <t>Слойка с вечиной и сыром замороженная 80 г (ингредиент)</t>
  </si>
  <si>
    <t>Слойка с картофелем и грибами 90 г</t>
  </si>
  <si>
    <t>Слойка с картошкой и грибами полуфабрикат замороженный 90 г</t>
  </si>
  <si>
    <t>Слойка с клубнично-творожной начинкой 80 г</t>
  </si>
  <si>
    <t>Слойка с клубнично-творожной начинкой замороженная 90 г</t>
  </si>
  <si>
    <t>Слойка с персиком 80 г</t>
  </si>
  <si>
    <t>Слойка с сыром и шпинатом замороженная 80 г (ингредиент)</t>
  </si>
  <si>
    <t>Слойка со шпинатом 90 г</t>
  </si>
  <si>
    <t>Сметана 30 г</t>
  </si>
  <si>
    <t>Сок Ананасовый 200 мл</t>
  </si>
  <si>
    <t>Сок Апельсиновый 200 мл</t>
  </si>
  <si>
    <t>Сок Березовый 200 мл</t>
  </si>
  <si>
    <t>Сок Вишневый 200 мл</t>
  </si>
  <si>
    <t>Сок Томатный 200 мл</t>
  </si>
  <si>
    <t>Сок Яблочный 200 мл</t>
  </si>
  <si>
    <t>Солянка сборная особая 250 г</t>
  </si>
  <si>
    <t>Солянка сборная особая 250 г (столовая)</t>
  </si>
  <si>
    <t>Сосиски Южные вареные мясные 75 г</t>
  </si>
  <si>
    <t>Соус №816 красный основной 50 г</t>
  </si>
  <si>
    <t>Соус майонезный ASTORIA Сметанный с грибами 25 г</t>
  </si>
  <si>
    <t>Соус майонезный Кисло-сладкий 25 г</t>
  </si>
  <si>
    <t>Соус майонезный Сливочно-чесночный 25 г</t>
  </si>
  <si>
    <t>Соус майонезный Сырный 25 г</t>
  </si>
  <si>
    <t>Сочник замороженный 70 г (ингредиент)</t>
  </si>
  <si>
    <t>Сочник замороженный 75 г (ингредиент)</t>
  </si>
  <si>
    <t>Стакан АЕ440 1М прозрачный (ООО ЖиВ групп)</t>
  </si>
  <si>
    <t>Стакан одноразовый прозрачный 500 мл</t>
  </si>
  <si>
    <t>Стакан пластиковый d= 95 мм 500 мл</t>
  </si>
  <si>
    <t>Суп картофельный с горохом 250 г</t>
  </si>
  <si>
    <t>Суп картофельный с грибами 250 г</t>
  </si>
  <si>
    <t>Суп картофельный с макаронными изделиями 250 мл</t>
  </si>
  <si>
    <t>Суп картофельный с мясными фрикадельками 250/35 г</t>
  </si>
  <si>
    <t>Суп картофельный с рыбой 250 г</t>
  </si>
  <si>
    <t>Суп картофельный с фасолью 250 г</t>
  </si>
  <si>
    <t>Суп Осенний</t>
  </si>
  <si>
    <t>Суп перловый с грибами 250 г</t>
  </si>
  <si>
    <t>Суп-лапша Домашняя с курицей 250 г</t>
  </si>
  <si>
    <t>Сыр плавленый Burger Чеддер 45 % 200 г (20 г*10 шт) (слайсы) (ингредиент)</t>
  </si>
  <si>
    <t>Сырники из творога 170 г</t>
  </si>
  <si>
    <t>Сэндвич YORK FRESH с ростбифом и корнишонами в соусе тар-тар замороженный 150 г</t>
  </si>
  <si>
    <t>Тарелка бумажная 23 см (ООО Жив групп)</t>
  </si>
  <si>
    <t>Тарелка десертная МИСТЕРИЯ d=165 мм (50 штх1400)</t>
  </si>
  <si>
    <t>Тарелка десертная МИСТЕРИЯ d=165 мм белая</t>
  </si>
  <si>
    <t>Тарелка картонная д. 23см 1*100 шт. 1/1 (УП)</t>
  </si>
  <si>
    <t>Тарелка картонная д175мм, толщ 0,35мм, бел., картон 100шт/уп 1000шт/кор.</t>
  </si>
  <si>
    <t>Тарелка картонная д175мм, толщ 0,35мм, бел., картон 100шт/уп 1000шт/кор. (ТЫС.ШТ.)</t>
  </si>
  <si>
    <t>Тарелка картонная д175мм, толщ 0,35мм, бел., картон 100шт/уп 1000шт/кор. (ШТ)</t>
  </si>
  <si>
    <t>Тарелка одноразовая бумажная d=150-180 мм</t>
  </si>
  <si>
    <t>Тарелка одноразовая бумажная d=200-230 мм</t>
  </si>
  <si>
    <t>Тарелка одноразовая ИНТЕКО d=220 мм бессекционная</t>
  </si>
  <si>
    <t>Твист с творожно-лимонной начинкой 80 г</t>
  </si>
  <si>
    <t>Твист с творожно-лимонной начинкой 90 г</t>
  </si>
  <si>
    <t>Твистер с мясом птицы 180 г (74)</t>
  </si>
  <si>
    <t>Тефтели из свинины с рисом 115/75 г</t>
  </si>
  <si>
    <t>Тефтели по-деревенски 115/75 г</t>
  </si>
  <si>
    <t>Торт Захер бисквитный 112 г (112/12/1350)</t>
  </si>
  <si>
    <t>Торт Медовик королевский замороженный 1,5 кг (125 г*12 шт)</t>
  </si>
  <si>
    <t>Торт Прага 110 г</t>
  </si>
  <si>
    <t>Трубочка прямая черная 8x240 мм</t>
  </si>
  <si>
    <t>Трубочки Роллини из вытяжного теста филло с грибами 120 г</t>
  </si>
  <si>
    <t>Трубочки Роллини с брынзой и шпинатом</t>
  </si>
  <si>
    <t>Трубочки Роллини с грибами 90 г</t>
  </si>
  <si>
    <t>Трубочки Роллини с грибами замороженные 80 г (в упаковке по 30 шт)</t>
  </si>
  <si>
    <t>Трубочки Роллини с изюмом замороженные 80 г (в упаковке по 30 шт)</t>
  </si>
  <si>
    <t>Трубочки Роллини с кусочками курицы 90 г</t>
  </si>
  <si>
    <t>Трубочки Роллини с кусочками курицы замороженные 80 г  (ингредиент) (в пакете по 30 шт)</t>
  </si>
  <si>
    <t>Трубочки Роллини с начинкой творожной и изюмом 90 г</t>
  </si>
  <si>
    <t>Трубочки Роллини с сыром брынза и шпинатом 90 г</t>
  </si>
  <si>
    <t>Трубочки Роллини с яблоком 90 г</t>
  </si>
  <si>
    <t>Упаковка бумажная: пакет без печати "Фри" 13*10*4см (1*250шт) (30/1)</t>
  </si>
  <si>
    <t>Упаковка под пиццу 250x250x30 (ЧП Союзконтракт)</t>
  </si>
  <si>
    <t>Фасоль стручковая 150 г</t>
  </si>
  <si>
    <t>Филе куриное отварное 1/100 г</t>
  </si>
  <si>
    <t>Филе птицы, запеченное с семгой и стручковой фасолью п/ф 141 г</t>
  </si>
  <si>
    <t>Филе цыпленка запеченое с томатом</t>
  </si>
  <si>
    <t>Филе цыпленка, запеченное с ананасами 145 г</t>
  </si>
  <si>
    <t>Филе цыпленка, запеченное с ветчиной 145 г (столовая)</t>
  </si>
  <si>
    <t>Филе цыпленка, запеченное с грибами 130 г</t>
  </si>
  <si>
    <t>Филе цыпленка, запеченное со свежим перцем 140 г</t>
  </si>
  <si>
    <t>Фокаччо с маслинами 26 г</t>
  </si>
  <si>
    <t>Фри с колбаской 1/270 г</t>
  </si>
  <si>
    <t>Хлеб РУСЬ БЕЙКЕРИ Чиабатта ржаная полуфабрикат 190 г</t>
  </si>
  <si>
    <t>Хлеб Чиабатта ржаная 190 г</t>
  </si>
  <si>
    <t>Хот-дог Французский с кетчупом и майонезом 165 г (ПОН) (замороженный)</t>
  </si>
  <si>
    <t>Хрен 20 г</t>
  </si>
  <si>
    <t>Цыпленок-табака в пряностях</t>
  </si>
  <si>
    <t>Чебурек МАРЬИНО с курицей замороженный 130 г</t>
  </si>
  <si>
    <t>Чебурек МАРЬИНО со свининой и говядиной замороженный 130 г</t>
  </si>
  <si>
    <t>Чебурек ЧЕБУРЕЧЬЕ По-французски 135 г</t>
  </si>
  <si>
    <t>Чебурек ЧЕБУРЕЧЬЕ с бараниной 125 г</t>
  </si>
  <si>
    <t>Чебурек ЧЕБУРЕЧЬЕ с сыром и грибами 125 г</t>
  </si>
  <si>
    <t>Чиабатта замороженная 220 г (в упаковке 25 шт)</t>
  </si>
  <si>
    <t>Чиабатта РУСЬ БЕЙКЕРИ Сицилия полуфабрикат 110 г</t>
  </si>
  <si>
    <t>Чиабатта Сицилия 110 г</t>
  </si>
  <si>
    <t>Чизкейк CHEESEBERRY Карамельный с арахисом 1,2 кг</t>
  </si>
  <si>
    <t>Чизкейк Карамельный с арахисом 100 г</t>
  </si>
  <si>
    <t>Шаурма ДОБРЫЕ СЪЕСТИ со свининой и овощами 200 г (замороженная)</t>
  </si>
  <si>
    <t>Шаурма со свининой и овощами 200 г (ПОН) (замороженная)</t>
  </si>
  <si>
    <t>Шашлык 100 г</t>
  </si>
  <si>
    <t>Шашлык из свинины 100 г</t>
  </si>
  <si>
    <t>Шейк с мороженным и апельсиновым соком 250 мл</t>
  </si>
  <si>
    <t>Шкварка</t>
  </si>
  <si>
    <t>Шницель натуральный рубленый 75 г</t>
  </si>
  <si>
    <t>Шницель отбивной 90 г</t>
  </si>
  <si>
    <t>Шницель свиной рубленый со стручковой фасолью 250 г (замороженный)</t>
  </si>
  <si>
    <t>Щи зеленые 250 г</t>
  </si>
  <si>
    <t>Щи из cвежей капусты с картофелем новым 250/20 г</t>
  </si>
  <si>
    <t>Щи из квашеной капусты с картофелем с укропом 250 г</t>
  </si>
  <si>
    <t>Язык заливной 125 г</t>
  </si>
  <si>
    <t>Язык отварной свиной 75 г</t>
  </si>
  <si>
    <t>Яйцо под майонезом 1 шт/20 г</t>
  </si>
  <si>
    <t xml:space="preserve">Багет Французский 230 г </t>
  </si>
  <si>
    <t>Бедро цыпленка жареное 100 г</t>
  </si>
  <si>
    <t xml:space="preserve">Блин с курицей и сыром 240 г </t>
  </si>
  <si>
    <t>Вода МИНСКАЯ мягкая негазированная 10 л (ПЭТ) (ингредиент)</t>
  </si>
  <si>
    <t>Вода МИНСКАЯ мягкая негазированная 5 л (ПЭТ) (ингредиент)</t>
  </si>
  <si>
    <t>Картофель отварной 150 г</t>
  </si>
  <si>
    <t>Котлеты из свинины 80 г</t>
  </si>
  <si>
    <t xml:space="preserve">Пакет ЖБ 200*70*300 3 цвета 50 г  </t>
  </si>
  <si>
    <t xml:space="preserve">Пакет ЖБ 90*40*215 3 цвета 50 г </t>
  </si>
  <si>
    <t xml:space="preserve">Рожок вафельный скрученный </t>
  </si>
  <si>
    <t xml:space="preserve">Салат из свеклы с творожным сыром </t>
  </si>
  <si>
    <t xml:space="preserve">Салат Мясной с фасолью </t>
  </si>
  <si>
    <t>Свекла Любительская л 100 г</t>
  </si>
  <si>
    <t xml:space="preserve">Сдоба Сметанник 100 г </t>
  </si>
  <si>
    <t>Суп-лапша грибная 250 мл</t>
  </si>
  <si>
    <t>Фитнес-салат</t>
  </si>
  <si>
    <t xml:space="preserve">Хлеб порционно </t>
  </si>
  <si>
    <t xml:space="preserve">Цыпленок-табака в пряностях </t>
  </si>
  <si>
    <t>Щи из квашеной капусты 250 г</t>
  </si>
  <si>
    <t>Щи из свежей капусты 250 г</t>
  </si>
  <si>
    <t>ГомельОНП, ноябрь 2022, Продукция фастфуда и общепита</t>
  </si>
  <si>
    <t>Алкогольный коктейль Айспрессо 400 г</t>
  </si>
  <si>
    <t>Алкогольный коктейль Бамбл 400 г</t>
  </si>
  <si>
    <t>Алкогольный коктейль Ванильный латте 400 г</t>
  </si>
  <si>
    <t>Алкогольный коктейль Виски-Кола 400 г</t>
  </si>
  <si>
    <t>Алкогольный коктейль Каприз 400 г</t>
  </si>
  <si>
    <t>Алкогольный коктейль Кровавая Мэри 400 г</t>
  </si>
  <si>
    <t>Алкогольный коктейль Малиновка 400 г</t>
  </si>
  <si>
    <t>Алкогольный коктейль Облепиховка 400 г</t>
  </si>
  <si>
    <t>Алкогольный коктейль Отвертка 400 г</t>
  </si>
  <si>
    <t>Алкогольный коктейль Пиранья 380 г</t>
  </si>
  <si>
    <t>Алкогольный коктейль Цитрон 400 г</t>
  </si>
  <si>
    <t>Алкогольный коктейль Энергия 400 г</t>
  </si>
  <si>
    <t>Бедро цыпленка с картофельным пюре 320 г</t>
  </si>
  <si>
    <t>Бедро цыпленка с печеным картофелем 290 г</t>
  </si>
  <si>
    <t>Бендерики с птицей и грибами 210 г</t>
  </si>
  <si>
    <t>Бифштекс для гамбургера 90 г (АЗС)</t>
  </si>
  <si>
    <t>Бифштекс Смак с рисом 95/150/30 г</t>
  </si>
  <si>
    <t>Блин с курицей и сыром 240 г (замороженный)</t>
  </si>
  <si>
    <t>Блинчик с ветчиной и сыром 200/10 г (на вынос)</t>
  </si>
  <si>
    <t>Блинчик с ветчиной и сыром 210 г</t>
  </si>
  <si>
    <t>Блинчик с курицей и сыром 130 г</t>
  </si>
  <si>
    <t>Блинчик с курицей и сыром на вынос</t>
  </si>
  <si>
    <t>Блинчик с ягодно-фруктовой начинкой</t>
  </si>
  <si>
    <t>Блинчики Полесские 170 г</t>
  </si>
  <si>
    <t>Блинчики с ветчиной и сыром 130 г</t>
  </si>
  <si>
    <t>Блинчики с ветчиной и сыром 200/10 г</t>
  </si>
  <si>
    <t>Блинчики с ветчиной и сыром 210 г</t>
  </si>
  <si>
    <t>Блинчики с грибами и луком 210 г</t>
  </si>
  <si>
    <t>Блинчики с грибами и сыром 210 г</t>
  </si>
  <si>
    <t>Блинчики с курицей и сыром 200/10 г</t>
  </si>
  <si>
    <t>Блинчики с творогом 220 г</t>
  </si>
  <si>
    <t>Блинчики с творогом 220 г (на вынос)</t>
  </si>
  <si>
    <t>Блинчики с творогом и ягодным конфи 200/30 г</t>
  </si>
  <si>
    <t>Блины с ветчиной и сыром замороженные 520 г</t>
  </si>
  <si>
    <t>Блины с курицей и сыром замороженные 520 г</t>
  </si>
  <si>
    <t>Борщ с курицей 300 г (АЗС)</t>
  </si>
  <si>
    <t>Борщ Хатнi со сладким перцем 315 г</t>
  </si>
  <si>
    <t>Борщ Хатнi со сладким перцем на вынос</t>
  </si>
  <si>
    <t>Булочка Чесночная 90 г</t>
  </si>
  <si>
    <t>Булочка Чесночная 90 г (АЗС)</t>
  </si>
  <si>
    <t>Бургер с говяжьей котлетой 420 г</t>
  </si>
  <si>
    <t>Бургер с говяжьей котлетой с собой 420 г</t>
  </si>
  <si>
    <t>Бургер с куриным филе и беконом 455 г</t>
  </si>
  <si>
    <t>Бургер с куриным филе и беконом с собой 455 г</t>
  </si>
  <si>
    <t>Бургер с печисто и скандинавским соусом 365 г</t>
  </si>
  <si>
    <t>Бургер с печисто и скандинавским соусом с собой 395 г</t>
  </si>
  <si>
    <t>Вилка  ПС 160 мм компакт Интеко РФ</t>
  </si>
  <si>
    <t>Вилка для бутербродов 110 мм цветная (15х250)</t>
  </si>
  <si>
    <t>Вилка пластмассовая средняя прозрачная (ООО ЖиВ групп)</t>
  </si>
  <si>
    <t>Вилка столовая из кукурузного крахмала 180 мм (ООО ПСПфабрик)</t>
  </si>
  <si>
    <t>Винегрет овощной 150 г</t>
  </si>
  <si>
    <t>Вино ROYAL BLAU Моя любимая женщина белое полусладкое 50 мл (порция)</t>
  </si>
  <si>
    <t>Вино VINARIA DIN VALE Белая королева белое полусухое 50 г (порция)</t>
  </si>
  <si>
    <t>Вино VINARIA DIN VALE Мерло красное сухое 50 г (порция)</t>
  </si>
  <si>
    <t>Вино VINARIA DIN VALE Совиньон белое сухое 50 г (порция)</t>
  </si>
  <si>
    <t>Вино VINARIA DIN VALE Черная королева красное полусухое 50 г (порция)</t>
  </si>
  <si>
    <t>Гуляш из говядины с гарниром 300 г</t>
  </si>
  <si>
    <t>Деревенский завтрак 270 г</t>
  </si>
  <si>
    <t>Деревенский завтрак с собой 270 г</t>
  </si>
  <si>
    <t>Держатель для стаканов 108x193x42 мм (ОДО Крышар)</t>
  </si>
  <si>
    <t>Держатель для стаканов 108x193x42 мм (ООО ПСПфабрик)</t>
  </si>
  <si>
    <t>Десерт Медуница 1 кг</t>
  </si>
  <si>
    <t>Десерт Наполеон 1 кг</t>
  </si>
  <si>
    <t>Десерт Сладкоежка 100 г (АЗС)</t>
  </si>
  <si>
    <t>Десерт Черное золото 1 кг</t>
  </si>
  <si>
    <t>Детский коктейль Цiкавыя бурбалкi 380 г</t>
  </si>
  <si>
    <t>Домашний куриный бульон</t>
  </si>
  <si>
    <t>Домашний куриный бульон 320 г (на вынос)</t>
  </si>
  <si>
    <t>Домашний куриный бульон 320 г (я)</t>
  </si>
  <si>
    <t>Домашний куриный бульон с собой 320 г</t>
  </si>
  <si>
    <t>Драники по-домашнему с поджаркой 370 г</t>
  </si>
  <si>
    <t>Драники по-домашнему с поджаркой с собой 370 г</t>
  </si>
  <si>
    <t>Драники со сметаной 200/30 г</t>
  </si>
  <si>
    <t>Картофель фри с собой 150 г</t>
  </si>
  <si>
    <t>Картофельные дольки 150 г</t>
  </si>
  <si>
    <t>Картофельные дольки с собой 100 г</t>
  </si>
  <si>
    <t>Каша перловая с грибами 200 г</t>
  </si>
  <si>
    <t>Кипяток</t>
  </si>
  <si>
    <t>Клюквенный морс 200 г</t>
  </si>
  <si>
    <t>Колбаса копченая жареная 410 г</t>
  </si>
  <si>
    <t>Колбаса копченая жареная 410 г (на вынос)</t>
  </si>
  <si>
    <t>Колбаса копченая жареная с собой 410 г</t>
  </si>
  <si>
    <t>Колбаски ВЕЛИКОЕ КНЯЖЕСТВО Домашние полукопченые бессортовые замороженные 525 г (ингредиент)</t>
  </si>
  <si>
    <t>Колдуны по-белорусски 235 г</t>
  </si>
  <si>
    <t>Колдуны по-белорусски 235 г (на вынос)</t>
  </si>
  <si>
    <t>Конвертик Творожно-яблочный 150 г</t>
  </si>
  <si>
    <t>Конвертик Творожно-яблочный замороженный 160 г (АЗС)</t>
  </si>
  <si>
    <t>Коньяк КРИСТАЛЛ LouisD"or 5 лет 50 мл (порция)</t>
  </si>
  <si>
    <t xml:space="preserve">Коньяк КРИСТАЛЛ Арагви 5 лет 50 мл (порция)   </t>
  </si>
  <si>
    <t>Котлета рубленая из птицы с гарниром 260 г</t>
  </si>
  <si>
    <t>Круассан с начинкой 70 г</t>
  </si>
  <si>
    <t>Куриная грудка 345 г (я)</t>
  </si>
  <si>
    <t>Куриная грудка с собой 345 г</t>
  </si>
  <si>
    <t>Ланч-бокс LBE-2 (РТДУП Глобус-5)</t>
  </si>
  <si>
    <t>Лимон с сахаром 40 г</t>
  </si>
  <si>
    <t>Ложка столовая из кукурузного крахмала 170 мм (ООО ПСПфабрик)</t>
  </si>
  <si>
    <t>Ложка столовая одноразовая 170 мм (1х100 шт)</t>
  </si>
  <si>
    <t>Ложка столовая прозрачная Премиум Орел (2200/100) (ООО ГеккоКапс)</t>
  </si>
  <si>
    <t>Малосоленая сельдь 315 г</t>
  </si>
  <si>
    <t>Малосоленая сельдь 315 г (с собой)</t>
  </si>
  <si>
    <t>Мачанка 340 г</t>
  </si>
  <si>
    <t>Мачанка 340 г (на вынос)</t>
  </si>
  <si>
    <t>Миланезе с ветчиной 135 г</t>
  </si>
  <si>
    <t>Миланезе с ветчиной 135 г (на вынос)</t>
  </si>
  <si>
    <t>Миланезе с картофельным пюре 315 г</t>
  </si>
  <si>
    <t>Мороженое с медом и орехами 150 г</t>
  </si>
  <si>
    <t>Мороженое с медом и орехами 155 г</t>
  </si>
  <si>
    <t>Мороженое с медом и орехами с собой 150 г</t>
  </si>
  <si>
    <t>Мороженое с миндалем</t>
  </si>
  <si>
    <t>Мороженое с миндалем 150 г</t>
  </si>
  <si>
    <t>Мороженое с топпингом и коктейльной вишней 155 г</t>
  </si>
  <si>
    <t>Мужской сет 710 г (кафе)</t>
  </si>
  <si>
    <t>Мужской сет с собой 710 г</t>
  </si>
  <si>
    <t>Нож одноразовый Эко (ООО ЖиВ групп)</t>
  </si>
  <si>
    <t>Нож пластмассовый средний прозрачный (ООО ЖиВ групп)</t>
  </si>
  <si>
    <t>Нож столовый из кукурузного крахмала 190 мм (ООО ПСПфабрик)</t>
  </si>
  <si>
    <t>Овощи на гриле 150 г</t>
  </si>
  <si>
    <t>Овсяная каша 280 г</t>
  </si>
  <si>
    <t>Острые бородинские гренки 180/30/30 г</t>
  </si>
  <si>
    <t>Острые бородинские гренки 180/30/30 г с собой</t>
  </si>
  <si>
    <t>Острые куриные крылышки новые 370 г</t>
  </si>
  <si>
    <t>Острые куриные крылышки с собой 370 г</t>
  </si>
  <si>
    <t>Пакет бумажный SUPERPAK ЖБ 140x150 мм для сэндвича 3 цвета 50 г (ООО Суперпак компани)</t>
  </si>
  <si>
    <t>Пакет бумажный SUPERPAK ЖБ 200x90x300 мм 3 цвета 50 г (ООО Суперпак компани)</t>
  </si>
  <si>
    <t>Пакет бумажный SUPERPAK ЖБ 85x190 мм для хот-дога 3 цвета 50 г (ООО Суперпак компани)</t>
  </si>
  <si>
    <t>Пакет бумажный SUPERPAK ЖБ 90x40x190 мм 3 цвета для френч-дога 50 г (ООО Суперпак компани)</t>
  </si>
  <si>
    <t>Пакет бумажный SUPERPAK КР 200х70x300 мм 2-х цветный 50 г (ООО Суперпак компани)</t>
  </si>
  <si>
    <t>Паста Карбонара</t>
  </si>
  <si>
    <t>Паста Карбонара 250 г с собой</t>
  </si>
  <si>
    <t>Пельмени Классические п/ф замороженные 400 г</t>
  </si>
  <si>
    <t>Пельмени Классические полуфабрикат 400 г (АЗС)</t>
  </si>
  <si>
    <t>Пельмени Оригинальные п/ф замороженные 400 г</t>
  </si>
  <si>
    <t>Пельмени Оригинальные полуфабрикат 400 г (АЗС)</t>
  </si>
  <si>
    <t>Печеная скумбрия 290 г</t>
  </si>
  <si>
    <t>Печеная скумбрия 290 г (с собой)</t>
  </si>
  <si>
    <t>Пицца Грибная с собой 400 г</t>
  </si>
  <si>
    <t>Пицца Маргарита с собой 320 г</t>
  </si>
  <si>
    <t>Пицца с ветчиной с собой 400 г</t>
  </si>
  <si>
    <t>Пицца с колбасой и перцем с собой 390 г</t>
  </si>
  <si>
    <t>Пицца с курицей 420 г</t>
  </si>
  <si>
    <t>Пицца с курицей с собой 420 г</t>
  </si>
  <si>
    <t>Пиццетта Куриная с грибами 200 г</t>
  </si>
  <si>
    <t>Пиццетта мясная 200 г</t>
  </si>
  <si>
    <t>Пиццетта Мясная 200 г (АЗС)</t>
  </si>
  <si>
    <t>Поджарка из рыбы с гарниром 300 г</t>
  </si>
  <si>
    <t>Потрошки жареные с гречей 100/150/30 г</t>
  </si>
  <si>
    <t>Пюре быстрозамороженное TEA WAY Чай клюквенный с имбирем 40 г (АЗС)</t>
  </si>
  <si>
    <t>Пюре быстрозамороженное TEA WAY Чай цитрусово-имбирный 40 г (АЗС)</t>
  </si>
  <si>
    <t>Рыба жареная на гриле 125/15 г</t>
  </si>
  <si>
    <t>Рыба жареная на гриле на вынос</t>
  </si>
  <si>
    <t>Рыба под овощами с пюре 250 г</t>
  </si>
  <si>
    <t>Рыба под помидорами с рисом и овощами 280 г</t>
  </si>
  <si>
    <t>Салат Заря 120 г</t>
  </si>
  <si>
    <t>Салат из свежих овощей 100 г</t>
  </si>
  <si>
    <t>Салат из свежих овощей с собой 100 г</t>
  </si>
  <si>
    <t>Салат легкий из свежих овощей</t>
  </si>
  <si>
    <t>Салат легкий из свежих овощей с собой 300 г</t>
  </si>
  <si>
    <t>Салат Несвижский 120 г</t>
  </si>
  <si>
    <t>Салат Оливье 120 г</t>
  </si>
  <si>
    <t>Салат Оливье 150 г</t>
  </si>
  <si>
    <t>Салат Оливье с собой 150 г</t>
  </si>
  <si>
    <t>Салат Пикник 120 г</t>
  </si>
  <si>
    <t>Салат Полесский 120 г (обед 20)</t>
  </si>
  <si>
    <t>Салат Радуга 140 г</t>
  </si>
  <si>
    <t>Салат с ветчиной и сыром 100 г</t>
  </si>
  <si>
    <t>Салат с курицей и вялеными томатами 250 г</t>
  </si>
  <si>
    <t>Салат с курицей и вялеными томатами с собой 250 г</t>
  </si>
  <si>
    <t>Салат с курицей и морковью по-корейски</t>
  </si>
  <si>
    <t>Салат Сельдь под шубой 150 г</t>
  </si>
  <si>
    <t>Салат Сельдь под шубой с собой 150 г</t>
  </si>
  <si>
    <t>Салат Цезарь</t>
  </si>
  <si>
    <t>Салат Цезарь 100 г</t>
  </si>
  <si>
    <t>Салат Цезарь 150 г</t>
  </si>
  <si>
    <t>Салат Цезарь с семгой 250 г</t>
  </si>
  <si>
    <t>Салат Цезарь с семгой 250 г (с собой)</t>
  </si>
  <si>
    <t>Салат Цезарь с собой 255 г</t>
  </si>
  <si>
    <t>Салфетка бумажная SUPERPAK ЖБ 320x320 мм 2-х цветная 50 г (ООО Суперпак компани)</t>
  </si>
  <si>
    <t>Салфетка бумажная SUPERPAK ЖБ 320x320 мм для бургера 3-х цветная 50 г (ООО Суперпак компани)</t>
  </si>
  <si>
    <t>Свекла с сыром фета и кунжутом 100 г</t>
  </si>
  <si>
    <t>Свинина в кисло-сладком соусе 175 г</t>
  </si>
  <si>
    <t>Свинина в скисло-сладком соусе с гречей 325 г</t>
  </si>
  <si>
    <t>Скибки 160 г</t>
  </si>
  <si>
    <t>Скибки с собой 160 г</t>
  </si>
  <si>
    <t>Слойка с фруктовой начинкой 80 г</t>
  </si>
  <si>
    <t>Солянка сборная мясная 300/20 г</t>
  </si>
  <si>
    <t>Солянка сборная мясная 320 г</t>
  </si>
  <si>
    <t>Солянка сборная мясная с собой 320 г</t>
  </si>
  <si>
    <t>Соус Аджичный 30 г</t>
  </si>
  <si>
    <t>Соус Барбекю 30 г</t>
  </si>
  <si>
    <t>Соус сметанный 30 г</t>
  </si>
  <si>
    <t>Соус сметанный 30 г (на вынос)</t>
  </si>
  <si>
    <t>Соус Тартар 30 г</t>
  </si>
  <si>
    <t>Соус тартар 30 г (на вынос)</t>
  </si>
  <si>
    <t>Соусы Барбекю 30 г</t>
  </si>
  <si>
    <t>Сочник замороженный 70 г</t>
  </si>
  <si>
    <t>Стручковая фасоль с грибами 200 г</t>
  </si>
  <si>
    <t>Суп Гороховый с копченостями 320 г</t>
  </si>
  <si>
    <t>Суп перловый  с грибами</t>
  </si>
  <si>
    <t>Суп Перловый с грибами 300 г</t>
  </si>
  <si>
    <t>Суп-гуляш 275 г (я)</t>
  </si>
  <si>
    <t>Суп-гуляш с собой 275 г</t>
  </si>
  <si>
    <t>Суп-лапша Грибная 250 г</t>
  </si>
  <si>
    <t>Суп-лапша Домашняя с курицей 250/30 г</t>
  </si>
  <si>
    <t>Сыр полутвердый БРЕСТ-ЛИТОВСК Российский 50 % 150 г (слайсерная нарезка) (ингредиент)</t>
  </si>
  <si>
    <t>Сэндвич с ветчиной 240 г</t>
  </si>
  <si>
    <t>Сэндвич с курицей 250 г</t>
  </si>
  <si>
    <t>Теплый сырный хворост 260 г</t>
  </si>
  <si>
    <t>Теплый сырный хворост с собой 260 г</t>
  </si>
  <si>
    <t>Томленая говяжья лопатка 440 г</t>
  </si>
  <si>
    <t>Томленая говяжья лопатка с собой 440 г</t>
  </si>
  <si>
    <t>Тонкие блинчики 210 г</t>
  </si>
  <si>
    <t>Тонкие блинчики с собой 210 г</t>
  </si>
  <si>
    <t>Трубочки коктейльные черные с гофрой 5x210 мм (700 шт*10 п)</t>
  </si>
  <si>
    <t>Упаковка 130x130x50 под сэндвичи с прозрачным окном (ООО Крышар)</t>
  </si>
  <si>
    <t>Упаковка ECO SANDWICH 50 для сэндвичей (ООО Крышар)</t>
  </si>
  <si>
    <t>Упаковка для сэндвича CSB-50 крафт 130x130x50 мм (ОДО Крышар)</t>
  </si>
  <si>
    <t>Французские гренки 221 г</t>
  </si>
  <si>
    <t>Французские гренки с собой 220 г</t>
  </si>
  <si>
    <t>Фунчоза с курицей 300 г</t>
  </si>
  <si>
    <t>Фунчоза с курицей с собой 300 г</t>
  </si>
  <si>
    <t>Фунчоза с овощами 300 г</t>
  </si>
  <si>
    <t>Фунчоза с овощами с собой 300 г</t>
  </si>
  <si>
    <t>Фунчоза со свининой 300 г</t>
  </si>
  <si>
    <t>Фунчоза со свининой с собой 300 г</t>
  </si>
  <si>
    <t>Хлеб Испанский с семечками мини 50 г</t>
  </si>
  <si>
    <t>Хлебушек 50 г</t>
  </si>
  <si>
    <t>Хлебушек 50 г (АЗС)</t>
  </si>
  <si>
    <t>Хот-дог Французский с кетчупом и майонезом 165 г (замороженный)</t>
  </si>
  <si>
    <t>Чай с лимоном на вынос 200/10 г</t>
  </si>
  <si>
    <t>Шаурма с курицей и овощами замороженная 205 г (ингредиент)</t>
  </si>
  <si>
    <t>Шаурма со свининой и овощами замороженная 200 г (ТО)</t>
  </si>
  <si>
    <t>Шницель из свинины 100 г</t>
  </si>
  <si>
    <t>Шницель из свинины 100 г (на вынос)</t>
  </si>
  <si>
    <t>Шницель с макаронными изделиями 280 г</t>
  </si>
  <si>
    <t>Шницель свиной рубленый с фасолью 250 г (АЗС)</t>
  </si>
  <si>
    <t>Шницель свиной рубленый со стручковой фасолью 250 г</t>
  </si>
  <si>
    <t>Шоколадный пирог с творогом 210 г</t>
  </si>
  <si>
    <t>Шоколадный пирог с творогом с собой 210 г</t>
  </si>
  <si>
    <t>Штрудель с яблоками 230 г</t>
  </si>
  <si>
    <t>Щи Домашние с грибами 300/15 г</t>
  </si>
  <si>
    <t>Щи зеленые с яйцом 300/20 г</t>
  </si>
  <si>
    <t>Бедро цыпленка с картофельным пюре 320 г (ланч с собой)</t>
  </si>
  <si>
    <t>Бендерики с птицей и грибами со сметаной 210 г (ланч с собой)</t>
  </si>
  <si>
    <t>Бифштекс Смак с рисом 95/150/30 г (ланч с собой)</t>
  </si>
  <si>
    <t>Блинчики с ветчиной и сыром 200/10 (ланч с собой)</t>
  </si>
  <si>
    <t>Блинчики с грибами и сыром 210 г (ланч с собой)</t>
  </si>
  <si>
    <t>Блинчики с творогом и ягодным конфи 230 г (ланч с собой)</t>
  </si>
  <si>
    <t>Винегрет овощной 150 г (ланч с собой)</t>
  </si>
  <si>
    <t>Гуляш из говядины с гарниром 300 г (с собой)</t>
  </si>
  <si>
    <t>Драники со сметаной 200/30 (ланч с собой)</t>
  </si>
  <si>
    <t>Жаренка 300 г</t>
  </si>
  <si>
    <t>Капуста маринованная 150 г</t>
  </si>
  <si>
    <t>Каша перловая с грибами 200 г (с собой)</t>
  </si>
  <si>
    <t>Колбаски МЯСАНАТ Мюнхенские для хот-дога варено-копченые бессорт замороженные 75 г (АЗС)(ингредиент)</t>
  </si>
  <si>
    <t>Контейнер бумажный "China Pack" белый 450 мл., РФ</t>
  </si>
  <si>
    <t>Коньяк КРИСТАЛЛ LouisD'or 5 лет 50 мл (порция)</t>
  </si>
  <si>
    <t xml:space="preserve">Коньяк КРИСТАЛЛ Арагви 5 лет 50 мл (порция)			</t>
  </si>
  <si>
    <t>Котлета рубленая из птицы с гарниром 260 г (с собой)</t>
  </si>
  <si>
    <t>Миланезе с картофельным пюре 315 г (с собой)</t>
  </si>
  <si>
    <t xml:space="preserve">Мороженое с медом и орехами с собой 150 г </t>
  </si>
  <si>
    <t>Пирожки картофельные с грибами 230 г</t>
  </si>
  <si>
    <t>Поджарка из рыбы с гарниром 300 г (с собой)</t>
  </si>
  <si>
    <t>Потрошки жареные с гречей 100/150/30 г (ланч с собой)</t>
  </si>
  <si>
    <t>Рыба под овощами с картофельным пюре 250 г (ланч с собой)</t>
  </si>
  <si>
    <t>Рыба под помидорами с рисом и овощами 280 г (с собой)</t>
  </si>
  <si>
    <t>Салат Белоснежка 100 г (ланч с собой)</t>
  </si>
  <si>
    <t>Салат Заря 120 г (ланч с собой)</t>
  </si>
  <si>
    <t>Салат Несвижский 120 г (ланч с собой)</t>
  </si>
  <si>
    <t>Салат Оливье 120 г (ланч с собой)</t>
  </si>
  <si>
    <t>Салат Пикник 120 г (с собой)</t>
  </si>
  <si>
    <t>Салат Полесский 120 г (ланч с собой)</t>
  </si>
  <si>
    <t>Салат Радуга 140 г (ланч с собой)</t>
  </si>
  <si>
    <t>Салат с ветчиной и сыром 100 г (ланч с собой)</t>
  </si>
  <si>
    <t>Салат с курицей и морковью по-корейски 100 г (ланч с собой)</t>
  </si>
  <si>
    <t>Салат Цезарь 100 г (ланч с собой)</t>
  </si>
  <si>
    <t>Свекла с сыром фета и кунжутом 100 г (ланч с собой)</t>
  </si>
  <si>
    <t>Свинина в скисло-сладком соусе с гречей 325 г (ланч с собой)</t>
  </si>
  <si>
    <t>Сельдь по-старобелорусски 120 г</t>
  </si>
  <si>
    <t>Стручковая фасоль с грибами 200 г (с собой)</t>
  </si>
  <si>
    <t>Суп гороховый с копченостями 320 г (ланч с собой)</t>
  </si>
  <si>
    <t xml:space="preserve">Суп перловый  с грибами </t>
  </si>
  <si>
    <t>Суп перловый с грибами 300 г (ланч с собой)</t>
  </si>
  <si>
    <t>Суп-лапша Грибная 250 г (ланч с собой)</t>
  </si>
  <si>
    <t>Суп-лапша домашняя 250/30 (ланч с собой)</t>
  </si>
  <si>
    <t>Шницель с макаронными изделиями 280 г (ланч с собой)</t>
  </si>
  <si>
    <t>Щи домашние с грибами 300/15 г (ланч с собой)</t>
  </si>
  <si>
    <t>Щи зеленые с яйцом 320 г (с собой)</t>
  </si>
  <si>
    <t>Виски GENTLE'S 50 мл (порция)</t>
  </si>
  <si>
    <t>Виски GRANT'S 50 г (порция)</t>
  </si>
  <si>
    <t>Молоко сгущенное РМК РОГАЧЕВЪ Егорка вареное с сахаром 8,5 % 360 г (Ингридиент)</t>
  </si>
  <si>
    <t>Чизкейк CHEESEBERRY New-York с клубникой 1,2 кг (100 г*12 шт)</t>
  </si>
  <si>
    <t xml:space="preserve">/1шт/ Крышка Complement прозрачная 275/350/420/500 мл РЕТ d-92 мм купольная с отверстием </t>
  </si>
  <si>
    <t xml:space="preserve">Ланч-бокс LB-1 Эконом белый  </t>
  </si>
  <si>
    <t xml:space="preserve">Сок Грейпфрутовый 250 мл </t>
  </si>
  <si>
    <t xml:space="preserve">Трубочки коктейльные черные прямые 5x210 700 шт (ООО Жив групп) </t>
  </si>
  <si>
    <t>ГродноОНП, ноябрь 2022, Сопутка</t>
  </si>
  <si>
    <t>Дата формирования отчета</t>
  </si>
  <si>
    <t>Темп роста валового дохода 2022/2021 за период</t>
  </si>
  <si>
    <t>9 мес.</t>
  </si>
  <si>
    <t>окт.</t>
  </si>
  <si>
    <t>10 мес.</t>
  </si>
  <si>
    <t>1-15 ноя</t>
  </si>
  <si>
    <t>1-30 ноя</t>
  </si>
  <si>
    <t>11 мес.</t>
  </si>
  <si>
    <t>Темп роста валового дохода общепиту по данным SAP</t>
  </si>
  <si>
    <t>Красным выделены цифры, значения которых нереальны.</t>
  </si>
  <si>
    <t>[ноябрь 2022]</t>
  </si>
  <si>
    <t>Отклонение</t>
  </si>
  <si>
    <t>Организация/КТВ</t>
  </si>
  <si>
    <t>Валовый</t>
  </si>
  <si>
    <t>Выручка</t>
  </si>
  <si>
    <t>БРЕСТ ОНП</t>
  </si>
  <si>
    <t>Хот-доги</t>
  </si>
  <si>
    <t>Горячие напитки</t>
  </si>
  <si>
    <t>Продукция фастфуда и общепита</t>
  </si>
  <si>
    <t>ВИТЕБСК ОНП</t>
  </si>
  <si>
    <t>ГОМЕЛЬ ОНП</t>
  </si>
  <si>
    <t>ГРОДНО ОНП</t>
  </si>
  <si>
    <t>ЛИДА НП</t>
  </si>
  <si>
    <t>МАЗ</t>
  </si>
  <si>
    <t>МИНСК ОНП</t>
  </si>
  <si>
    <t>МОГИЛЕВ ОНП</t>
  </si>
  <si>
    <t>ПУХОВИЧИ НП</t>
  </si>
  <si>
    <t>БЕЛОРУСНЕФТЬ</t>
  </si>
  <si>
    <t>Сравнение по категориям сопутствующих товаров, за исключением горячих напитков и продукции фастфуда и общепита</t>
  </si>
  <si>
    <t>Data-кабель WIIIX USB-Lightning черный 1 м (арт.CB520-UB-10B)</t>
  </si>
  <si>
    <t>USIM Trio Без лимита 2.0</t>
  </si>
  <si>
    <t>Автодержатель BOROFONE BH8 магнитный в решетку черный</t>
  </si>
  <si>
    <t>Автошампунь ABRO Wash-n-glo концентрат 510 мл (арт.CW-927)</t>
  </si>
  <si>
    <t>Автошампунь DR.MARCUS с воском 1 л</t>
  </si>
  <si>
    <t>Автошампунь RAZE с воском 1 л</t>
  </si>
  <si>
    <t>Автошампунь RUNWAY с полиролью 500 мл (арт.RW5052)</t>
  </si>
  <si>
    <t>Антифриз FELIX Carbox G12+ красный 1 кг</t>
  </si>
  <si>
    <t>Антифриз FELIX Carbox G12+ красный 5 кг</t>
  </si>
  <si>
    <t>Антифриз FELIX Energy желтый 1 кг</t>
  </si>
  <si>
    <t>Антифриз FELIX Energy желтый 5 кг</t>
  </si>
  <si>
    <t>Антифриз FELIX Expert синий 1 кг</t>
  </si>
  <si>
    <t>Антифриз FELIX Expert синий 5 кг</t>
  </si>
  <si>
    <t>Антифриз FELIX Prolonger G-11 зеленый 1 кг</t>
  </si>
  <si>
    <t>Антифриз FELIX Prolonger G-11 зеленый 5 кг</t>
  </si>
  <si>
    <t>Антифриз FLAGMAN G-11 минус 35 зеленый 0,9 л</t>
  </si>
  <si>
    <t>Антифриз FLAGMAN G-11 минус 35 зеленый 4 л</t>
  </si>
  <si>
    <t>Антифриз FLAGMAN G-11 минус 35 синий 0,9 л</t>
  </si>
  <si>
    <t>Антифриз FLAGMAN G-11 минус 35 синий 4 л</t>
  </si>
  <si>
    <t>Антифриз FLAGMAN G-12 минус 35 красный 0,9 л</t>
  </si>
  <si>
    <t>Антифриз FLAGMAN G-12 минус 35 красный 4 л</t>
  </si>
  <si>
    <t>Антифриз FORTIS Antifreeze AM-35 зеленый 4,67 л (5 кг)</t>
  </si>
  <si>
    <t>Антифриз FORTIS Antifreeze AM-35 зеленый 935 мл (1 кг)</t>
  </si>
  <si>
    <t>Антифриз FORTIS Antifreeze AM-35 красный 4,67 л (5 кг)</t>
  </si>
  <si>
    <t>Антифриз FORTIS Antifreeze AM-35 красный 935 мл (1 кг)</t>
  </si>
  <si>
    <t>Антифриз FORTIS Antifreeze G-12 -35 премиум 0,94 л (1 кг)</t>
  </si>
  <si>
    <t>Антифриз FORTIS Antifreeze G-12 -35 премиум 4,53 л</t>
  </si>
  <si>
    <t>Антифриз FORTIS Antifreeze G-12 -35 премиум 4,69 л (5 кг)</t>
  </si>
  <si>
    <t>Антифриз FORTIS Antifreeze G-12 -35 эконом 0,94 л (1 кг)</t>
  </si>
  <si>
    <t>Антифриз FORTIS Antifreeze G-12 -35 эконом 4,68 л (5 кг)</t>
  </si>
  <si>
    <t>Антифриз FORTIS Antifreeze G-12++ минус 35 розовый 0,935 л</t>
  </si>
  <si>
    <t>Антифриз FORTIS Antifreeze G-13 минус 35 розовый 0,917 л</t>
  </si>
  <si>
    <t>Антифриз FORTIS Antifreeze G-13 минус 35 фиолетовый 0,917 л</t>
  </si>
  <si>
    <t>Антифриз FORTIS Antifreeze G12++ минус 35 желтый 0,935 л</t>
  </si>
  <si>
    <t>Антифриз ONZOIL Optimal Blue G-11 синий 0,9 л</t>
  </si>
  <si>
    <t>Антифриз ONZOIL Optimal Blue G-11 синий 4,2 л</t>
  </si>
  <si>
    <t>Антифриз ONZOIL Optimal Green G-11 зеленый 0,9 л</t>
  </si>
  <si>
    <t>Антифриз ONZOIL Optimal Green G-11 зеленый 4,2 л</t>
  </si>
  <si>
    <t>Антифриз ONZOIL Optimal Red Euro St G12 красный 0,9 л</t>
  </si>
  <si>
    <t>Антифриз ONZOIL Optimal Red Euro St G12 красный 4,2 л</t>
  </si>
  <si>
    <t>Антифриз ONZOIL Optimal Red G-11 0,9 л</t>
  </si>
  <si>
    <t>Антифриз ONZOIL Optimal Red G-11 4,2 л</t>
  </si>
  <si>
    <t>Антифриз ONZOIL Optimal Red G-12 красный 0,9 л</t>
  </si>
  <si>
    <t>Антифриз ONZOIL Optimal Red G-12 красный 4,2 л</t>
  </si>
  <si>
    <t>Антифриз SHELL Longlife Ultimate protection G-12+ 4 кг</t>
  </si>
  <si>
    <t>Антифриз SHELL Super protection G-11 4 кг</t>
  </si>
  <si>
    <t>Антифриз SIBIRIA -40 G-11 жёлтый 0,9 л (1 кг)</t>
  </si>
  <si>
    <t>Антифриз SIBIRIA -40 G-11 желтый 4,3 л (5 кг)</t>
  </si>
  <si>
    <t>Антифриз SIBIRIA -40 G-11 зеленый 0,9 л (1 кг)</t>
  </si>
  <si>
    <t>Антифриз SIBIRIA -40 G-11 зеленый 4,3 л (5 кг)</t>
  </si>
  <si>
    <t>Антифриз SIBIRIA -40 G-11 красный 0,9 л (1 кг)</t>
  </si>
  <si>
    <t>Антифриз SIBIRIA -40 G-11 синий 0,9 л (1 кг)</t>
  </si>
  <si>
    <t>Антифриз SIBIRIA -40 G-11 синий 4,3 л (5 кг)</t>
  </si>
  <si>
    <t>Антифриз SIBIRIA -40 G-12 красный 0,9 л (1 кг)</t>
  </si>
  <si>
    <t>Аптечка первой помощи ЧЕФИ для оснащения транспортных средств тип - АТ</t>
  </si>
  <si>
    <t>Бальзам для губ FARRES увлажняющий</t>
  </si>
  <si>
    <t>Банка СКО 1-82-500 68797 0,5 л</t>
  </si>
  <si>
    <t>Батарея аккумуляторная MASTER BATTERIES 75Ah 12V для запуска поршневых двигателей правая</t>
  </si>
  <si>
    <t>Батарея аккумуляторная ZUBR Premium new 6СТ-65Ah 12V для запуска поршневых двигателей правая</t>
  </si>
  <si>
    <t>Батарея аккумуляторная ZUBR Ultra 6СТ-100Ah 12V для запуска поршневых двигателей правая</t>
  </si>
  <si>
    <t>Батарея аккумуляторная ZUBR Ultra 6СТ-55Ah 12V для запуска поршневых двигателей правая</t>
  </si>
  <si>
    <t>Батарея аккумуляторная ZUBR Ultra new 6СТ-75Ah 12V для запуска поршневых двигателей правая</t>
  </si>
  <si>
    <t>Батон Верасок сдобный нарезанный 500 г</t>
  </si>
  <si>
    <t>Батон ГРОДНОХЛЕБПРОМ Гвардейский нарезной 200 г</t>
  </si>
  <si>
    <t>Батон ГРОДНОХЛЕБПРОМ Лазурный нарезанный 250 г</t>
  </si>
  <si>
    <t>Батон ГРОДНОХЛЕБПРОМ Лазурный новый нарезанный 250 г</t>
  </si>
  <si>
    <t>Батон ГРОДНОХЛЕБПРОМ Маладость нарезанный 250 г</t>
  </si>
  <si>
    <t>Батон ГРОДНОХЛЕБПРОМ Маладость нарезанный 500 г</t>
  </si>
  <si>
    <t>Батон ГРОДНОХЛЕБПРОМ Маладосць 500 г</t>
  </si>
  <si>
    <t>Батон ГРОДНОХЛЕБПРОМ Неманскi нарезанный 500 г</t>
  </si>
  <si>
    <t>Батон ГРОДНОХЛЕБПРОМ Сморгонский гостинец нарезной 225 г</t>
  </si>
  <si>
    <t>Батончик GOODY Фитнес фруктово-ореховый 35 г</t>
  </si>
  <si>
    <t>Батончик GOODY Энергия фруктово-ореховый 35 г</t>
  </si>
  <si>
    <t>Батончик KDV Bon Time со вкусом пломбира 20 г</t>
  </si>
  <si>
    <t>Батончик KDV Крокант в глазури 28 г</t>
  </si>
  <si>
    <t>Батончик KDV Ярче! с арахисом 50 г</t>
  </si>
  <si>
    <t>Батончик KIDDAY Ассорти глазированный 40 г</t>
  </si>
  <si>
    <t>Батончик MACHO"S с соленой карамелью, арахисом и вафлями глазированный 40 г</t>
  </si>
  <si>
    <t>Батончик MUSLI LAND Nuts&amp;Honey орехово-медовый с белой глазурью 45 г</t>
  </si>
  <si>
    <t>Батончик MUSLI LAND Nuts&amp;Honey орехово-медовый с темной глазурью 45 г</t>
  </si>
  <si>
    <t>Батончик SOJ Мед-миндаль-кешью ореховый 40 г</t>
  </si>
  <si>
    <t>Батончик SOJ Миндаль-кешью-черника фруктово-ореховый 40 г</t>
  </si>
  <si>
    <t>Батончик SOJ Миндаль-кокос ореховый 40 г</t>
  </si>
  <si>
    <t>Батончик WATTSON c цедрой апельсина 40 г</t>
  </si>
  <si>
    <t>Батончик WATTSON с кофеином энергетический 40 г</t>
  </si>
  <si>
    <t>Батончик ZA SPARTAK Нуга с мягкой карамелью, арахисом и миндалем глазированная 50 г</t>
  </si>
  <si>
    <t>Батончик ZA SPARTAK Нуга с мягкой карамелью, арахисом и фундуком глазированная 50 г</t>
  </si>
  <si>
    <t>Батончик вафельный BABYFOX Bueno с молочно-ореховой начинкой в молочном шоколаде 23 г</t>
  </si>
  <si>
    <t>Батончик вафельный CПАРТАК Ракурс глазированный 33 г</t>
  </si>
  <si>
    <t>Батончик вафельный LION Pсanut bar с карамелью, хлопьями и арахисом в кондитерской глазури 38 г</t>
  </si>
  <si>
    <t>Батончик вафельный MILX 35 г</t>
  </si>
  <si>
    <t>Батончик вафельный ZA SPARTAK 33 г</t>
  </si>
  <si>
    <t>Батончик вафельный ВИТЬБА 35 г</t>
  </si>
  <si>
    <t>Батончик вафельный ВИТЬБА Vitba.by с арахисом в молочной глазури 37 г</t>
  </si>
  <si>
    <t>Батончик вафельный ВИТЬБА Vitba.by с воздушным рисом в молочной глазури 38 г</t>
  </si>
  <si>
    <t>Батончик вафельный ВИТЬБА с ванилью 35 г</t>
  </si>
  <si>
    <t>Батончик вафельный ВИТЬБА со вкусом карамели 35 г</t>
  </si>
  <si>
    <t>Батончик вафельный ВИТЬБА со вкусом кокоса 35 г</t>
  </si>
  <si>
    <t>Батончик вафельный ВИТЬБА со вкусом миндаля 35 г</t>
  </si>
  <si>
    <t>Батончик глазированный СПАРТАК Нуга с мягкой карамелью и арахисом 50 г</t>
  </si>
  <si>
    <t>Батончик глазированный СПАРТАК Нуга с фундуком 45 г</t>
  </si>
  <si>
    <t>Батончик зерновой KDV Nut N Go с арахисом и клюквой 42 г</t>
  </si>
  <si>
    <t>Батончик миндальный KDV Nut N Go 34 г</t>
  </si>
  <si>
    <t>Батончик мюсли СПАРТАК Злаки с вишней 35 г</t>
  </si>
  <si>
    <t>Батончик мюсли СПАРТАК Злаки с клюквой 35 г</t>
  </si>
  <si>
    <t>Батончик мюсли СПАРТАК Злаки с семенами льна 30 г</t>
  </si>
  <si>
    <t>Батончик фруктовый ZA SPARTAK частично глазированный 42 г</t>
  </si>
  <si>
    <t>Батончик шоколадный MARS с нугой и карамелью 50 г</t>
  </si>
  <si>
    <t>Батончик шоколадный MILKY WAY 26 г</t>
  </si>
  <si>
    <t>Батончик шоколадный NESQUIK с какао-нугой 43 г</t>
  </si>
  <si>
    <t>Батончик шоколадный NUTS 50 г</t>
  </si>
  <si>
    <t>Батончик шоколадный PICNIC Big с арахисом и изюмом в молочном шоколаде 76 г</t>
  </si>
  <si>
    <t>Батончик шоколадный PICNIC с арахисом и изюмом в молочном шоколаде 38 г</t>
  </si>
  <si>
    <t>Батончик шоколадный RODEO Soft caramel&amp;nougat 30 г</t>
  </si>
  <si>
    <t>Батончик шоколадный SNICKERS Super с жареным арахисом, карамелью и нугой 80 г</t>
  </si>
  <si>
    <t>Батончик шоколадный SNICKERS Криспер c жареным арахисом, рисовыми шариками и карамелью 40 г</t>
  </si>
  <si>
    <t>Батончик шоколадный SNICKERS с жареным арахисом, карамелью и нугой 50,5 г</t>
  </si>
  <si>
    <t>Батончик шоколадный SNICKERS с лесным орехом 81 г</t>
  </si>
  <si>
    <t>Батончик шоколадный СПРИНТ Медведь 50 г</t>
  </si>
  <si>
    <t>Брелок Бабочка</t>
  </si>
  <si>
    <t>Брелок Сердечко</t>
  </si>
  <si>
    <t>Брелок Череп</t>
  </si>
  <si>
    <t>Брикет ONZOIL быстрого розжига 32 шт</t>
  </si>
  <si>
    <t>Брикет топливный торфяной марки БТ-2 5 кг</t>
  </si>
  <si>
    <t>Брикет торфяной топливный марки БТ-2 упакованный в картонные коробки по 10 кг.</t>
  </si>
  <si>
    <t>Брикеты БЕЛ-БРИКЕТ древесноугольные 2,5 кг</t>
  </si>
  <si>
    <t>Букет №4 Роза атласная ритуальный</t>
  </si>
  <si>
    <t>Букет №49 Клематис резной ритуальный</t>
  </si>
  <si>
    <t>Букет №59 Калла мини ритуальный</t>
  </si>
  <si>
    <t>Булочка ГРОДНОХЛЕБПРОМ Уплетайка с корицей 80 г</t>
  </si>
  <si>
    <t>Булочка ГРОДНОХЛЕБПРОМ Уплетайка с маком 80 г</t>
  </si>
  <si>
    <t>Бумага влажная туалетная №10</t>
  </si>
  <si>
    <t>Бумага для выпечки ХОЗЯЮШКА 5 м</t>
  </si>
  <si>
    <t>Бумага туалетная EXCLUSIVE 459х110х80 М однослойная тисненая перфорированная с гильзой</t>
  </si>
  <si>
    <t>Бумага туалетная POPPY Standart 469х110х80 М тисненая однослойная с гильзой 80 мм</t>
  </si>
  <si>
    <t>Бумага туалетная ZEWA Плюс ароматизированная 2-слойная аромат океана 1х4 шт</t>
  </si>
  <si>
    <t>Бумага туалетная ZEWA Плюс ароматизированная 2-слойная аромат яблока 1х4 шт</t>
  </si>
  <si>
    <t>Бумага туалетная АЛЬБЕРТИН белая двухслойная 4 шт (арт.15С1705)</t>
  </si>
  <si>
    <t>Бумага туалетная АЛЬБЕРТИН однослойная на гильзе 50 м</t>
  </si>
  <si>
    <t>Бумага туалетная АЛЬБЕРТИН однослойная на гильзе 70 м</t>
  </si>
  <si>
    <t>Бумага туалетная АЛЬБЕРТИН однослойная, неокрашенная 40 м (арт.13С1705)</t>
  </si>
  <si>
    <t>Бумага туалетная макулатурная однослойная со втулкой 52 м</t>
  </si>
  <si>
    <t>Бумага туалетная Эконом однослойная неокрашенная 70 м (арт.13С3705)</t>
  </si>
  <si>
    <t>Вафли KINDER Bueno White с белым шоколадом и молочно-ореховой начинкой 39 г</t>
  </si>
  <si>
    <t>Вафли KINDER Bueno в молочном шоколаде с молочно-ореховой начинкой 43 г (21,5 г*2 шт)</t>
  </si>
  <si>
    <t>Вафли OZMO с кремом со вкусом фундука и драже с какао в цветной глазури 25 г</t>
  </si>
  <si>
    <t>Вафли ROSHEN Wafers Choco 72 г</t>
  </si>
  <si>
    <t>Вафли ZA SPARTAK 216 г</t>
  </si>
  <si>
    <t>Вафли ВИТЬБА Вита со вкусом сливок 143 г</t>
  </si>
  <si>
    <t>Вафли ВИТЬБА Витоша 143 г</t>
  </si>
  <si>
    <t>Вафли ВИТЬБА Витоша 27 г</t>
  </si>
  <si>
    <t>Вафли ВИТЬБА Витоша со вкусом фундука 143 г</t>
  </si>
  <si>
    <t>Вафли ВИТЬБА Витоша со вкусом шоколада 143 г</t>
  </si>
  <si>
    <t>Вафли ВИТЬБА Забота на фруктозе с арахисом и отрубями 33 г</t>
  </si>
  <si>
    <t>Вафли ВИТЬБА Забота на фруктозе с фундуком и отрубями 33 г</t>
  </si>
  <si>
    <t>Вафли ВИТЬБА с ванильно-сливочной начинкой 120 г</t>
  </si>
  <si>
    <t>Вафли мягкие ЯШКИНО с кремом вареная сгущенка 120 г</t>
  </si>
  <si>
    <t>Вафли мягкие ЯШКИНО с шоколадным кремом 120 г</t>
  </si>
  <si>
    <t>Вафли СПАРТАК Артек 72 г (флоу-пак)</t>
  </si>
  <si>
    <t>Вафли СПАРТАК Сливочные 72 г (флоу-пак)</t>
  </si>
  <si>
    <t>Вафли СПАРТАК Халвичные топ 72 г (флоу-пак)</t>
  </si>
  <si>
    <t>Вафли СПАРТАК Черноморские топ 216 г (фло-упак)</t>
  </si>
  <si>
    <t>Вафли СПАРТАК Черноморские топ 87 г (флоу пак)</t>
  </si>
  <si>
    <t>Вафли ШОКОЛАДОВО Kids с ароматом лесного ореха глазированные молочной глазурью 140 г</t>
  </si>
  <si>
    <t>Вафли ШОКОЛАДОВО Kids с халвой глазированные молочной глазурью 140 г</t>
  </si>
  <si>
    <t>Вафли ШОКОЛАДОВО Молочно-шоколадные глазированные карамельной глазурью с арахисом 200 г</t>
  </si>
  <si>
    <t>Вафли ЯШКИНО Hrustus с шоколадным вкусом 25 г</t>
  </si>
  <si>
    <t>Вафли ЯШКИНО Rombo с ореховой начинкой 200 г</t>
  </si>
  <si>
    <t>Вафли ЯШКИНО Глазированные 200 г</t>
  </si>
  <si>
    <t>Вафли ЯШКИНО Глазированные с орешками 200 г</t>
  </si>
  <si>
    <t>Вафли ЯШКИНО Голландские с карамельной начинкой 290 г</t>
  </si>
  <si>
    <t>Вафли ЯШКИНО Голландские с начинкой из вареной сгущенки 290 г</t>
  </si>
  <si>
    <t>Вафли ЯШКИНО Джумка с мягкой карамелью и воздушной кукурузой в молочном шоколаде 37 г</t>
  </si>
  <si>
    <t>Вафли ЯШКИНО Зебра с мягкой карамелью,арахисом и изюмом в молочной шоколадной глазури 40 г</t>
  </si>
  <si>
    <t>Вафли ЯШКИНО с какао и молочным кремом тонкие 144 г</t>
  </si>
  <si>
    <t>Вафли ЯШКИНО с соленой карамелью мягкие 120 г</t>
  </si>
  <si>
    <t>Вафли ЯШКИНО Сливочные 300 г</t>
  </si>
  <si>
    <t>Вафли ЯШКИНО Твист 22,5 г</t>
  </si>
  <si>
    <t>Ведро строительное 16 л</t>
  </si>
  <si>
    <t>Ведро цветное 7 л</t>
  </si>
  <si>
    <t>Вода МИНСКАЯ мягкая негазированная 5 л (ПЭТ)</t>
  </si>
  <si>
    <t>Водка 1858 Губернская 0,2 л (фляга)</t>
  </si>
  <si>
    <t>Водка 1858 Губернская 0,5 л (бутылка)</t>
  </si>
  <si>
    <t>Водка 1858 Мануфактурная 0,5 л (бутылка)</t>
  </si>
  <si>
    <t>Водка AUGUST Finest 0,5 л (фляга)</t>
  </si>
  <si>
    <t>Водка FINLANDIA 0,5 л (бутылка)</t>
  </si>
  <si>
    <t>Водка FINLINE Arctic 0,25 л (бутылка)</t>
  </si>
  <si>
    <t>Водка FINLINE Arctic 0,5 л (бутылка)</t>
  </si>
  <si>
    <t>Водка N Беленькая люкс 0,5 л (бутылка)</t>
  </si>
  <si>
    <t>Водка N Житняя люкс 0,5 л (бутылка)</t>
  </si>
  <si>
    <t>Водка N Золотой урожай 0,5 л (фирм.бут.)</t>
  </si>
  <si>
    <t>Водка N Кленовая 0,5 л (бутылка)</t>
  </si>
  <si>
    <t>Водка SCHMIDT 0,5 л (бутылка)</t>
  </si>
  <si>
    <t>Водка АЛГОНЬ Охота 0,25 л (бутылка)</t>
  </si>
  <si>
    <t>Водка АЛГОНЬ Рыбалка 0,25 л (бутылка)</t>
  </si>
  <si>
    <t>Водка АЛГОНЬ Рыбалка 0,5 л (фирм.бут.)</t>
  </si>
  <si>
    <t>Водка АЛГОНЬ Серебряный родник 0,25 л (бутылка)</t>
  </si>
  <si>
    <t>Водка АЛГОНЬ Серебряный родник 1 л (сув.бут.)</t>
  </si>
  <si>
    <t>Водка БЕЛАЛКО Хлебников хрустальная 0,5 л (колоски)</t>
  </si>
  <si>
    <t>Водка БЕЛИЦА Классическая 0,5 л (бутылка)</t>
  </si>
  <si>
    <t>Водка БРЕСТЪ-ЛИТОВСКЪ Европейский рецептъ 0,5 л (сув.бут)</t>
  </si>
  <si>
    <t>Водка БРЕСТЪ-ЛИТОВСКЪ Классический рецептъ 0,25 л (бутылка)</t>
  </si>
  <si>
    <t>Водка БРЕСТЪ-ЛИТОВСКЪ Классический рецептъ 0,5 л (гуала базис)</t>
  </si>
  <si>
    <t>Водка БРЕСТЪ-ЛИТОВСКЪ Классический рецептъ 0,7 л (бутылка)</t>
  </si>
  <si>
    <t>Водка БУЛЬБАШЪ №1 0,5 л (бутылка)</t>
  </si>
  <si>
    <t>Водка БУЛЬБАШЪ Березовые листочки 0,5 л (бутылка)</t>
  </si>
  <si>
    <t>Водка БУЛЬБАШЪ Гринлайн Клюква 0,5 л (бутылка)</t>
  </si>
  <si>
    <t>Водка БУЛЬБАШЪ Гринлайн Мягкая 0,2 л (бутылка)</t>
  </si>
  <si>
    <t>Водка БУЛЬБАШЪ Гринлайн Мягкая 0,5 л (бутылка)</t>
  </si>
  <si>
    <t>Водка БУЛЬБАШЪ Особая 0,2 л (бутылка)</t>
  </si>
  <si>
    <t>Водка БУЛЬБАШЪ Особая 0,5 л (бутылка)</t>
  </si>
  <si>
    <t>Водка ДИКАЯ УТКА Платинум 0,5 л (бутылка)</t>
  </si>
  <si>
    <t>Водка ДИКАЯ УТКА Ультра премиум 0,5 л (бутылка)</t>
  </si>
  <si>
    <t>Водка ДОБРА ШКЛЯНКА Родниковая 0,5 л (бутылка)</t>
  </si>
  <si>
    <t>Водка ЗЕМЛЯК Classiс 0,5 л (сув.бут.)</t>
  </si>
  <si>
    <t>Водка ЗОЛОТО ПОЛЕЙ Классическая 0,1 л (бутылка)</t>
  </si>
  <si>
    <t>Водка ЗОЛОТО ПОЛЕЙ Классическая 0,5 л (штоф)</t>
  </si>
  <si>
    <t>Водка ЗОЛОТО ПОЛЕЙ Хмельная 0,5 л (штоф)</t>
  </si>
  <si>
    <t>Водка КАЛАСЫ Белорусская Нива 0,5 л (бутылка)</t>
  </si>
  <si>
    <t>Водка КОНОПЛЯНКА Традиционная 0,5 л (бутылка)</t>
  </si>
  <si>
    <t>Водка КРИСТАЛЛ Презент 0,5 л (фирм. бут.)</t>
  </si>
  <si>
    <t>Водка КРИСТАЛЛ Стольградная 0,2 л (фляга)</t>
  </si>
  <si>
    <t>Водка КРИСТАЛЛ Стольградная 0,5 л (фирм. бут.)</t>
  </si>
  <si>
    <t>Водка КРИСТАЛЛ Стольградная 0,7 л (фирм.-2)</t>
  </si>
  <si>
    <t>Водка КРИСТАЛЛ Стольградная 0,7 л (фирм.бут.)</t>
  </si>
  <si>
    <t>Водка КРИСТАЛЛ Супер люкс 0,5 л (фирм.2 бут.)</t>
  </si>
  <si>
    <t>Водка КРИСТАЛЛ Хлебное вино 0,2 л (фляга)</t>
  </si>
  <si>
    <t>Водка КРИСТАЛЛ Хлебное вино 0,5 л (фирм.бут.)</t>
  </si>
  <si>
    <t>Водка НАЛIБОКI Крынiчная 0,2 л (фляга)</t>
  </si>
  <si>
    <t>Водка НАЛIБОКI Крынiчная 0,5 л (декор.бут.)</t>
  </si>
  <si>
    <t>Водка НАЛIБОКI Крынiчная 0,7 л (сув.бут.)</t>
  </si>
  <si>
    <t>Водка НАЛIБОКI На бярозавых пупышках 0,2 л (сув.бут.)</t>
  </si>
  <si>
    <t>Водка НАЛIБОКI Традыцыйная 0,2 л (декор.бут.)</t>
  </si>
  <si>
    <t>Водка НАЛIБОКI Традыцыйная 0,5 л (бутылка)</t>
  </si>
  <si>
    <t>Водка ПЕРВАК Пшеничный 0,2 л (сув. бут.)</t>
  </si>
  <si>
    <t>Водка ПРИДВИНЬЕ Благодар оригинал 0,5 л (бутылка)</t>
  </si>
  <si>
    <t>Водка ПРИДВИНЬЕ Благодар стандарт 0,5 л (бутылка)</t>
  </si>
  <si>
    <t>Водка РАДАМИР Офицер Доблесть 0,2 л (фляжка)</t>
  </si>
  <si>
    <t>Водка РАДАМИР Офицер Доблесть 0,5 л (фирм.бут.)</t>
  </si>
  <si>
    <t>Водка РАДАМИР Чарка беспохмельная 0,35 л (бутылка)</t>
  </si>
  <si>
    <t>Водка РАДАМИР Чарка беспохмельная 0,5 л (сув.бут.)</t>
  </si>
  <si>
    <t>Водка РОДНЫ КУТ Сяброўская 0,35 л (бутылка)</t>
  </si>
  <si>
    <t>Водка РОДНЫ КУТ Сяброўская 0,5 л (бутылка)</t>
  </si>
  <si>
    <t>Водка СВАЯК Pro 0,5 л (сув.бут.)</t>
  </si>
  <si>
    <t>Водка СВАЯК Оригинал 0,5 л (бутылка)</t>
  </si>
  <si>
    <t>Водка СВАЯК Оригинал 0,7 л (сув.бут.)</t>
  </si>
  <si>
    <t>Водка СВАЯК Стандарт 0,2 л (бутылка)</t>
  </si>
  <si>
    <t>Водка СВАЯК Стандарт 0,5 л (декор.бут.)</t>
  </si>
  <si>
    <t>Водка СВАЯК Стандарт 0,7 л (декор.бут.)</t>
  </si>
  <si>
    <t>Водка СССР ОРИГИНАЛ 0,2 л (бутылка)</t>
  </si>
  <si>
    <t>Водка СССР ОРИГИНАЛ 0,35 л (бутылка)</t>
  </si>
  <si>
    <t>Водка ТУМАНЫ Platinum 0,5 л (фирм.бут.)</t>
  </si>
  <si>
    <t>Водка ХОРТИЦЯ Платинум 0,5 л (бутылка)</t>
  </si>
  <si>
    <t>Водка ХОРТИЦЯ Премиум 0,5 л (бутылка)</t>
  </si>
  <si>
    <t>Гель для душа GREENFIELD Fiesta asti 500 мл</t>
  </si>
  <si>
    <t>Герметик радиатора ABRO жидкий 325 мл (арт.SL-624)</t>
  </si>
  <si>
    <t>Гирлянда пластмассовая Колокольчики 2,7 м</t>
  </si>
  <si>
    <t>Гирлянда светящаяся 95 см 20 лампочек (арт.AX8715600)</t>
  </si>
  <si>
    <t>Гирлянда электрическая пластмассовая 4 м (арт.25160321)</t>
  </si>
  <si>
    <t>Горшок для тушения 5813 1 сорт (арт.14с461/6)</t>
  </si>
  <si>
    <t>Грунтовка LIDA ЛАКОКРАСКА ГФ-021 светло-серая МФ 2 кг</t>
  </si>
  <si>
    <t>Губка для мытья посуды ХОЗЯЮШКА 87х58х26 мм 7 шт</t>
  </si>
  <si>
    <t>Губка для посуды ХОЗЯЮШКА 95х65х31 мм 5 шт</t>
  </si>
  <si>
    <t>Губки хозяйственная с фиброй 100x70x35 5 шт (арт.01-010)</t>
  </si>
  <si>
    <t>Дата-кабель BOROFONE BX51 Micro 2,4A черный 1 м</t>
  </si>
  <si>
    <t>Держатель магнитный WIIIX черный на вентиляцию (арт.HT-53Vmg-metal-B)</t>
  </si>
  <si>
    <t>Диски ватные EMILY STYLE 80 шт</t>
  </si>
  <si>
    <t>Дождик елочный 2 м (арт.H-168)</t>
  </si>
  <si>
    <t>Драже M&amp;M"S с арахисом и молочным шоколадом покрытое хрустящей разноцветной глазурью 45 г</t>
  </si>
  <si>
    <t>Драже M&amp;M"S с молочным шоколадом покрытое хрустящей разноцветной глазурью 45 г</t>
  </si>
  <si>
    <t>Драже SKITTLES Кисломикс в сахарной глазури со вкусами 38 г</t>
  </si>
  <si>
    <t>Драже SKITTLES Фрукты в сахарной глазури 38 г</t>
  </si>
  <si>
    <t>Драже КРАСНЫЙ ПИЩЕВИК Vot Эtti цветной горошек сахарное 75 г</t>
  </si>
  <si>
    <t>Драже КРАСНЫЙ ПИЩЕВИК Зерна кофе в шоколаде 35 г</t>
  </si>
  <si>
    <t>Драже КРАСНЫЙ ПИЩЕВИК Морские камешки 75 г</t>
  </si>
  <si>
    <t>Драже КРАСНЫЙ ПИЩЕВИК Мятное 75 г</t>
  </si>
  <si>
    <t>Елка новогодняя декоративная в горшке (арт.27163708)</t>
  </si>
  <si>
    <t>Елка новогодняя исскуственная 30 см</t>
  </si>
  <si>
    <t>Жидкий ключ LAVR multifunctional fast liquid key 400 мл (арт.Ln1491)</t>
  </si>
  <si>
    <t>Жидкость гидравлическая MANNOL LHM Plus fluid 1 л</t>
  </si>
  <si>
    <t>Жидкость гидроусилителя руля ONZOIL Гур ATF 0,9 л</t>
  </si>
  <si>
    <t>Жидкость для очистки стекол RAZE Антидождь 750 мл</t>
  </si>
  <si>
    <t>Жидкость охлаждающая ГРОДНО АЗОТ Тосол А-40МН 0,93 л (1 кг)</t>
  </si>
  <si>
    <t>Жидкость охлаждающая ГРОДНО АЗОТ Тосол-А40МН 4,65 л (5 кг)</t>
  </si>
  <si>
    <t>Жидкость охлаждающая Тосол А-40МН 10,75 кг (10 л)</t>
  </si>
  <si>
    <t>Жидкость охлаждающая Тосол А-40МН 21,5 кг (20 л)</t>
  </si>
  <si>
    <t>Жидкость стеклоомывающая BRAVO Летний 4 л</t>
  </si>
  <si>
    <t>Жидкость стеклоомывающая FLAGMAN -20 зимняя 4 л</t>
  </si>
  <si>
    <t>Жидкость стеклоомывающая FORTIS Три сезона желтая 4 л</t>
  </si>
  <si>
    <t>Жидкость стеклоомывающая MAXIMUS -20 4 л</t>
  </si>
  <si>
    <t>Жидкость стеклоомывающая КРУГОЗОР -20С 4 л</t>
  </si>
  <si>
    <t>Жидкость стеклоомывающая КРУГОЗОР -25С 4 л</t>
  </si>
  <si>
    <t>Жидкость стеклоомывающая Летний Драйв 4,7 л</t>
  </si>
  <si>
    <t>Жидкость стеклоомывающая ОБЗОР зимний -25С 5 л</t>
  </si>
  <si>
    <t>Жидкость тормозная FELIX DOT-3 455 г</t>
  </si>
  <si>
    <t>Жидкость тормозная FELIX DOT-3 910 г</t>
  </si>
  <si>
    <t>Жидкость тормозная FELIX DOT-4 455 г</t>
  </si>
  <si>
    <t>Жидкость тормозная FELIX DОТ-4 910 г</t>
  </si>
  <si>
    <t>Жидкость тормозная ONZOIL DOT-4 Euro St 405 г</t>
  </si>
  <si>
    <t>Жидкость тормозная ONZOIL DOT-4 Euro St 810 г</t>
  </si>
  <si>
    <t>Жидкость тормозная ONZOIL DOT-4 Lux 405 г</t>
  </si>
  <si>
    <t>Жидкость тормозная ONZOIL DOT-4 Lux 810 г</t>
  </si>
  <si>
    <t>Жидкость тормозная ONZOIL БелDOT-4 455 г</t>
  </si>
  <si>
    <t>Жидкость тормозная ONZOIL БелDOT-4 910 г</t>
  </si>
  <si>
    <t>Жидкость тормозная SHELL Brake&amp;Clutch fluid DOТ-4 0,5 л</t>
  </si>
  <si>
    <t>Жилет PILOT светоотражающий (арт.7401)</t>
  </si>
  <si>
    <t>Жилет световозвращающий PILOT 7402 ЕАС</t>
  </si>
  <si>
    <t>Зефир ПЕРВЫЙ БОБРУЙСКИЙ в шоколаде 32 г</t>
  </si>
  <si>
    <t>Зиппер BE HAPPY Брелок на застежку-молнию</t>
  </si>
  <si>
    <t>Знак аварийной остановки PILOT с дополнительным отражателем (арт.PT-07)</t>
  </si>
  <si>
    <t>Знак аварийной остановки RUNWAY RACING (арт.RR0006)</t>
  </si>
  <si>
    <t>Зонт складной полуавтоматический d=104 см (арт.22171002)</t>
  </si>
  <si>
    <t>Изолента PILOT 19/20 черная</t>
  </si>
  <si>
    <t>Ирис MELLER с шоколадом 38 г</t>
  </si>
  <si>
    <t>Ирис ИРИСО с нежно-сливочный вкусом 60 г</t>
  </si>
  <si>
    <t>Кабель WIIIX Lightning белый 1 м (арт.CB-107-U8(1.0)-W)</t>
  </si>
  <si>
    <t>Кабель WIIIX Type-C черный 1 м (арт.CB-107-TC(1.0)-В)</t>
  </si>
  <si>
    <t>Кабель WIIIX Микро-USB белый (арт.CB-105-MU(1.0)-W)</t>
  </si>
  <si>
    <t>Кабель WIIIX Микро-USB черный 1 м (арт.CB-107-MU(1.0)-B)</t>
  </si>
  <si>
    <t>Кабель WIIIX Микро-USB черный 1 м (арт.CB520-UMU-10B)</t>
  </si>
  <si>
    <t>Кабель для смартфонов ALCA AUX 100 см аудио удлинительный</t>
  </si>
  <si>
    <t>Кабель магнитный WIIIX Type-C черный 1 м (арт.CBM980-UTC-10B)</t>
  </si>
  <si>
    <t>Кабель магнитный WIIIX USB-Lightning черный 1 м (арт.CBM980-U8-10B)</t>
  </si>
  <si>
    <t>Кабель удлинительный ALCA для Apple IPhone</t>
  </si>
  <si>
    <t>Кабель удлинительный для смартфонов ALCA micro USB</t>
  </si>
  <si>
    <t>Кабель удлинительный для смартфонов ALCA USB Type C</t>
  </si>
  <si>
    <t>Карамель CHUPA CHUPS XXL Плейлист вкусов с жевательной резинкой внутри 29 г</t>
  </si>
  <si>
    <t>Карамель CHUPA CHUPS Ассорти фруктовых вкусов 12 г</t>
  </si>
  <si>
    <t>Карта программы лояльности Заправка</t>
  </si>
  <si>
    <t>Кекс OZMO с какао и шоколадным кремом молочный 30 г</t>
  </si>
  <si>
    <t>Керосин КО-20 осветительный 1 л (СФ Гродно)</t>
  </si>
  <si>
    <t>Керосин КО-20 осветительный 10 л (СФ Гродно)</t>
  </si>
  <si>
    <t>Керосин КО-20 осветительный 20 л (СФ Гродно)</t>
  </si>
  <si>
    <t>Керосин КО-20 осветительный 3 л (СФ Гродно)</t>
  </si>
  <si>
    <t>Керосин НАФТАН КО-20 осветительный 0,9 л</t>
  </si>
  <si>
    <t>Колбаса БЕЛОРУССКАЯ ТРАДИЦИЯ Сервелат Венгерский варено-копченая высший сорт 90 г (нар.)</t>
  </si>
  <si>
    <t>Колбаса БЕЛОРУССКАЯ ТРАДИЦИЯ Сервелат Кремлевский варено-копченая высший сорт 90 г (нар.)</t>
  </si>
  <si>
    <t>Колбаски CABANDOS Классический из мяса птицы варено-копченые высший сорт 85 г</t>
  </si>
  <si>
    <t>Колбаски CABANDOS классический экстра из мяса птицы варено-копченые высший сорт 35 г</t>
  </si>
  <si>
    <t>Колбаски CABANDOS классический экстра из мяса птицы варено-копченые высший сорт 85 г</t>
  </si>
  <si>
    <t>Колбаски CABANDOS острый экстра из мяса птицы варено-копченые высший сорт 35 г</t>
  </si>
  <si>
    <t>Колбаски CABANDOS острый экстра из мяса птицы варено-копченые высший сорт 85 г</t>
  </si>
  <si>
    <t>Колбаски CABANDOS Премиум из мяса птицы сырокопченые высший сорт 80 г</t>
  </si>
  <si>
    <t>Колбаски CABANDOS экстра с сыром из мяса птицы варено-копченые высший сорт 85 г</t>
  </si>
  <si>
    <t>Колбаски АСОБIНА Кабаносы мясная соломка сырокопченые салями из мяса птицы</t>
  </si>
  <si>
    <t>Колбаски БРЕСТСКИЕ ТРАДИЦИИ Салямки со вкусом сметаны и лука сырокопченые салями высший сорт 150 г</t>
  </si>
  <si>
    <t>Колбаски БРЕСТСКИЕ ТРАДИЦИИ Салямки со вкусом хамона сырокопченые салями высший сорт 150 г</t>
  </si>
  <si>
    <t>Колбаски СЛАВЯНСКИЕ ПРОДУКТЫ Болонские сыровяленые салями высший сорт 70 г</t>
  </si>
  <si>
    <t>Колбаски СЛАВЯНСКИЕ ПРОДУКТЫ Бужоле сыровяленые салями из мяса цыплят-бройлеров высший сорт 70 г</t>
  </si>
  <si>
    <t>Колбаски СЛАВЯНСКИЕ ПРОДУКТЫ Мюнхенские из мяса птицы сыровяленые салями высший сорт 70 г</t>
  </si>
  <si>
    <t>Комплект для подключения А1</t>
  </si>
  <si>
    <t>Кондиционер для кожи LAVR восстанавливающий 185 мл (арт.Ln1471)</t>
  </si>
  <si>
    <t>Конфета BOUNTY Trio с нежной мякотью кокоса в молочном шоколаде 82,5 г</t>
  </si>
  <si>
    <t>Конфета BOUNTY с нежной мякотью кокоса в молочном шоколаде 55 г</t>
  </si>
  <si>
    <t>Конфета GOODMIX со вкусом соленого арахиса с хрустящей вафлей 46 г</t>
  </si>
  <si>
    <t>Конфета GOODMIX со вкусом соленой карамели с хрустящей вафлей 44 г</t>
  </si>
  <si>
    <t>Конфета GOODMIX со вкусом хрустящего печенья с хрустящей вафлей 47 г</t>
  </si>
  <si>
    <t>Конфета Jet S на карамельной основе с печеньем 42 г</t>
  </si>
  <si>
    <t>Конфета NESTLE Хрутка с суфле и молочной начинкой 43 г</t>
  </si>
  <si>
    <t>Конфета NUTS с фундуком со вкусом брауни 60 г</t>
  </si>
  <si>
    <t>Конфеты MAMBA 2 в 1 жевательные 26,5 г (1х6 шт)</t>
  </si>
  <si>
    <t>Конфеты MAMBA Ассорти жевательные 26,5 г (1х6 шт)</t>
  </si>
  <si>
    <t>Конфеты MAMBA Фрумеладки фрукты и йогурт жевательные 72 г</t>
  </si>
  <si>
    <t>Конфеты RAFFAELLO c цельным миндальным орехом в кокосовой обсыпке 40 г</t>
  </si>
  <si>
    <t>Конфеты Super 40 г</t>
  </si>
  <si>
    <t>Конфеты ZA SPARTAK глазированные 33 г</t>
  </si>
  <si>
    <t>Конфеты ZA SPARTAK с йогуртом глазированные 35 г</t>
  </si>
  <si>
    <t>Конфеты КОММУНАРКА Красная шапочка 40 г</t>
  </si>
  <si>
    <t>Конфеты КОММУНАРКА Любимая Аленка 35 г</t>
  </si>
  <si>
    <t>Конфеты КОММУНАРКА Минский грильяж 50 г</t>
  </si>
  <si>
    <t>Конфеты КОММУНАРКА Мишка на поляне 40 г</t>
  </si>
  <si>
    <t>Конфеты КОММУНАРКА Птичье молоко сливочное 38 г</t>
  </si>
  <si>
    <t>Конфеты СПАРТАК Аленка глазированные 35 г (флоу-пак)</t>
  </si>
  <si>
    <t>Конфеты СПАРТАК Аэрофлотские 35 г (флоу-пак)</t>
  </si>
  <si>
    <t>Короб из гафрированного картона 330*330*35</t>
  </si>
  <si>
    <t>Коробка под фри 80г. (500)</t>
  </si>
  <si>
    <t>Крекер ROSHEN Fun&amp;crispy с молочно-ванильной начинкой 135 г</t>
  </si>
  <si>
    <t>Крекер SMART FORMULA Лен и кунжут 180 г</t>
  </si>
  <si>
    <t>Лампа автомобильная BELSVET H1 12V 55W P14,5s</t>
  </si>
  <si>
    <t>Лампа автомобильная BELSVET H1 12V 55W P14,5s (арт.АКГ12-55-2) (блистер)</t>
  </si>
  <si>
    <t>Лампа автомобильная BELSVET H3 12V 55W (арт.АКГ 12-55-1) (блистер)</t>
  </si>
  <si>
    <t>Лампа автомобильная BELSVET H4 12V 60/55W P43t (арт.АКГ12-60+55-1) (блистер)</t>
  </si>
  <si>
    <t>Лампа автомобильная BELSVET H7 12V 55W PX26d</t>
  </si>
  <si>
    <t>Лампа автомобильная BELSVET P21/5W 12V 21/5W BAY15d/18 (арт.А12-21+5-2)</t>
  </si>
  <si>
    <t>Лампа автомобильная BELSVET R21W 12В 21W ВА15s (арт.А12-21-3)</t>
  </si>
  <si>
    <t>Лампа автомобильная BELSVET А12-5 12 V 5W BA15s/19 2 шт</t>
  </si>
  <si>
    <t>Лампа автомобильная BELSVET АКГ H7 12-55-3 PX26d</t>
  </si>
  <si>
    <t>Лампа автомобильная BELSVET АКГ H7 24V 70W РХ 26d</t>
  </si>
  <si>
    <t>Лампа автомобильная BOSCH 12V 5W W5W Xenon Blue (в блистере 2 шт)</t>
  </si>
  <si>
    <t>Лампа автомобильная BOSCH H1 12V 55W Pure Light</t>
  </si>
  <si>
    <t>Лампа автомобильная BOSCH H1 12V 55W Xenon Blue</t>
  </si>
  <si>
    <t>Лампа автомобильная BOSCH H1 24V 70W P14,5s Trucklight (арт.1987302411)</t>
  </si>
  <si>
    <t>Лампа автомобильная BOSCH H11 12V 55W Pure Light</t>
  </si>
  <si>
    <t>Лампа автомобильная BOSCH H3 12V 55W Pure Light</t>
  </si>
  <si>
    <t>Лампа автомобильная BOSCH H4 12V 60/55W Pure Light</t>
  </si>
  <si>
    <t>Лампа автомобильная BOSCH H4 12V 60/55W Xenon Blue</t>
  </si>
  <si>
    <t>Лампа автомобильная BOSCH H4 24V 75/70W Trucklight</t>
  </si>
  <si>
    <t>Лампа автомобильная BOSCH H7 12V 55W Xenon Blue</t>
  </si>
  <si>
    <t>Лампа автомобильная BOSCH H7 24V 70W Trucklight</t>
  </si>
  <si>
    <t>Лампа автомобильная BOSCH P21/5W 12V 21/5W Pure Light (в блистере 2 шт)</t>
  </si>
  <si>
    <t>Лампа автомобильная BOSCH P21W 12V 21W Pure Light (в блистере 2 шт)</t>
  </si>
  <si>
    <t>Лампа автомобильная BOSCH R10W 12V 10W Pure Light (в блистере 2 шт)</t>
  </si>
  <si>
    <t>Лампа автомобильная BOSCH R5W 12V 5W Pure Light (в блистере 2 шт)</t>
  </si>
  <si>
    <t>Лампа автомобильная BOSCH W1,2W 12V 1,2W Pure Light (в блистере 2 шт)</t>
  </si>
  <si>
    <t>Лампа автомобильная BOSCH W16W 12V 16W Pure Light (в блистере 2 шт)</t>
  </si>
  <si>
    <t>Лампа автомобильная BOSCH W5W 12V 5W Longlife Day (в блистере 2 шт)</t>
  </si>
  <si>
    <t>Лампа автомобильная BOSCH W5W 12V 5W Pure Light (в блистере 2 шт)</t>
  </si>
  <si>
    <t>Лампа автомобильная NARVA 12V W5W LED белая 2 шт (арт.18074)</t>
  </si>
  <si>
    <t>Лампа автомобильная NARVA C10W 12V 10W SV8,5 2 шт (арт.17314)(блистер)</t>
  </si>
  <si>
    <t>Лампа автомобильная NARVA Festoon 12V 0,6W LED RPE B1 38 мм (арт.18079)</t>
  </si>
  <si>
    <t>Лампа автомобильная NARVA H1 12V 55W P14,5s (арт.48320)</t>
  </si>
  <si>
    <t>Лампа автомобильная NARVA H1 12V 55W P14,5s (арт.48320) (блистер)</t>
  </si>
  <si>
    <t>Лампа автомобильная NARVA H1 24V 70W P14,5s (арт.48702)</t>
  </si>
  <si>
    <t>Лампа автомобильная NARVA H3 12V 55W PK22s (арт.48321)</t>
  </si>
  <si>
    <t>Лампа автомобильная NARVA H3 12V 55W PK22s (арт.48321)(блистер)</t>
  </si>
  <si>
    <t>Лампа автомобильная NARVA H4 12V 60/55W P43t (арт.48881)</t>
  </si>
  <si>
    <t>Лампа автомобильная NARVA H4 12V 60/55W P43t (арт.48881)(блистер)</t>
  </si>
  <si>
    <t>Лампа автомобильная NARVA H4 24V 75/70W P43t (арт.48892)</t>
  </si>
  <si>
    <t>Лампа автомобильная NARVA H4 24V 75/70W P43t (арт.48892)(блистер)</t>
  </si>
  <si>
    <t>Лампа автомобильная NARVA H7 12V 55W PX26d (арт.48328)</t>
  </si>
  <si>
    <t>Лампа автомобильная NARVA H7 12V 55W PX26d (арт.48328)(блистер)</t>
  </si>
  <si>
    <t>Лампа автомобильная NARVA H7 24V 70W PX26d (арт.48728)(блистер)</t>
  </si>
  <si>
    <t>Лампа автомобильная NARVA P21/5W 12V 21/5W BAY15d 2 шт (арт.17916)(блистер)</t>
  </si>
  <si>
    <t>Лампа автомобильная NARVA P21W 12V 21W BA15s 2 шт (арт.17635)(блистер)</t>
  </si>
  <si>
    <t>Лампа автомобильная NARVA PY21W 12V 21W BAU15s (арт.17638)</t>
  </si>
  <si>
    <t>Лампа автомобильная NARVA R10W 12V 10W BA15s (арт.17311)</t>
  </si>
  <si>
    <t>Лампа автомобильная NARVA R10W 12V 10W BA15s 2 шт (арт.17311)(блистер)</t>
  </si>
  <si>
    <t>Лампа автомобильная NARVA R5W 12V 5W BA15s (арт.17171)</t>
  </si>
  <si>
    <t>Лампа автомобильная NARVA R5W 12V 5W BA15s 2 шт (арт.17171)(блистер)</t>
  </si>
  <si>
    <t>Лампа автомобильная NARVA W1,2W 12V 1,2W W2x4,6d 2 шт (арт.17037)(блистер)</t>
  </si>
  <si>
    <t>Лампа автомобильная NARVA W5W 12V 5W W2.1x9,5d (арт.17177)(блистер)</t>
  </si>
  <si>
    <t>Лампа автомобильная NEOLUX H11 55W 12V PGJ19-2 галогенная (арт.N711-01B)(в блистере 1 шт)</t>
  </si>
  <si>
    <t>Лампа автомобильная NEOLUX R10W 12V 10W BA15s (арт.N245)</t>
  </si>
  <si>
    <t>Лампа автомобильная NEOLUX Standart 12V 10W SV8.5-8 (арт.N264-02B) (в блистере 2 шт)</t>
  </si>
  <si>
    <t>Лампа автомобильная NEOLUX Standart C5W 12V SV8.5-8 2 Bl (арт.N239)</t>
  </si>
  <si>
    <t>Лампа автомобильная RING 12V 5W 1,2W W2x4.6d 2 шт (арт.RW286)</t>
  </si>
  <si>
    <t>Лампа автомобильная RING 12V P21/5W BAY15d 2 шт (арт.RW380)</t>
  </si>
  <si>
    <t>Лампа автомобильная RING 12V P21W BA15s 2 шт (арт.RW382)</t>
  </si>
  <si>
    <t>Лампа автомобильная RING 12V R10W BA15s 2 шт (арт.RW245)</t>
  </si>
  <si>
    <t>Лампа автомобильная RING 12V R5W BA15S 2 шт (арт.RW207)</t>
  </si>
  <si>
    <t>Лампа автомобильная RING 12V W5W 2.1Х9.5D 2 шт (арт.RW501)</t>
  </si>
  <si>
    <t>Лампа автомобильная RING H1 12V 55W P14.5s (арт.RU448)</t>
  </si>
  <si>
    <t>Лампа автомобильная RING H3 12V 55W PK22S (арт.RU453)</t>
  </si>
  <si>
    <t>Лампа автомобильная RING H4 12V 60/55W P43T (арт.RU472)</t>
  </si>
  <si>
    <t>Лампа автомобильная RING H4 24V 75/70W P43t (арт.RU475)</t>
  </si>
  <si>
    <t>Лампа автомобильная RING H7 24V 70W PX26D (арт.RU474)</t>
  </si>
  <si>
    <t>Лампа автомобильная RING H712V 55W PX26d (арт.RU477)</t>
  </si>
  <si>
    <t>Леденцы HALLS Mini Mints со вкусом арбуза 12,5 г</t>
  </si>
  <si>
    <t>Леденцы HALLS Mini Mints со вкусом мяты 12,5 г</t>
  </si>
  <si>
    <t>Леденцы HALLS Mix ассорти 25 г</t>
  </si>
  <si>
    <t>Леденцы HALLS Ментол экстра 24,5 г</t>
  </si>
  <si>
    <t>Леденцы HALLS с кофеином и вкусом колы 25 г</t>
  </si>
  <si>
    <t>Леденцы HALLS со вкусом лесных ягод 25 г</t>
  </si>
  <si>
    <t>Лента PILOT 6201 клейкая двухсторонняя 18 ммx2,3 м</t>
  </si>
  <si>
    <t>Лента для ремонта глушителя ABRO (арт.ЕR-400)</t>
  </si>
  <si>
    <t>Лента Золотая полоска (Гроднозеленстрой)</t>
  </si>
  <si>
    <t>Лента клейкая КАС-440А 48 ммx30 м акриловая прозрачная</t>
  </si>
  <si>
    <t>Лопата автомобильная оранжевый флюр со съемной ручкой</t>
  </si>
  <si>
    <t>Лопата автомобильная поликарбонатная оранжевый флюр в чехле</t>
  </si>
  <si>
    <t>Лопата снеговая поликарбонатная</t>
  </si>
  <si>
    <t>Лосьон для рук RAZE с дезинфицирующим эффектом 250 мл</t>
  </si>
  <si>
    <t>Лосьон для рук RAZE с дезинфицирующим эффектом 400 мл</t>
  </si>
  <si>
    <t>Мармелад FRUIT-TELLA Tempties в йогуртовой глазури со вкусами малины, клубники жевательный 35 г</t>
  </si>
  <si>
    <t>Масло гидравлическое ONZOIL ATF DII 0,9 л</t>
  </si>
  <si>
    <t>Масло гидравлическое ONZOIL HLP-32 18 л (16 кг)</t>
  </si>
  <si>
    <t>Масло гидравлическое МГЕ-46В 10 л (СФ Гродно)</t>
  </si>
  <si>
    <t>Масло гидравлическое МГЕ-46В 20 л (СФ Гродно)</t>
  </si>
  <si>
    <t>Масло гидравлическое МГЕ-46В 5 л (СФ Гродно)</t>
  </si>
  <si>
    <t>Масло гидравлическое МГЕ-46В 50 л (СФ Гродно)</t>
  </si>
  <si>
    <t>Масло для гидромеханических и гидрообъёмных передач ONZOIL марки А 18 л</t>
  </si>
  <si>
    <t>Масло индустриальное ONZOIL И-40А 18 л (16 кг)</t>
  </si>
  <si>
    <t>Масло индустриальное ONZOIL И-40А 4,5 л</t>
  </si>
  <si>
    <t>Масло индустриальное ONZOIL И-40В 18 л</t>
  </si>
  <si>
    <t>Масло индустриальное И-20А 10 л (СФ Гродно)</t>
  </si>
  <si>
    <t>Масло индустриальное И-20А 20 л (СФ Гродно)</t>
  </si>
  <si>
    <t>Масло индустриальное И-20А 3 л (СФ Гродно)</t>
  </si>
  <si>
    <t>Масло индустриальное И-20А 5 л (СФ Гродно)</t>
  </si>
  <si>
    <t>Масло индустриальное И-20А 50 л (СФ Гродно)</t>
  </si>
  <si>
    <t>Масло индустриальное НАФТАН И-40А 20 л</t>
  </si>
  <si>
    <t>Масло моторное FAVORIT Super DI 10W40 полусинтетическое 0,9 л</t>
  </si>
  <si>
    <t>Масло моторное FAVORIT Super DI 10W40 полусинтетическое 4,5 л</t>
  </si>
  <si>
    <t>Масло моторное FAVORIT Super SG 10W40 полусинтетическое 0,9 л</t>
  </si>
  <si>
    <t>Масло моторное FAVORIT Super SG 10W40 полусинтетическое 4,5 л</t>
  </si>
  <si>
    <t>Масло моторное FLAGMAN Stahlsynt Intellect DI 10W40 CF-4 полусинтетическое 18 л</t>
  </si>
  <si>
    <t>Масло моторное M1 ONE Oilpro 10W40 полусинтетическое 0,9 л</t>
  </si>
  <si>
    <t>Масло моторное M1 ONE Oilpro 10W40 полусинтетическое 4,5 л</t>
  </si>
  <si>
    <t>Масло моторное M1 ONE Oilpro Turbo diesel 10W40 полусинтетическое 0,9 л</t>
  </si>
  <si>
    <t>Масло моторное M1 ONE Oilpro Turbo diesel 10W40 полусинтетическое 4,5 л</t>
  </si>
  <si>
    <t>Масло моторное MANNOL Diesel extra 10W40 полусинтетическое 1 л</t>
  </si>
  <si>
    <t>Масло моторное MANNOL Special 10W40 полусинтетическое 1 л</t>
  </si>
  <si>
    <t>Масло моторное MANNOL Special 10W40 полусинтетическое 5 л</t>
  </si>
  <si>
    <t>Масло моторное MOBIL Super 2000 X1 10W40 полусинтетическое 1 л</t>
  </si>
  <si>
    <t>Масло моторное MOBIL Super 2000 X1 10W40 полусинтетическое 4 л</t>
  </si>
  <si>
    <t>Масло моторное MOBIL Super 2000 X1 5W30 полусинтетическое 1 л</t>
  </si>
  <si>
    <t>Масло моторное MOBIL Super 3000 Formula FE 5W30 синтетическое 1 л</t>
  </si>
  <si>
    <t>Масло моторное MOBIL Super 3000 X1 5W40 синтетическое 1 л</t>
  </si>
  <si>
    <t>Масло моторное MOBIL Super 3000 X1 5W40 синтетическое 4 л</t>
  </si>
  <si>
    <t>Масло моторное MOBIL Super 3000 XE 5W30 синтетическое 1 л</t>
  </si>
  <si>
    <t>Масло моторное MOBIL Super 3000 XE 5W30 синтетическое 4 л</t>
  </si>
  <si>
    <t>Масло моторное MOBIL Ultra 10W40 полусинтетическое 1 л</t>
  </si>
  <si>
    <t>Масло моторное NORTH SEA LUBRICANTS Wave power excellence 5W40 синтетическое 1 л</t>
  </si>
  <si>
    <t>Масло моторное NORTH SEA LUBRICANTS Wave power excellence 5W40 синтетическое 4 л</t>
  </si>
  <si>
    <t>Масло моторное NORTH SEA LUBRICANTS Wave power performance 10W40 полусинтетическое 1 л</t>
  </si>
  <si>
    <t>Масло моторное NORTH SEA LUBRICANTS Wave power performance 10W40 полусинтетическое 4 л</t>
  </si>
  <si>
    <t>Масло моторное NORTH SEA LUBRICANTS Wave power performance LL синтетическое 5W30 1 л</t>
  </si>
  <si>
    <t>Масло моторное ONZOIL Ideal 5W30 синтетическое 0,9 л</t>
  </si>
  <si>
    <t>Масло моторное ONZOIL Ideal 5W30 синтетическое 4,5 л</t>
  </si>
  <si>
    <t>Масло моторное ONZOIL Ideal 5W40 синтетическое 0,9 л</t>
  </si>
  <si>
    <t>Масло моторное ONZOIL Ideal 5W40 синтетическое 4,5 л</t>
  </si>
  <si>
    <t>Масло моторное ONZOIL Optimal SG/CF 10W40 полусинтетическое 0,9 л</t>
  </si>
  <si>
    <t>Масло моторное ONZOIL Optimal SG/CF 10W40 полусинтетическое 4,5 л</t>
  </si>
  <si>
    <t>Масло моторное ONZOIL Optimal SL 10W40 полусинтетическое 0,9 л</t>
  </si>
  <si>
    <t>Масло моторное ONZOIL Optimal SL 10W40 полусинтетическое 4,5 л</t>
  </si>
  <si>
    <t>Масло моторное ONZOIL Optimal SM 5W40 синтетическое 0,9 л</t>
  </si>
  <si>
    <t>Масло моторное ONZOIL Optimal SM 5W40 синтетическое 4,5 л</t>
  </si>
  <si>
    <t>Масло моторное ONZOIL Profi 2T red минеральное 0,9 л</t>
  </si>
  <si>
    <t>Масло моторное ONZOIL Turbo diesel lux 10W40 полусинтетическое 0,9 л</t>
  </si>
  <si>
    <t>Масло моторное ONZOIL Turbo diesel lux 10W40 полусинтетическое 18 л</t>
  </si>
  <si>
    <t>Масло моторное ONZOIL Turbo diesel lux 10W40 полусинтетическое 28 л</t>
  </si>
  <si>
    <t>Масло моторное ONZOIL Turbo diesel lux 10W40 полусинтетическое 4,5 л</t>
  </si>
  <si>
    <t>Масло моторное ONZOIL Turbo diesel lux 10W40 полусинтетическое 9 л</t>
  </si>
  <si>
    <t>Масло моторное ONZOIL М10Г2К минеральное 5 л</t>
  </si>
  <si>
    <t>Масло моторное ONZOIL М10ДМ минеральное 18 л</t>
  </si>
  <si>
    <t>Масло моторное ONZOIL М8В минеральное 5 л</t>
  </si>
  <si>
    <t>Масло моторное SHELL Helix HX7 10W40 полусинтетическое 1 л</t>
  </si>
  <si>
    <t>Масло моторное SHELL Helix HX7 10W40 полусинтетическое 5 л</t>
  </si>
  <si>
    <t>Масло моторное SHELL Helix HX7 5W30 полусинтетическое 1 л</t>
  </si>
  <si>
    <t>Масло моторное SHELL Helix HX7 5W30 полусинтетическое 4 л</t>
  </si>
  <si>
    <t>Масло моторное SHELL Helix HX7 5W40 полусинтетическое 1 л</t>
  </si>
  <si>
    <t>Масло моторное SHELL Helix HX8 5W30 синтетическое 1 л</t>
  </si>
  <si>
    <t>Масло моторное SHELL Helix HX8 5W40 синтетическое 1 л</t>
  </si>
  <si>
    <t>Масло моторное SHELL Helix HX8 ECT 5W30 синтетическое 1 л</t>
  </si>
  <si>
    <t>Масло моторное SHELL Helix ultra 5W30 синтетическое 1 л</t>
  </si>
  <si>
    <t>Масло моторное SHELL Helix ultra 5W40 синтетическое 4 л</t>
  </si>
  <si>
    <t>Масло моторное SHELL Helix ultra A5/B5 0W30 синтетическое 1 л</t>
  </si>
  <si>
    <t>Масло моторное ЛУКОЙЛ Люкс 10W40 полусинтетическое 1 л</t>
  </si>
  <si>
    <t>Масло моторное ЛУКОЙЛ Люкс 10W40 полусинтетическое 5 л</t>
  </si>
  <si>
    <t>Масло моторное ЛУКОЙЛ Люкс 5W30 синтетическое 1 л</t>
  </si>
  <si>
    <t>Масло моторное ЛУКОЙЛ Люкс 5W30 синтетическое 4 л</t>
  </si>
  <si>
    <t>Масло моторное ЛУКОЙЛ Люкс 5W40 SN/CF синтетическое 4 л</t>
  </si>
  <si>
    <t>Масло моторное ЛУКОЙЛ Люкс 5W40 полусинтетическое 1 л</t>
  </si>
  <si>
    <t>Масло моторное ЛУКОЙЛ Люкс 5W40 полусинтетическое 5 л</t>
  </si>
  <si>
    <t>Масло моторное ЛУКОЙЛ Люкс 5W40 синтетическое 1 л</t>
  </si>
  <si>
    <t>Масло моторное ЛУКОЙЛ Люкс турбо дизель 10W40 полусинтетическое 1 л</t>
  </si>
  <si>
    <t>Масло моторное ЛУКОЙЛ Люкс турбо дизель 10W40 полусинтетическое 5 л</t>
  </si>
  <si>
    <t>Масло моторное М10Г2 минеральное 10 л (СФ Гродно)</t>
  </si>
  <si>
    <t>Масло моторное М10Г2 минеральное 20 л (СФ Гродно)</t>
  </si>
  <si>
    <t>Масло моторное М10Г2 минеральное 3 л (СФ Гродно)</t>
  </si>
  <si>
    <t>Масло моторное М10Г2 минеральное 5 л (СФ Гродно)</t>
  </si>
  <si>
    <t>Масло моторное М10Г2 минеральное 50 л (СФ Гродно)</t>
  </si>
  <si>
    <t>Масло моторное М10Г2К минеральное 10 л (СФ Гродно)</t>
  </si>
  <si>
    <t>Масло моторное М10Г2К минеральное 20 л (СФ Гродно)</t>
  </si>
  <si>
    <t>Масло моторное М10Г2К минеральное 3 л (СФ Гродно)</t>
  </si>
  <si>
    <t>Масло моторное М10Г2К минеральное 5 л (СФ Гродно)</t>
  </si>
  <si>
    <t>Масло моторное М8В минеральное 10 л (СФ Гродно)</t>
  </si>
  <si>
    <t>Масло моторное М8В минеральное 20 л (СФ Гродно)</t>
  </si>
  <si>
    <t>Масло моторное М8В минеральное 3 л (СФ Гродно)</t>
  </si>
  <si>
    <t>Масло моторное М8В минеральное 5 л (СФ Гродно)</t>
  </si>
  <si>
    <t>Масло моторное НАФТАН 2Т-Супер минеральное 1 л</t>
  </si>
  <si>
    <t>Масло моторное НАФТАН 2Т-Супер минеральное 2,5 л</t>
  </si>
  <si>
    <t>Масло моторное НАФТАН Гарант 10W40 1 л</t>
  </si>
  <si>
    <t>Масло моторное НАФТАН Гарант 10W40 4 л</t>
  </si>
  <si>
    <t>Масло моторное НАФТАН Гарант 5W40 1 л</t>
  </si>
  <si>
    <t>Масло моторное НАФТАН Д3 10W40 полусинтетическое 20 л (СФ Гродно)</t>
  </si>
  <si>
    <t>Масло моторное НАФТАН Дизель плюс Л 10W40 полусинтетическое 1 л</t>
  </si>
  <si>
    <t>Масло моторное НАФТАН Дизель плюс Л 10W40 полусинтетическое 4 л</t>
  </si>
  <si>
    <t>Масло моторное НАФТАН Дизель плюс Л 15W40 минеральное 4 л</t>
  </si>
  <si>
    <t>Масло моторное НАФТАН Дизель ультра Л 10W40 полусинтетическое 1 л</t>
  </si>
  <si>
    <t>Масло моторное НАФТАН Дизель ультра Л 10W40 полусинтетическое 4 л</t>
  </si>
  <si>
    <t>Масло моторное НАФТАН М10ДМ минеральное 20 л</t>
  </si>
  <si>
    <t>Масло моторное НАФТАН Премьер 10W40 полусинтетическое 1 л</t>
  </si>
  <si>
    <t>Масло моторное НАФТАН Премьер 10W40 полусинтетическое 4 л</t>
  </si>
  <si>
    <t>Масло моторное НАФТАН Премьер 15W40 минеральное 1 л</t>
  </si>
  <si>
    <t>Масло моторное НАФТАН Премьер 15W40 минеральное 4 л</t>
  </si>
  <si>
    <t>Масло моторное НАФТАН Премьер 5W40 синтетическое 1 л</t>
  </si>
  <si>
    <t>Масло моторное НАФТАН Премьер 5W40 синтетическое 4 л</t>
  </si>
  <si>
    <t>Масло моторное НАФТАН Премьер Л 10W40 полусинтетическое 1 л</t>
  </si>
  <si>
    <t>Масло моторное НАФТАН Премьер Л 5W40 синтетическое 1 л</t>
  </si>
  <si>
    <t>Масло моторное НАФТАН Премьер Л 5W40 синтетическое 4 л</t>
  </si>
  <si>
    <t>Масло трансмиссионное ONZOIL ATF II Green 0,9 л</t>
  </si>
  <si>
    <t>Масло трансмиссионное ONZOIL ATF III Green 0,9 л</t>
  </si>
  <si>
    <t>Масло трансмиссионное ONZOIL ATF III Pro 0,9 л</t>
  </si>
  <si>
    <t>Масло трансмиссионное ONZOIL Gear oil 75W90 GL-5 Pro 0,9 л</t>
  </si>
  <si>
    <t>Масло трансмиссионное ONZOIL Gear oil 80W90 GL-4 Pro 0,9 л</t>
  </si>
  <si>
    <t>Масло трансмиссионное ONZOIL Gear oil 80W90 GL-5 Pro 0,9 л</t>
  </si>
  <si>
    <t>Масло трансмиссионное ONZOIL Gear oil 80W90 GL-5 Pro 18 л</t>
  </si>
  <si>
    <t>Масло трансмиссионное ONZOIL ТАД-17и 19 л (17 кг)</t>
  </si>
  <si>
    <t>Масло трансмиссионное ONZOIL ТАД-17и 5 л</t>
  </si>
  <si>
    <t>Масло трансмиссионное ONZOIL ТАД-17И 80W90 GL-5 9 л</t>
  </si>
  <si>
    <t>Масло трансмиссионное ONZOIL ТЭП-15 17 л (16 кг)</t>
  </si>
  <si>
    <t>Масло трансмиссионное ONZOIL ТЭП-15 5 л (4,7 кг)</t>
  </si>
  <si>
    <t>Масло трансмиссионное ONZOIL ТЭП-15 9 л</t>
  </si>
  <si>
    <t>Масло трансмиссионное WEZZER ТАД-17 80W90 GL-5 5 л</t>
  </si>
  <si>
    <t>Масло трансмиссионное НАФТАН ТИ5-1 80W90 GL-5 1 л</t>
  </si>
  <si>
    <t>Масло трансмиссионное НАФТАН ТИ5-1 80W90 GL-5 2,5 л</t>
  </si>
  <si>
    <t>Масло трансмиссионное НАФТАН ТИ5-2 85W90 GL-5 1 л</t>
  </si>
  <si>
    <t>Масло трансмиссионное НАФТАН ТИ5-2 85W90 GL-5 2,5 л</t>
  </si>
  <si>
    <t>Масло трансмиссионное НАФТАН ТЭП-15 20 л</t>
  </si>
  <si>
    <t>Материал противогололедный ПГМ - Ха-к-АС-нц 20 кг</t>
  </si>
  <si>
    <t>Материал противогололедный ПГМ-ХФа-50-нЦ 20 кг</t>
  </si>
  <si>
    <t>Медаль шоколадная PAW PATROL Щенячий Патруль 21 г</t>
  </si>
  <si>
    <t>Медаль шоколадная ТРИ КОТА 21 г</t>
  </si>
  <si>
    <t>Мешки для мусора КРЕПЫШ 35 л 25 шт</t>
  </si>
  <si>
    <t>Мешки для мусора КРЕПЫШ 60 л</t>
  </si>
  <si>
    <t>Мешки для мусора ХОЗЯЮШКА черные 35 л 30 шт</t>
  </si>
  <si>
    <t>Мешки полиэтиленовые ПНД 230x570x0,035</t>
  </si>
  <si>
    <t>Мишура елочная красная 2 м (арт.M-19-049-3)</t>
  </si>
  <si>
    <t>Мишура елочная сиреневая 2 м (арт.08-29-6)</t>
  </si>
  <si>
    <t>Молоко БЕЛЛАКТ стерилизованное для питания детей раннего возраста 3,2 % 0,2 л</t>
  </si>
  <si>
    <t>Молоко БРЕСТ-ЛИТОВСК ультрапастеризованное 2,8 % 1 л</t>
  </si>
  <si>
    <t>Молоко БРЕСТ-ЛИТОВСК ультрапастеризованное 3,6 % 1 л</t>
  </si>
  <si>
    <t>Молоко ГОРОДЕНЪ ультрапастеризованное 2,5 % 0,95 л (ПЭТ)</t>
  </si>
  <si>
    <t>Молоко ГОРОДЕНЪ ультрапастеризованное 3,2 % 0,95 л (ПЭТ)</t>
  </si>
  <si>
    <t>Молоко МОЛОЧНЫЙ МИР 3,2 %1,45 л</t>
  </si>
  <si>
    <t>Молоко МОЛОЧНЫЙ МИР стерилизованное 1,5 % 1 л</t>
  </si>
  <si>
    <t>Молоко МОЛОЧНЫЙ МИР стерилизованное 2,5 % 1 л (tetra-pack)</t>
  </si>
  <si>
    <t>Молоко МОЛОЧНЫЙ МИР стерилизованное 3,2 % 1 л (tetra-pack)</t>
  </si>
  <si>
    <t>Молоко МОЛОЧНЫЙ МИР Твоя кружка ультрапастеризованное 3,9 % 0,85 л</t>
  </si>
  <si>
    <t>Молоко МОЛОЧНЫЙ МИР ультрапастеризованное 1,5 % 1,45 кг</t>
  </si>
  <si>
    <t>Молоко МОЛОЧНЫЙ МИР ультрапастеризованное 2,5 % 1,45 кг</t>
  </si>
  <si>
    <t>Молоко МОЛОЧНЫЙ МИР ультрапастеризованное 3,2 % 0,5 л (ПЭТ-бутылка)</t>
  </si>
  <si>
    <t>Молоко МОЛОЧНЫЙ МИР ультрапастеризованное 3,2 % 0,95 л (ПЭТ)</t>
  </si>
  <si>
    <t>Молоко ПРОСТОКВАШИНО ультрапастеризованное 2,5 % 0,9 л</t>
  </si>
  <si>
    <t>Молоко САВУШКИН ультрапастеризованное 3,1 % 1 л</t>
  </si>
  <si>
    <t>Мороженое 20 КОПЕЕК Пломбир классический с ванилином в вафельном стаканчике 70 г</t>
  </si>
  <si>
    <t>Мороженое 20 КОПЕЕК Пломбир с ароматом ванили и изюмом в вафельном стаканчике 75 г</t>
  </si>
  <si>
    <t>Мороженое 20 КОПЕЕК Пломбир шоколадный в вафельном стаканчике 70 г</t>
  </si>
  <si>
    <t>Мороженое 28 КОПЕЕК Пломбир ванильный в лимонной глазури эскимо 70 г</t>
  </si>
  <si>
    <t>Мороженое 28 КОПЕЕК Пломбир с ароматом ванили в какаосодержащей глазури эскимо 70 г</t>
  </si>
  <si>
    <t>Мороженое 28 КОПЕЕК Пломбир шоколадный в шоколадной глазури эскимо 70 г</t>
  </si>
  <si>
    <t>Мороженое BAHROMA Дыня молочный лед 68 г</t>
  </si>
  <si>
    <t>Мороженое BAHROMA Инжир с миндалем в рожке 105 г</t>
  </si>
  <si>
    <t>Мороженое BELA BOVINO Бабл-гам пломбир в вафельном рожке 15 % 80 г</t>
  </si>
  <si>
    <t>Мороженое ICE TIME Фундук-какао пломбир в вафельном сахарном рожке 15 % 100 г</t>
  </si>
  <si>
    <t>Мороженое ICE TIME Халвичное наслаждение пломбир в вафельном сахарном рожке 15 % 100 г</t>
  </si>
  <si>
    <t>Мороженое INGMAN Лакомка во взбитой какаосодержащей глазури сливочное 70 г</t>
  </si>
  <si>
    <t>Мороженое MILKA эскимо сливочное ванильное с шоколадным соусом 62 г</t>
  </si>
  <si>
    <t>Мороженое NESTLE сливочное в глазури с дробленым миндалем 59 г</t>
  </si>
  <si>
    <t>Мороженое OREO сливочное с дробленым печеньем в глазированном вафельном рожке с какао 72 г</t>
  </si>
  <si>
    <t>Мороженое SOLETTO Classico melagrana e limone с ароматом граната и лимона 75 г (рожок)</t>
  </si>
  <si>
    <t>Мороженое SOLETTO Classico pistacchio e marzapane с ароматом фисташек и марципан 75 г</t>
  </si>
  <si>
    <t>Мороженое SOLETTO Classico Лаванда черника с ароматом лаванды и чизкейка, черничным вареньем 75 г</t>
  </si>
  <si>
    <t>Мороженое Ассорти в рожке</t>
  </si>
  <si>
    <t>Мороженое БЕЛЫ ПОЛЮС Классический пломбир ванильный в вафельном стаканчике 70 г</t>
  </si>
  <si>
    <t>Мороженое БЕЛЫ ПОЛЮС Классический пломбир шоколадный в вафельном стаканчике 70 г</t>
  </si>
  <si>
    <t>Мороженое БЕЛЫ ПОЛЮС пломбир ванильный в какаосодержащей глазури эскимо 75 г</t>
  </si>
  <si>
    <t>Мороженое БЕЛЫ ПОЛЮС пломбир с ароматом ванилина в глазури в вафельном рожке 70 г</t>
  </si>
  <si>
    <t>Мороженое БОН ПАРИ Арбузик арбузный и яблочный лед 67 г</t>
  </si>
  <si>
    <t>Мороженое ВАВЁРАЧКА пломбир ванильный с арахисом в вафельном стаканчике 80 г</t>
  </si>
  <si>
    <t>Мороженое ГОРОДЕНЪ Пломбир ванильный в вафельном рожке 15 % 100 г</t>
  </si>
  <si>
    <t>Мороженое ГОРОДЕНЪ Пломбир ванильный в вафельном стаканчике 20 % 100 г</t>
  </si>
  <si>
    <t>Мороженое ГОРОДЕНЪ Пломбир с какао в вафельном стаканчике 20 % 100 г</t>
  </si>
  <si>
    <t>Мороженое ГОРОДЕНЪ Пломбир шоколадный в вафельном рожке 15 % 100 г</t>
  </si>
  <si>
    <t>Мороженое ГУЛЛИВЕР Эскимо сливочное со злаковыми шариками в глазури 80 г</t>
  </si>
  <si>
    <t>Мороженое КАПРИЗ Ваниль пломбир с кусочками ванили и ароматом ванили на печенье 95 г</t>
  </si>
  <si>
    <t>Мороженое КАПРИЗ Шоколад пломбир шоколадный с кусочками шоколадной глазури на печенье 95 г</t>
  </si>
  <si>
    <t>Мороженое КАШТАН пломбир с ароматом ванили в жировой глазури эскимо 80 г</t>
  </si>
  <si>
    <t>Мороженое ЛЕВА Большой рожок пломбир с вареной сгущенкой и ароматом ванили в рожке 100 г</t>
  </si>
  <si>
    <t>Мороженое ЛЕВА Большой рожок сливочное миндально-фисташковая паста и молочно-шоколадный рожок 100 г</t>
  </si>
  <si>
    <t>Мороженое МАГНАТ Брюнетка шоколадное эскимо 74 г</t>
  </si>
  <si>
    <t>Мороженое МАГНАТ Манго красные ягоды эскимо 74 г</t>
  </si>
  <si>
    <t>Мороженое МАГНАТ Миндаль сливочное в глазури эскимо 73 г</t>
  </si>
  <si>
    <t>Мороженое МАГНАТ Шоколадный трюфель эскимо 72 г</t>
  </si>
  <si>
    <t>Мороженое МОЛОЧНЫЙ МИР Ice Time соленая карамель 100 г</t>
  </si>
  <si>
    <t>Мороженое МОЛОЧНЫЙ МИР Ананас-облепиха пломбир в вафельном стаканчике 16 % 100 г</t>
  </si>
  <si>
    <t>Мороженое МОЛОЧНЫЙ МИР Вишневый глинтвейн пломбир в вафельном сахарном рожке 15 % 100 г</t>
  </si>
  <si>
    <t>Мороженое МОЛОЧНЫЙ МИР Лимон-имбирь в вафельном стаканчике 16 % 100 г</t>
  </si>
  <si>
    <t>Мороженое МОЛОЧНЫЙ МИР Морозная клюква пломбир в вафельном стаканчике 16 % 100 г</t>
  </si>
  <si>
    <t>Мороженое МОЛОЧНЫЙ МИР Пломбир классическое с изюмом в вафельном стаканчике 15 % 100 г</t>
  </si>
  <si>
    <t>Мороженое МОЛОЧНЫЙ МИР С какао и ароматом ванили 16 % 1 кг</t>
  </si>
  <si>
    <t>Мороженое МОЛОЧНЫЙ МИР сливочное с какао и ароматом ванили в вафельном стаканчике 9 % 100 г</t>
  </si>
  <si>
    <t>Мороженое МОЛОЧНЫЙ МИР Фисташка пломбир в вафельном стаканчике 16 % 100 г</t>
  </si>
  <si>
    <t>Мороженое ПТИЧКА Эскимо пломбир с суфле шоколадной крошкой в глазури 85 г</t>
  </si>
  <si>
    <t>Мороженое ТОП Клубника с ароматом ванили в вафельном стаканчике 70 г</t>
  </si>
  <si>
    <t>Мороженое ТОП Черника с ароматом черники и вареньем черничным в вафельном стаканчике 70 г</t>
  </si>
  <si>
    <t>Мороженое ТОП Шоколад с ароматом ванили и кусочками шоколада в вафельном стаканчике 70 г</t>
  </si>
  <si>
    <t>Мороженое ЭКЗО Арбуз+дыня эскимо во фруктовой глазури 70 г</t>
  </si>
  <si>
    <t>Мороженое ЭКЗО Драгонфрут эскимо молочное 70 г</t>
  </si>
  <si>
    <t>Мороженое ЮККИ Ваниль сливочное с ароматом ванили 2,8 кг</t>
  </si>
  <si>
    <t>Мороженое ЮККИ Коровка крем-брюлле в глазури карамельной с вафельной сушкой эскимо 65 г</t>
  </si>
  <si>
    <t>Мороженое ЮККИ Моя Аленка с ароматом ванили в глазури какао-молочной эскимо 65 г</t>
  </si>
  <si>
    <t>Мороженое ЮККИ Пломбир на сливках 75 г</t>
  </si>
  <si>
    <t>Мороженое ЮККИ Пломбир на сливках с ароматом ванили в какаосодержащей глазури жировой эскимо 65 г</t>
  </si>
  <si>
    <t>Мороженое ЮККИ Пломбир на сливках шоколадный в вафельном стаканчике 75 г</t>
  </si>
  <si>
    <t>Морс ДОБРЫЙ из винограда и клюквы 1 л</t>
  </si>
  <si>
    <t>Мыло жидкое GREENELLE Антибактериальное для рук 500 г</t>
  </si>
  <si>
    <t>Мыло жидкое ROMAX Мед и молоко 500 г</t>
  </si>
  <si>
    <t>Мыло жидкое ROMAX Экзотические фрукты 500 мл</t>
  </si>
  <si>
    <t>Мыло жидкое Для тебя Ванильные сливки 530 мл</t>
  </si>
  <si>
    <t>Мыло жидкое Для тебя Гранат 530 мл</t>
  </si>
  <si>
    <t>Мыло жидкое ПРАЙМ ПУЛ Белый шелк 500 мл</t>
  </si>
  <si>
    <t>Мыло жидкое ПРАЙМ ПУЛ Зеленый чай 500 мл</t>
  </si>
  <si>
    <t>Мыло туалетное BOTANICA Коричный десерт глицериновое ручной работы 100 г</t>
  </si>
  <si>
    <t>Мыло туалетное DURU 1+1 Морские минералы + крем 90 г*4 шт</t>
  </si>
  <si>
    <t>Мыло туалетное DURU Soft Sensations грейпфрут 360 г (90 гx4 шт)</t>
  </si>
  <si>
    <t>Набор бокалов LUMINARC Celeste золотистый хамелеон для коньяка 410 мл 2 шт (арт.P1639)</t>
  </si>
  <si>
    <t>Набор для шитья Вечерняя сказка (арт.25118170)</t>
  </si>
  <si>
    <t>Набор для шитья Новогодние украшения на елку (арт.1442605)</t>
  </si>
  <si>
    <t>Набор для шитья Новогодняя ночь (арт.2346315)</t>
  </si>
  <si>
    <t>Набор камней для виски Gentlemen`s club.2x2x2 см 4 шт (арт.27903015)</t>
  </si>
  <si>
    <t>Набор украшений елочных Звездочки ассорти 3,5 см 15 шт</t>
  </si>
  <si>
    <t>Напиток AURA Апельсин негазированный с соком 0,5 л (ПЭТ)</t>
  </si>
  <si>
    <t>Напиток AURA Апельсин негазированный с соком 1 л (ПЭТ)</t>
  </si>
  <si>
    <t>Напиток AURA Вишня негазированный с соком 0,5 л (ПЭТ)</t>
  </si>
  <si>
    <t>Напиток AURA Вишня негазированный с соком 1 л (ПЭТ)</t>
  </si>
  <si>
    <t>Напиток AURA Гранат негазированный с соком 1 л (ПЭТ)</t>
  </si>
  <si>
    <t>Напиток AURA Мультифрут негазированный с соком 1 л (ПЭТ)</t>
  </si>
  <si>
    <t>Напиток AURA Персик негазированный с соком 0,5 л (ПЭТ)</t>
  </si>
  <si>
    <t>Напиток AURA Персик негазированный с соком 1 л (ПЭТ)</t>
  </si>
  <si>
    <t>Напиток CHIKO-CHOKO Papaya сокосодержащий газированный 0,33 л (ж/б)</t>
  </si>
  <si>
    <t>Напиток NESTEA Зеленый чай вкус малины 1 л (ПЭТ)</t>
  </si>
  <si>
    <t>Напиток NESTEA Черный чай вкус ананаса и манго 0,5 л (ПЭТ)</t>
  </si>
  <si>
    <t>Напиток NESTEA Черный чай вкус лесных ягод 0,5 л (ПЭТ)</t>
  </si>
  <si>
    <t>Напиток NESTEA Черный чай вкус лесных ягод 1 л (ПЭТ)</t>
  </si>
  <si>
    <t>Напиток NESTEA Черный чай вкус лимона 0,5 л (ПЭТ)</t>
  </si>
  <si>
    <t>Напиток YOUR WATER Vita mix вкус лимон-мята негазированный 0,5 л</t>
  </si>
  <si>
    <t>Напиток YOUR WATER Vita mix вкус лимон-мята негазированный 1 л</t>
  </si>
  <si>
    <t>Напиток YOUR WATER Vita mix ламбада негазированный 1 л</t>
  </si>
  <si>
    <t>Напиток YOUR WATER Vita mix мультифрукт негазированный 0,5 л</t>
  </si>
  <si>
    <t>Напиток YOUR WATER Vita mix мультифрукт негазированный 1 л</t>
  </si>
  <si>
    <t>Напиток YOUR WATER Vita mix черешня негазированный 1 л</t>
  </si>
  <si>
    <t>Напиток ДАРИДА Aqua фруктовая с ароматом клубники и лимона негазированный 0,75 л (ПЭТ)</t>
  </si>
  <si>
    <t>Напиток ДАРИДА Aqua фруктовая с ароматом клубники и лимона негазированный 1,5 л (ПЭТ)</t>
  </si>
  <si>
    <t>Напиток ДАРИДА Aqua фруктовая с ароматом персика негазированный 1,5 л (ПЭТ)</t>
  </si>
  <si>
    <t>Напиток ДАРИДА Aqua фруктовая с ароматом яблока негазированный 0,75 л (ПЭТ)</t>
  </si>
  <si>
    <t>Напиток ДАРИДА Aqua фруктовая с ароматом яблока негазированный 1,5 л (ПЭТ)</t>
  </si>
  <si>
    <t>Напиток пивной MILLER Genuine draft 0,47 л (стекло)</t>
  </si>
  <si>
    <t>Нектар ABC Мультифруктовый с мякотью 1 л</t>
  </si>
  <si>
    <t>Нектар JOY Яблочный 1 л</t>
  </si>
  <si>
    <t>Нектар RICH Вишневый 1 л</t>
  </si>
  <si>
    <t>Нектар RICH Вишневый для детского питания 0,2 л (стекло)</t>
  </si>
  <si>
    <t>Нектар RICH из апельсинов и манго 1 л</t>
  </si>
  <si>
    <t>Нектар ДОБРЫЙ Ананасовый 0,2 л</t>
  </si>
  <si>
    <t>Нектар ДОБРЫЙ Ананасовый 2 л</t>
  </si>
  <si>
    <t>Нектар ОДЕССКИЙ Мультифруктовый с мякотью 0,2 л (тетра-пак)</t>
  </si>
  <si>
    <t>Нектар СОЧНЫЙ Фрукт Апельсиновый 1 л</t>
  </si>
  <si>
    <t>Нектар СОЧНЫЙ Фрукт Мультифруктовый 1 л</t>
  </si>
  <si>
    <t>Нектар СОЧНЫЙ Фрукт Мультифруктовый для детского питания 0,2 л</t>
  </si>
  <si>
    <t>Нектар СОЧНЫЙ Фрукт Яблочно-банановый для детского питания 0,2 л</t>
  </si>
  <si>
    <t>Нектар СОЧНЫЙ Фрукт Яблочно-виноградный из белых сортов винограда 1 л</t>
  </si>
  <si>
    <t>Нектар СОЧНЫЙ Фрукт Яблочно-виноградный из белых сортов винограда для детского питания 0,2 л</t>
  </si>
  <si>
    <t>Нефрас НАФТАН С2 80/120 0,9 л</t>
  </si>
  <si>
    <t>Нефрас НАФТАН С4 150/200 0,9 л</t>
  </si>
  <si>
    <t>Нефрас НАФТАН С4 150/200 1 л</t>
  </si>
  <si>
    <t>Нить зубная DENTOROL №2 Стандартная средняя 65 м</t>
  </si>
  <si>
    <t>Нож BLAUPUNKT для очистки фруктов и овощей 8,5 см (арт.BP801)</t>
  </si>
  <si>
    <t>Нож BLAUPUNKT поварской 20 см (арт.BP804)</t>
  </si>
  <si>
    <t>Нож BLAUPUNKT разделочный 20 см (арт.BP803)</t>
  </si>
  <si>
    <t>Нож BLAUPUNKT Сантоку многофункциональный 18 см (арт.BP805)</t>
  </si>
  <si>
    <t>Нож BLAUPUNKT универсальный 12,5 см (арт.BP802)</t>
  </si>
  <si>
    <t>Нож BLAUPUNKT филейный 20 см (арт.BP808)</t>
  </si>
  <si>
    <t>Ножницы аккумуляторные BLAUPUNKT (арт.TGT–1 BP)</t>
  </si>
  <si>
    <t>Ножницы кухонные BLAUPUNKT многофункциональные (арт.BP807)</t>
  </si>
  <si>
    <t>Огнетушитель порошковый ОП-2 (з) Н3 АВСЕ закачной</t>
  </si>
  <si>
    <t>Огнетушитель порошковый ПОЖТЕХНИКА МИГ ОП-1(з) - ABCE переносной закачной</t>
  </si>
  <si>
    <t>Огнетушитель порошковый ПОЖТЕХНИКА МИГ ОП-2(з) (арт.111-01)</t>
  </si>
  <si>
    <t>Освежитель полости рта FRESH MINT flavor мята+ 10 мл</t>
  </si>
  <si>
    <t>Освежитель полости рта FRESH MINT flavor противотабак+ 10 мл</t>
  </si>
  <si>
    <t>Очиститель ABRO Clean all foam универсальный 623 г (арт.FC-577)</t>
  </si>
  <si>
    <t>Очиститель битумных пятен RAZE 750 мл</t>
  </si>
  <si>
    <t>Очиститель двигателя ABRO пенный 510 г (арт.DG-300)</t>
  </si>
  <si>
    <t>Очиститель карбюратора ABRO 283 г (арт.CC-200)</t>
  </si>
  <si>
    <t>Очиститель карбюратора ABRO 340 г (арт.CC-220)</t>
  </si>
  <si>
    <t>Очиститель кожи LAVR Soft action leather cleaner 185 мл (арт.Ln1470)</t>
  </si>
  <si>
    <t>Очиститель колесных дисков RUNWAY 500 мл (арт.RW5058)</t>
  </si>
  <si>
    <t>Очиститель обивки салона LAVR Effective foam пенный 650 мл</t>
  </si>
  <si>
    <t>Очиститель пластика и приборной панели 911 AUTO FORMULA 500 мл</t>
  </si>
  <si>
    <t>Очиститель стекол FELIX 500 мл</t>
  </si>
  <si>
    <t>Пакет HDPE для пищевых продуктов 250x400x0,018</t>
  </si>
  <si>
    <t>Пакет бумажный с кручеными ручками крафт с логотипом</t>
  </si>
  <si>
    <t>Пакет КРАФТ ЭКО 220x120x250 мм с кручеными ручками без логотипа</t>
  </si>
  <si>
    <t>Пакет КРАФТ ЭКО 240x140x280 мм с кручеными ручками без логотипа</t>
  </si>
  <si>
    <t>Пакет КРАФТ ЭКО с П-ручками 240x140x280 мм без логотипа</t>
  </si>
  <si>
    <t>Пакет полиэтиленовый 1000х500х0,150 мм</t>
  </si>
  <si>
    <t>Пакет полиэтиленовый 180x270x0,010 (500 шт в упаковке)</t>
  </si>
  <si>
    <t>Пакет полиэтиленовый БЕЛОРУСНЕФТЬ 24+12х40 см</t>
  </si>
  <si>
    <t>Пакет полиэтиленовый БЕЛОРУСНЕФТЬ LDPE-HDPE тип 4 0,050х390х(460+30) мм белый</t>
  </si>
  <si>
    <t>Пакет полиэтиленовый Гроднооблнефтепродукт HDPE тип 3 0,020х(300+80х2)х560 белый</t>
  </si>
  <si>
    <t>Пакет полиэтиленовый пищевой 0,120x600x1000</t>
  </si>
  <si>
    <t>Пакет полиэтиленовый с вырубной ручкой 40х50х45 см ПНД окрашенный</t>
  </si>
  <si>
    <t>Пакет фасовочный Vectra-Form экстра 24x37 см (1x500 шт)</t>
  </si>
  <si>
    <t>Пакеты для мусора КРЕПЫШ 120 л 10 шт</t>
  </si>
  <si>
    <t>Пакеты для мусора ХОЗЯЮШКА 60 л 10 мкм черные 20 шт</t>
  </si>
  <si>
    <t>Пакеты полиэтиленовый типа майка 0,008x370x400 (1x100 шт) (Актуальная упаковка)</t>
  </si>
  <si>
    <t>Пакеты ХОЗЯЮШКА для завтраков 25х32 см 50 шт</t>
  </si>
  <si>
    <t>Палочки LA KOMO ванильные 40 г</t>
  </si>
  <si>
    <t>Палочки LA"KOMO с ароматом ванилина 200 г</t>
  </si>
  <si>
    <t>Палочки LA"KOMO соленые 200 г</t>
  </si>
  <si>
    <t>Палочки бисквитные BISCOLATA Stix milky в.молочном шоколаде 40 г</t>
  </si>
  <si>
    <t>Палочки ватные TONE 100 шт</t>
  </si>
  <si>
    <t>Панель сварная 3D с полимерным покрытием RAL6005 2500x1575</t>
  </si>
  <si>
    <t>Парник ОСТРОВ КОМФОРТА Фазенда люкс 6 м</t>
  </si>
  <si>
    <t>Паста зубная 32 ЖЕМЧУЖИНЫ Комплексный уход для всей семьи 100 г</t>
  </si>
  <si>
    <t>Паста зубная DENTAMED Family 170 г</t>
  </si>
  <si>
    <t>Паста зубная MODUM Классика кедровая 150 г</t>
  </si>
  <si>
    <t>Паста зубная SILCADENT Семейная 130 г</t>
  </si>
  <si>
    <t>Паста зубная SILVER DENT Тройное действие 100 г</t>
  </si>
  <si>
    <t>Паста зубная ГОЛУБОЙ ЖЕМЧУГ отбеливающая 170 г</t>
  </si>
  <si>
    <t>Паста творожная САВУШКИН Кокос-миндаль десертная 3,5 % 120 г</t>
  </si>
  <si>
    <t>Паста творожная СУПЕРКИД Банан-яблоко для детского питания 3,5 % 110 г</t>
  </si>
  <si>
    <t>Паучи никотиновые GRANT Extreme edition</t>
  </si>
  <si>
    <t>Паучи никотиновые GRANT Ice cool</t>
  </si>
  <si>
    <t>Паучи никотиновые GRANT Melon</t>
  </si>
  <si>
    <t>Паучи никотиновые GRANT Mint</t>
  </si>
  <si>
    <t>Паучи никотиновые GRANT Orange</t>
  </si>
  <si>
    <t>Паучи никотиновые GRANT Wild berry</t>
  </si>
  <si>
    <t>Паучи никотиновые VELO Urban Vibe MAX</t>
  </si>
  <si>
    <t>Паучи никотиновые VERSUS Аморел</t>
  </si>
  <si>
    <t>Паучи никотиновые VERSUS Зимняя свежесть</t>
  </si>
  <si>
    <t>Паучи никотиновые VERSUS Легкая свежесть</t>
  </si>
  <si>
    <t>Паучи никотиновые VERSUS Мята</t>
  </si>
  <si>
    <t>Паучи никотиновые VERSUS Сладкая мята</t>
  </si>
  <si>
    <t>Паучи никотиновые VERSUS Тропик</t>
  </si>
  <si>
    <t>Пена для бритья ARKO Men COOL 200 мл</t>
  </si>
  <si>
    <t>Пена для бритья BIELITA Men для сухой и чувствительной кожи 250 мл</t>
  </si>
  <si>
    <t>Переходник прикуривателя ALCA 3 USB 12 V</t>
  </si>
  <si>
    <t>Переходник прикуривателя ALCA 510/55 1 USB 12 V TypeC</t>
  </si>
  <si>
    <t>Перчатки Complement одноразовые р.L с отрывом 100 шт</t>
  </si>
  <si>
    <t>Перчатки STARTUL хозяйственные латексные.р. 9</t>
  </si>
  <si>
    <t>Печенье BELVITA Утреннее мультизлаковое 225 г</t>
  </si>
  <si>
    <t>Печенье KDV FunBanan Сэндвич банановый сахарное 220 г</t>
  </si>
  <si>
    <t>Печенье LOTTE Choco pie cacao глазированное 168 г (28 гx6 шт)</t>
  </si>
  <si>
    <t>Печенье LOTTE Choco pie глазированное 168 г (28 гx6 шт)</t>
  </si>
  <si>
    <t>Печенье LOVITA Soft Cream Cookies с какао 170 г</t>
  </si>
  <si>
    <t>Печенье OREO с какао и кремовой начинкой ванильное 38 г</t>
  </si>
  <si>
    <t>Печенье OREO с какао и кремовой начинкой ванильное 95 г</t>
  </si>
  <si>
    <t>Печенье OREO с какао и начинкой с ванильным вкусом 95 г</t>
  </si>
  <si>
    <t>Печенье PAPITA с молочным шоколадом с молочным кремом и драже-конфетами 33 г</t>
  </si>
  <si>
    <t>Печенье PAPITA с начинкой карамель, драже 33 г</t>
  </si>
  <si>
    <t>Печенье Sun Seed с арахисом 185 г</t>
  </si>
  <si>
    <t>Печенье Sun Seed с виноградом сушеным 185 г</t>
  </si>
  <si>
    <t>Печенье Sun Seed с семенами льна 185 г</t>
  </si>
  <si>
    <t>Печенье TWIX Xtra песочное с карамелью в молочном шоколаде 82 г</t>
  </si>
  <si>
    <t>Печенье TWIX песочное с карамелью в молочном шоколаде 55 г</t>
  </si>
  <si>
    <t>Печенье ZA SPARTAK с кусочками шоколада 200 г</t>
  </si>
  <si>
    <t>Печенье ГРОДНОХЛЕБПРОМ К чаю овсяное особое 3,3 кг</t>
  </si>
  <si>
    <t>Печенье ГРОДНОХЛЕБПРОМ Сластена овсяное 320 г</t>
  </si>
  <si>
    <t>Печенье СЛОДЫЧ Chocolate&amp;wheat 145 г</t>
  </si>
  <si>
    <t>Печенье СЛОДЫЧ Friday карамельный вкус 63 г</t>
  </si>
  <si>
    <t>Печенье СЛОДЫЧ К чаю 100 г</t>
  </si>
  <si>
    <t>Печенье СЛОДЫЧ Княжна Мария 123 г</t>
  </si>
  <si>
    <t>Печенье СЛОДЫЧ Овсяное 300 г</t>
  </si>
  <si>
    <t>Печенье СЛОДЫЧ с ароматом топленого молока 390 г</t>
  </si>
  <si>
    <t>Печенье СЛОДЫЧ с изюмом 390 г</t>
  </si>
  <si>
    <t>Печенье СЛОДЫЧ с шоколадом 390 г</t>
  </si>
  <si>
    <t>Печенье СПАРТАК Весенняя рапсодия 300 г</t>
  </si>
  <si>
    <t>Печенье СПАРТАК Весенняя рапсодия с дробленым арахисом 300 г (флоу-пак)</t>
  </si>
  <si>
    <t>Печенье СПАРТАК Крокет 170 г</t>
  </si>
  <si>
    <t>Печенье СПАРТАК Мария 140 г</t>
  </si>
  <si>
    <t>Печенье ШОКОЛАДОВО Chocoline с арахисом в карамельной глазури 200 г</t>
  </si>
  <si>
    <t>Печенье ШОКОЛАДОВО Chocoline с арахисом глазированное 200 г</t>
  </si>
  <si>
    <t>Печенье ШОКОЛАДОВО Кокосовая ночь глазированное 130 г</t>
  </si>
  <si>
    <t>Печенье ЯШКИНО Puffitto с черной смородиной слоеное 125 г</t>
  </si>
  <si>
    <t>Печенье ЯШКИНО Американское сдобное с шоколадными каплями 200 г</t>
  </si>
  <si>
    <t>Печенье ЯШКИНО Апельсин сдобное 137 г</t>
  </si>
  <si>
    <t>Печенье ЯШКИНО Бонфетти с сцветным драже 200 г</t>
  </si>
  <si>
    <t>Печенье ЯШКИНО Бонфетти с цветным драже сдобное 200 г</t>
  </si>
  <si>
    <t>Печенье ЯШКИНО Вишня сдобное 137 г</t>
  </si>
  <si>
    <t>Печенье ЯШКИНО Дженс сдобное 180 г</t>
  </si>
  <si>
    <t>Печенье ЯШКИНО Клубника сдобное 137 г</t>
  </si>
  <si>
    <t>Печенье ЯШКИНО Курабье с вишневой начинкой 180 г</t>
  </si>
  <si>
    <t>Печенье-сэндвич FORSITE с шоколадно-ореховым вкусом сахарное 220 г</t>
  </si>
  <si>
    <t>Печенье-сэндвич FORSITE с шоколадно-сливочным вкусом сахарное 220 г</t>
  </si>
  <si>
    <t>Пиво BAVIK Super Pils светлое 0,33 л (стекло)</t>
  </si>
  <si>
    <t>Пиво HEINEKEN светлое 0,44 л (стекло)</t>
  </si>
  <si>
    <t>Пиво HEINEKEN светлое 0,47 л (стекло)</t>
  </si>
  <si>
    <t>Пиво KORONET Lager светлое 0,568 л (стекло)</t>
  </si>
  <si>
    <t>Пиво KORONET Lager светлое 1,136 л (ПЭТ)</t>
  </si>
  <si>
    <t>Пиво KORONET Pub Draught светлое 0,568 л (стекло)</t>
  </si>
  <si>
    <t>Пиво KORONET Pub Draught светлое 1,136 л (ПЭТ)</t>
  </si>
  <si>
    <t>Пиво KORONET Stout original темное 1,136 л (ПЭТ)</t>
  </si>
  <si>
    <t>Пиво KROMBACHER Weizen светлое пшеничное 0,5 л (стекло)</t>
  </si>
  <si>
    <t>Пиво KRONENBOURG 1664 Blanc светлое 0,46 л (стекло)</t>
  </si>
  <si>
    <t>Пиво KRONENBOURG 1664 Rose 0,46 л (стекло)</t>
  </si>
  <si>
    <t>Пиво KRUSOVICE Svetle светлое 0,45 л (стекло)</t>
  </si>
  <si>
    <t>Пиво MAISEL WEISSE Kristall светлое 0,5 л (стекло)</t>
  </si>
  <si>
    <t>Пиво STAROPRAMEN Premium светлое 0,45 л (стекло)</t>
  </si>
  <si>
    <t>Пиво TUBORG Green светлое 0,5 л (стекло)</t>
  </si>
  <si>
    <t>Пиво WARSTEINER Premium beer светлое 0,5 л (стекло)</t>
  </si>
  <si>
    <t>Пиво АЛIВАРЫЯ Белое золото светлое 0,5 л (стекло)</t>
  </si>
  <si>
    <t>Пиво АЛIВАРЫЯ Белое золото светлое 0,95 л (ПЭТ)</t>
  </si>
  <si>
    <t>Пиво АЛIВАРЫЯ Богемское паровое светлое 0,5 л (стекло)</t>
  </si>
  <si>
    <t>Пиво АЛIВАРЫЯ Десятка светлое 0,5 л (стекло)</t>
  </si>
  <si>
    <t>Пиво АЛIВАРЫЯ Десятка светлое 0,9 л (ПЭТ)</t>
  </si>
  <si>
    <t>Пиво АЛIВАРЫЯ Золотое светлое 0,5 л (стекло)</t>
  </si>
  <si>
    <t>Пиво АЛIВАРЫЯ Золотое светлое 0,95 л (ПЭТ)</t>
  </si>
  <si>
    <t>Пиво АЛIВАРЫЯ Калядны цуд темное 0,5 л (стекло)</t>
  </si>
  <si>
    <t>Пиво АЛIВАРЫЯ Мiнскае особое светлое 0,5 л (стекло)</t>
  </si>
  <si>
    <t>Пиво АЛIВАРЫЯ Портер темное 0,95 л (ПЭТ)</t>
  </si>
  <si>
    <t>Пиво БАЛТИКА №7 Экспортное светлое 0,47 л (стекло)</t>
  </si>
  <si>
    <t>Пиво БАЛТИКА №7 Экспортное светлое 0,5 л (стекло)</t>
  </si>
  <si>
    <t>Пиво БАЛТИКА №7 Экспортное светлое 1 л (ПЭТ)</t>
  </si>
  <si>
    <t>Пиво БАЛТИКА Кулер светлое 0,47 л (стекло)</t>
  </si>
  <si>
    <t>Пиво БАЛТИКА Мягкое разливное светлое 0,44 л (стекло)</t>
  </si>
  <si>
    <t>Пиво БАЛТИКА Мягкое разливное светлое 0,9 л (ПЭТ)</t>
  </si>
  <si>
    <t>Пиво БЕЛЫЙ ВОЛК светлое 0,45 л (стекло)</t>
  </si>
  <si>
    <t>Пиво БОБРОВ светлое 0,45 л (стекло)</t>
  </si>
  <si>
    <t>Пиво БОБРОВ светлое 0,5 л (стекло)</t>
  </si>
  <si>
    <t>Пиво БОГЕМСКИЙ ЛЕВ светлое 0,5 л (стекло)</t>
  </si>
  <si>
    <t>Пиво БОГЕМСКИЙ ЛЕВ светлое 0,9 л (ПЭТ )</t>
  </si>
  <si>
    <t>Пиво ЖИГУЛЕВСКОЕ 80 лет светлое 0,5 л (стекло)</t>
  </si>
  <si>
    <t>Пиво ЖИГУЛЕВСКОЕ Специальное светлое 0,5 л (стекло)</t>
  </si>
  <si>
    <t>Пиво ЖИГУЛЕВСКОЕ Специальное светлое 1 л (ПЭТ)</t>
  </si>
  <si>
    <t>Пиво ЖИГУЛИ 1968 светлое 0,43 л (стекло)</t>
  </si>
  <si>
    <t>Пиво ЖИГУЛИ Барное светлое 0,45 л (стекло)</t>
  </si>
  <si>
    <t>Пиво ЖИГУЛИ Барное светлое 0,5 л (стекло)</t>
  </si>
  <si>
    <t>Пиво ЖИГУЛИ Барное светлое 0,9 л (стекло)</t>
  </si>
  <si>
    <t>Пиво КАЛЕКЦЫЯ МАЙСТРА Пшеничное светлое 0,5 л (стекло)</t>
  </si>
  <si>
    <t>Пиво ЛИДСКОЕ Pilsner светлое 0,5 л (стекло)</t>
  </si>
  <si>
    <t>Пиво ЛИДСКОЕ Pilsner светлое 1 л (ПЭТ)</t>
  </si>
  <si>
    <t>Пиво ЛИДСКОЕ Premium светлое 0,4 л (стекло)</t>
  </si>
  <si>
    <t>Пиво ЛИДСКОЕ Premium светлое 0,5 л (стекло)</t>
  </si>
  <si>
    <t>Пиво ЛИДСКОЕ Premium светлое 0,9 л (ПЭТ)</t>
  </si>
  <si>
    <t>Пиво ЛИДСКОЕ Бархатное темное 0,5 л (стекло)</t>
  </si>
  <si>
    <t>Пиво ЛИДСКОЕ Бархатное темное 0,9 л (ПЭТ)</t>
  </si>
  <si>
    <t>Пиво ЛИДСКОЕ Зiмовае темное 0,5 л (стекло)</t>
  </si>
  <si>
    <t>Пиво ЛИДСКОЕ Зимнее темное 0,4 л (стекло)</t>
  </si>
  <si>
    <t>Пиво ЛИДСКОЕ Идеалъ роялъ светлое 0,5 л (стекло)</t>
  </si>
  <si>
    <t>Пиво ЛИДСКОЕ Идеалъ светлое 0,5 л (стекло)</t>
  </si>
  <si>
    <t>Пиво ОХОТА Крепкое экспортное светлое 0,9 л (ПЭТ)</t>
  </si>
  <si>
    <t>Пиво РЕЧИЦКОЕ Export светлое 0,5 л (стекло)</t>
  </si>
  <si>
    <t>Пиво РЕЧИЦКОЕ Золотистое светлое 0,45 л (стекло)</t>
  </si>
  <si>
    <t>Пиво РЕЧИЦКОЕ Лебенбир светлое 0,45 л (стекло)</t>
  </si>
  <si>
    <t>Пиво ХАМОВНИКИ Венское светлое 0,47 л (стекло)</t>
  </si>
  <si>
    <t>Пиво ХАМОВНИКИ Чешское светлое 0,45 л (стекло)</t>
  </si>
  <si>
    <t>Пиво ЧЕРНИГОВСКОЕ светлое 1 л (ПЭТ)</t>
  </si>
  <si>
    <t>Пиво ЧЕШСКИЙ РЕЦЕПТ Живое светлое 0,45 л (стекло)</t>
  </si>
  <si>
    <t>Пирожное SNOW MAX бисквитное с вишневой начинкой глазированное 40 г</t>
  </si>
  <si>
    <t>Пирожное SNOW MAX бисквитное с какао декорированное 30 г</t>
  </si>
  <si>
    <t>Пирожное SNOW MAX бисквитное с клубничной начинкой глазированное 40 г</t>
  </si>
  <si>
    <t>Пирожное SNOW MAX бисквитное с молочной начинкой частично глазированное и декорированное 30 г</t>
  </si>
  <si>
    <t>Пирожное ГРОДНОХЛЕБПРОМ Рожок с суфле вафельное 60 г</t>
  </si>
  <si>
    <t>Пирожное творожное БЕЛЛАКТ с начинкой вареная сгущенка в глазури 23 % 100 г</t>
  </si>
  <si>
    <t>Пирожное творожное БЕЛЛАКТ с начинкой черника с вафлей в глазури 23 % 100 г</t>
  </si>
  <si>
    <t>Пирожное творожное БЕЛЛАКТ с печеньем с ароматом ванили в глазури 24 % 75 г</t>
  </si>
  <si>
    <t>Пирожное творожное БЕЛЛАКТ с шоколадной вафлей с начинкой фундук в глазури 23 % 100 г</t>
  </si>
  <si>
    <t>Платочки универсальные EXCLUSIVE гигиенические трехслойные ароматизированные 10 шт</t>
  </si>
  <si>
    <t>Платочки универсальные EXCLUSIVE Гигиенические трехслойные ароматизированные 10 шт</t>
  </si>
  <si>
    <t>Платочки универсальные EXCLUSIVE Цветочный микс гигиенические трехслойные 10 шт</t>
  </si>
  <si>
    <t>Платочки универсальные Беларускія ўзоры гигиенические трехслойные неароматизированные (1х10 шт)</t>
  </si>
  <si>
    <t>Пленка STARTUL укрывальная 7 мкм 4x5 м</t>
  </si>
  <si>
    <t>Пленка БОПП Biaxplen PGA-32 мкм (Гроднозеленстрой)</t>
  </si>
  <si>
    <t>Повязка световозвращающая лимонная (арт.35026)</t>
  </si>
  <si>
    <t>Повязка светоотражающая ЛЕНТА нарукавная 51х5 см (арт.06С3316)</t>
  </si>
  <si>
    <t>Повязка светоотражающая серебристая 2,5х35 см</t>
  </si>
  <si>
    <t>Подвеска световозвращающая d=45 мм серебристая (арт.10045)</t>
  </si>
  <si>
    <t>Подвеска световозвращающая ЛЕНТА d=35 мм (арт.07С3433)</t>
  </si>
  <si>
    <t>Подвеска световозвращающая серебристая тип 2 d=10 см ширина 2,5 см на карабине</t>
  </si>
  <si>
    <t>Подставка BLAUPUNKT для ножей 22,5x11 см(арт.BP601)</t>
  </si>
  <si>
    <t>Подушечки ВИТЬБА c молочной начинкой 250 г (цветной пакет)</t>
  </si>
  <si>
    <t>Подушечки ВИТЬБА с молочно-шоколадной начинкой 150 г (цветной пакет)</t>
  </si>
  <si>
    <t>Подушечки ВИТЬБА с молочно-шоколадной начинкой 250 г (цветной пакет)</t>
  </si>
  <si>
    <t>Подушечки ВИТЬБА с молочной начинкой 150 г (цветной пакет)</t>
  </si>
  <si>
    <t>Подушечки ВИТЬБА с шоколадной начинкой 150 г (цветной пакет)</t>
  </si>
  <si>
    <t>Подушечки ВИТЬБА с шоколадной начинкой 250 г (цветной пакет)</t>
  </si>
  <si>
    <t>Полироль ABRO Автовоск тефлоновый 230 г (арт.PW-400)</t>
  </si>
  <si>
    <t>Полироль ABRO Классик панели защитная 220 мл (арт.DP-633-CL)</t>
  </si>
  <si>
    <t>Полироль AEROCDM для пластиковых панелей 520 мл</t>
  </si>
  <si>
    <t>Полироль ATAS New plak для пластика ваниль 400 мл</t>
  </si>
  <si>
    <t>Полироль DR.MARCUS Black для приборной панели 750 мл</t>
  </si>
  <si>
    <t>Полироль DR.MARCUS New car для приборной панели 750 мл</t>
  </si>
  <si>
    <t>Полироль DR.MARCUS Ваниль для приборной панели 750 мл</t>
  </si>
  <si>
    <t>Полироль пластика и приборной панели 911 AUTO FORMULA  500 мл</t>
  </si>
  <si>
    <t>Полоски кондитерские Лехрустье со вкусом карамели и тирамису 0,1 кг</t>
  </si>
  <si>
    <t>Полоски кондитерские Лехрустье со вкусом кофе с пломбиром 0,1 кг</t>
  </si>
  <si>
    <t>Полоски кондитерские Лехрустье со вкусом шоколада и трюфеля 0,1 кг</t>
  </si>
  <si>
    <t>Полотенца бумажные Yanka премиум белые двухслойные 2 шт</t>
  </si>
  <si>
    <t>Полотенца бумажные Yanka стандарт двухслойные 2 рулона</t>
  </si>
  <si>
    <t>Полотенца бумажные АЛЬБЕРТИН двухслойные 2 рулона 57 л (арт.15С3705)</t>
  </si>
  <si>
    <t>Портландцемент ЦЕМ 1 42,5 Н ГОСТ 31108 25 кг</t>
  </si>
  <si>
    <t>Портландцемент ЦЕМ II/А-Ш 42,5 H со шлаком 25 кг</t>
  </si>
  <si>
    <t>Присадка в масло ABRO Premium концентрат 443 мл (арт.OT-511)</t>
  </si>
  <si>
    <t>Присадка в масло ABRO Стоп-дым 354 мл (арт.SS-510)</t>
  </si>
  <si>
    <t>Присадка в масло ABRO Стоп-течь 354 мл (арт.EO-414)</t>
  </si>
  <si>
    <t>Продукт из свинины СЛАВЯНСКИЕ ПРОДУКТЫ Чипсы Славянские сыровяленые 50 г</t>
  </si>
  <si>
    <t>Прокладки гигиенические MEGGI Classic Plus 10 шт</t>
  </si>
  <si>
    <t>Прокладки гигиенические MEGGI Panti Deo на каждый день 20 шт</t>
  </si>
  <si>
    <t>Прокладки гигиенические MEGGI Panti на каждый день 20 шт</t>
  </si>
  <si>
    <t>Прокладки гигиенические MEGGI Ultra Light 10 шт (арт.MEG 521)</t>
  </si>
  <si>
    <t>Прокладки гигиенические MEGGI Ultra Night ночные 8 шт (арт.MEG638)</t>
  </si>
  <si>
    <t>Прокладки гигиенические MEGGI Ultra Normal (арт.MEG 628)</t>
  </si>
  <si>
    <t>Прокладки гигиенические MEGGI Ultra normal plus 10 шт</t>
  </si>
  <si>
    <t>Прокладки гигиенические OLA! Daily 20 шт</t>
  </si>
  <si>
    <t>Прокладки гигиенические OLA! wings Classic Normal singles 10 шт</t>
  </si>
  <si>
    <t>Прокладки гигиенические ДИКСИ Normal light (1х20 шт)</t>
  </si>
  <si>
    <t>Прокладки гигиенические ДИКСИ Ультра 10 шт</t>
  </si>
  <si>
    <t>Прокладки гигиенические ДИКСИ Ультра lux (1х10 шт)</t>
  </si>
  <si>
    <t>Прокладки гигиенические ДИКСИ Ультра lux night (1х9 шт)</t>
  </si>
  <si>
    <t>Прокладки гигиенические ДИКСИ Ультра super lux 9 шт</t>
  </si>
  <si>
    <t>Промывка двигателя ABRO 3-х минутная 443 мл (арт.MF390)</t>
  </si>
  <si>
    <t>Промывка радиатора ABRO 354 г (арт.AB505)</t>
  </si>
  <si>
    <t>Пряники ГРОДНОХЛЕБПРОМ Гродненские с какао 350 г</t>
  </si>
  <si>
    <t>Пряники ГРОДНОХЛЕБПРОМ Триумфальные 350 г</t>
  </si>
  <si>
    <t>Пряники СЛОДЫЧ Шоколадный вкус глазированные 300 г</t>
  </si>
  <si>
    <t>Пряники ЯШКИНО Шоколадные 350 г</t>
  </si>
  <si>
    <t>Пудинг творожный САВУШКИН с вкусом карамели 4 % 130 г</t>
  </si>
  <si>
    <t>Разветвитель прикуривателя ALCA 1х12V 2хUSB (арт.510100)</t>
  </si>
  <si>
    <t>Размораживатель ABRO для удаления льда и снега 400 мл (арт.WD-300-AM)</t>
  </si>
  <si>
    <t>Размораживатель замков ABRO LD-111 18 г</t>
  </si>
  <si>
    <t>Размораживатель замков LAVR Antilce 75 мл (арт.Ln1309)</t>
  </si>
  <si>
    <t>Размораживатель стекол LAVR Антилед 650 мл (арт.Ln1323)</t>
  </si>
  <si>
    <t>Размораживатель стекол и замков LAVR De Frost  -80С универсальный 500 мл</t>
  </si>
  <si>
    <t>Рамка для номерного знака AB-008 BLACK с защелкой без надписи</t>
  </si>
  <si>
    <t>Растворитель 646 LIDA ЛАКОКРАСКА 0,5 л</t>
  </si>
  <si>
    <t>Растворитель 646 LIDA ЛАКОКРАСКА 1 л</t>
  </si>
  <si>
    <t>Растворитель НАФТАН 646 0,9 л</t>
  </si>
  <si>
    <t>Растворитель НАФТАН 647 0,9 л</t>
  </si>
  <si>
    <t>Растворитель НАФТАН марки Р-12 0,9 л</t>
  </si>
  <si>
    <t>Растворитель ржавчины SENFINECO Quick Rust Remover 450 мл</t>
  </si>
  <si>
    <t>Реагент для снижения выбросов оксидов азота ADBLUE 10 л</t>
  </si>
  <si>
    <t>Реагент для снижения выбросов оксидов азота ADBLUE 20 л (лицензия VDA)</t>
  </si>
  <si>
    <t>Реагент для снижения выбросов оксидов азота ADBLUE Тосол-Синтез 10 л</t>
  </si>
  <si>
    <t>Реагент для снижения выбросов оксидов азота ADBLUE Тосол-Синтез 20 л</t>
  </si>
  <si>
    <t>Реагент для снижения выбросов оксидов азота AUS 32 ADBLUE 911 auto formula 10 л</t>
  </si>
  <si>
    <t>Реагент для снижения выбросов оксидов азота ЛУКОЙЛ ADBLUE AUS 32 10 л</t>
  </si>
  <si>
    <t>Реагент для снижения выбросов оксидов азота ЛУКОЙЛ ADBLUE AUS 32 20 л</t>
  </si>
  <si>
    <t>Резинка жевательная 5 Cyclone арбузный шквал без сахара 31,2 г</t>
  </si>
  <si>
    <t>Резинка жевательная 5 Electro с ароматом мяты 31,2 г</t>
  </si>
  <si>
    <t>Резинка жевательная 5 Fusion с ароматом ягод 31,2 г</t>
  </si>
  <si>
    <t>Резинка жевательная Cola Bubble 4,6 г</t>
  </si>
  <si>
    <t>Резинка жевательная CRAZY ROLL Super Sour 15 г</t>
  </si>
  <si>
    <t>Резинка жевательная DIROL Colors mix XXL ассорти мятных вкусов 19 г</t>
  </si>
  <si>
    <t>Резинка жевательная DIROL Fresh вкус мяты 13,6 г</t>
  </si>
  <si>
    <t>Резинка жевательная DIROL Fruit mix XXL ассорти фруктовых вкусов 19 г</t>
  </si>
  <si>
    <t>Резинка жевательная DIROL X-Fresh арбузный лед 16 г</t>
  </si>
  <si>
    <t>Резинка жевательная DIROL X-Fresh черника и цитрус 16 г</t>
  </si>
  <si>
    <t>Резинка жевательная DIROL Арбузно-дынный коктейль 13,6 г</t>
  </si>
  <si>
    <t>Резинка жевательная DIROL Морозная мята 13,6 г</t>
  </si>
  <si>
    <t>Резинка жевательная DIROL со вкусом банана 13,5 г</t>
  </si>
  <si>
    <t>Резинка жевательная ECLIPSE Ледяная вишня 13,6 г</t>
  </si>
  <si>
    <t>Резинка жевательная ECLIPSE Ледяная свежесть 13,6 г</t>
  </si>
  <si>
    <t>Резинка жевательная ECLIPSE Ледяная ягода 13,6 г</t>
  </si>
  <si>
    <t>Резинка жевательная LOVE IS Ассорти вкусов 21 г</t>
  </si>
  <si>
    <t>Резинка жевательная LOVE IS Вишня-лимон 4,2 г</t>
  </si>
  <si>
    <t>Резинка жевательная LOVE IS со вкусом банана и клубники 4,2 г</t>
  </si>
  <si>
    <t>Резинка жевательная LOVE IS со вкусом кокоса и ананаса 4,2 г</t>
  </si>
  <si>
    <t>Резинка жевательная ORBIT White bubblemint с ароматом фруктов и мяты 13,6 г</t>
  </si>
  <si>
    <t>Резинка жевательная ORBIT White освежающая мята 13,6 г</t>
  </si>
  <si>
    <t>Резинка жевательная ORBIT Winter fresh аромат ментола 13,6 г</t>
  </si>
  <si>
    <t>Резинка жевательная ORBIT XXL White bubblemint 20,4 г</t>
  </si>
  <si>
    <t>Резинка жевательная ORBIT XXL White spearmint 20,4 г</t>
  </si>
  <si>
    <t>Резинка жевательная ORBIT XXL White сочное яблоко 20,4 г</t>
  </si>
  <si>
    <t>Резинка жевательная ORBIT XXL Клубника-банан 20,4 г</t>
  </si>
  <si>
    <t>Резинка жевательная ORBIT XXL Сладкая мята 20,4 г</t>
  </si>
  <si>
    <t>Резинка жевательная ORBIT с ароматом клубники и банана 13,6 г</t>
  </si>
  <si>
    <t>Резинка жевательная ORBIT Сладкая мята 13,6 г</t>
  </si>
  <si>
    <t>Резинка жевательная ORBIT со вкусом абрикоса 13,6 г</t>
  </si>
  <si>
    <t>Резинка жевательная ORBIT Сочный арбуз 13,6 г</t>
  </si>
  <si>
    <t>Резинка жевательная ORBIT Ягодный микс 13,6 г</t>
  </si>
  <si>
    <t>Резинка жевательная СТИЛЬ СО ВКУСОМ с фруктово-ягодными вкусами с картинкой Тату 2 г</t>
  </si>
  <si>
    <t>Ремешок съемный ЛЕНТА световозвращающий рисунок 5516Б 2 шт (арт.07с3402)</t>
  </si>
  <si>
    <t>Ремешок съемный световозвращающий ЛЕНТА 16,5х3 см (арт.07С3402-Г50)</t>
  </si>
  <si>
    <t>Рулетики вафельные ВИТЬБА с ванилью 80 г</t>
  </si>
  <si>
    <t>Рулетики вафельные ВИТЬБА частично глазированные 100 г</t>
  </si>
  <si>
    <t>Рулетики вафельные ЯШКИНО со сгущенным молоком 160 г</t>
  </si>
  <si>
    <t>Салфетки бумажные EXCLUSIVE Мягкое удовольствие белые однослойные 240х230 мм 100 шт</t>
  </si>
  <si>
    <t>Салфетки бумажные АЛЬБЕРТИН 230х230 мм тисненые однослойные (арт.11С6705)</t>
  </si>
  <si>
    <t>Салфетки бумажные АЛЬБЕРТИН Rita белые 230х230 мм 100 шт (арт.11С7705)</t>
  </si>
  <si>
    <t>Салфетки влажные MEGGI Care антибактериальные 40 шт (арт.MEG 000340)</t>
  </si>
  <si>
    <t>Салфетки влажные MEGGI Антибактериальные 20 шт (арт.MEG 000320)</t>
  </si>
  <si>
    <t>Салфетки влажные UNIS Perfume Green антибактериальные 15 шт</t>
  </si>
  <si>
    <t>Салфетки влажные UNIS Perfume Red антибактериальные 15 шт</t>
  </si>
  <si>
    <t>Салфетки влажные UNIS Perfume White антибактериальные 15 шт</t>
  </si>
  <si>
    <t>Салфетки влажные UNIS Perfume Yellow антибактериальные 15 шт</t>
  </si>
  <si>
    <t>Салфетки влажные ПАПА МАМА Антибактериальные 20 шт</t>
  </si>
  <si>
    <t>Свеча зажигания AWM QF3SR-10 медь (в блистере 4 шт)</t>
  </si>
  <si>
    <t>Свеча зажигания AWM QF3SR-11 медь (в блистере 4 шт)</t>
  </si>
  <si>
    <t>Свеча зажигания AWM QF3SR-8 медь (в блистере 4 шт)</t>
  </si>
  <si>
    <t>Свеча зажигания AWM QH2SR-8 медь (в блистере 4 шт)</t>
  </si>
  <si>
    <t>Свеча зажигания BOSCH FR78X 4 4 шт (арт.0242232802)</t>
  </si>
  <si>
    <t>Свеча зажигания BOSCH WR78X 4 шт (арт.0242232804)</t>
  </si>
  <si>
    <t>Свеча Колонна 180 ритуальная</t>
  </si>
  <si>
    <t>Свеча ритуальная Миранда 90</t>
  </si>
  <si>
    <t>Свечи ЛМ-45 ритуальная</t>
  </si>
  <si>
    <t>Сетка стальная плетенная с пластмассовым покрытием П 55-2.6 1200</t>
  </si>
  <si>
    <t>Сетка стальная плетенная с пластмассовым покрытием П 55-2.6 1500</t>
  </si>
  <si>
    <t>Сетка-рабица ПВХ 1,2 м 10 м (Белзабор Бай)</t>
  </si>
  <si>
    <t>Сигареты BOND STREET Blue Selection</t>
  </si>
  <si>
    <t>Сигареты BOND STREET Premium Special</t>
  </si>
  <si>
    <t>Сигареты CAMEL Black</t>
  </si>
  <si>
    <t>Сигареты CAMEL Blue</t>
  </si>
  <si>
    <t>Сигареты CAMEL Compact</t>
  </si>
  <si>
    <t>Сигареты CAMEL Compact Activate Ruby</t>
  </si>
  <si>
    <t>Сигареты CAMEL Compact Activate Tropical Crush</t>
  </si>
  <si>
    <t>Сигареты CAMEL Compact Blue</t>
  </si>
  <si>
    <t>Сигареты CAMEL Studio Shisha</t>
  </si>
  <si>
    <t>Сигареты CAMEL Studio Sunny Mix</t>
  </si>
  <si>
    <t>Сигареты CAMEL Supercompact Activate Ruby</t>
  </si>
  <si>
    <t>Сигареты CAMEL Supercompact Blue</t>
  </si>
  <si>
    <t>Сигареты CAMEL Yellow</t>
  </si>
  <si>
    <t>Сигареты CAMEL Сompact Activate Purple</t>
  </si>
  <si>
    <t>Сигареты CREDO</t>
  </si>
  <si>
    <t>Сигареты KENT Crystal Blue</t>
  </si>
  <si>
    <t>Сигареты KENT Feel Aroma</t>
  </si>
  <si>
    <t>Сигареты KENT Feel Tropic</t>
  </si>
  <si>
    <t>Сигареты KENT Feel Vibe</t>
  </si>
  <si>
    <t>Сигареты KENT Mix Purple Fresh</t>
  </si>
  <si>
    <t>Сигареты KENT Mode Silver</t>
  </si>
  <si>
    <t>Сигареты KENT Nano Silver</t>
  </si>
  <si>
    <t>Сигареты KENT Nano White</t>
  </si>
  <si>
    <t>Сигареты KENT Navy Blue</t>
  </si>
  <si>
    <t>Сигареты KENT Silver</t>
  </si>
  <si>
    <t>Сигареты KENT Switch</t>
  </si>
  <si>
    <t>Сигареты L&amp;M Blue Label</t>
  </si>
  <si>
    <t>Сигареты L&amp;M Motion</t>
  </si>
  <si>
    <t>Сигареты LD Club Gold</t>
  </si>
  <si>
    <t>Сигареты LD Compact Lounge Special</t>
  </si>
  <si>
    <t>Сигареты MATRIX Blue</t>
  </si>
  <si>
    <t>Сигареты MINSK Capital</t>
  </si>
  <si>
    <t>Сигареты MINSK Capital MS</t>
  </si>
  <si>
    <t>Сигареты MINSK Capital QS</t>
  </si>
  <si>
    <t>Сигареты MINSK City</t>
  </si>
  <si>
    <t>Сигареты MINSK City MS</t>
  </si>
  <si>
    <t>Сигареты MINSK City QS</t>
  </si>
  <si>
    <t>Сигареты MONTE CARLO Azure</t>
  </si>
  <si>
    <t>Сигареты MONTE CARLO Azure Superslims</t>
  </si>
  <si>
    <t>Сигареты MONTE CARLO Blue 10 сигарет</t>
  </si>
  <si>
    <t>Сигареты MONTE CARLO Compact Blue</t>
  </si>
  <si>
    <t>Сигареты MONTE CARLO Evo Blue</t>
  </si>
  <si>
    <t>Сигареты MONTE CARLO Evo Impulse</t>
  </si>
  <si>
    <t>Сигареты MONTE CARLO Evo Silver</t>
  </si>
  <si>
    <t>Сигареты MONTE CARLO Evo Summer Impulse</t>
  </si>
  <si>
    <t>Сигареты MONTE CARLO Lilac Superslims</t>
  </si>
  <si>
    <t>Сигареты MONTE CARLO Red</t>
  </si>
  <si>
    <t>Сигареты MONTE CАRLO Blue</t>
  </si>
  <si>
    <t>Сигареты NZ 10</t>
  </si>
  <si>
    <t>Сигареты NZ 10 TF</t>
  </si>
  <si>
    <t>Сигареты NZ 4</t>
  </si>
  <si>
    <t>Сигареты NZ 6</t>
  </si>
  <si>
    <t>Сигареты NZ 8</t>
  </si>
  <si>
    <t>Сигареты NZ 8 TF</t>
  </si>
  <si>
    <t>Сигареты NZ Black</t>
  </si>
  <si>
    <t>Сигареты NZ Black Power</t>
  </si>
  <si>
    <t>Сигареты NZ Breeze</t>
  </si>
  <si>
    <t>Сигареты NZ Gold</t>
  </si>
  <si>
    <t>Сигареты NZ Gold Compact</t>
  </si>
  <si>
    <t>Сигареты NZ Gold Compact TF</t>
  </si>
  <si>
    <t>Сигареты NZ Gold MS</t>
  </si>
  <si>
    <t>Сигареты NZ Gold QS</t>
  </si>
  <si>
    <t>Сигареты NZ Safari</t>
  </si>
  <si>
    <t>Сигареты NZ Safari 4</t>
  </si>
  <si>
    <t>Сигареты NZ Safari 4 TF</t>
  </si>
  <si>
    <t>Сигареты NZ Safari TF</t>
  </si>
  <si>
    <t>Сигареты PALL MALL Azure</t>
  </si>
  <si>
    <t>Сигареты PALL MALL Azure Superslims</t>
  </si>
  <si>
    <t>Сигареты PALL MALL Blue</t>
  </si>
  <si>
    <t>Сигареты PALL MALL Demi Azure</t>
  </si>
  <si>
    <t>Сигареты PALL MALL Demi Azure Limited Edition</t>
  </si>
  <si>
    <t>Сигареты PALL MALL Demi Blue</t>
  </si>
  <si>
    <t>Сигареты PALL MALL Demi Blue Limited Edition</t>
  </si>
  <si>
    <t>Сигареты PALL MALL Nano Amber</t>
  </si>
  <si>
    <t>Сигареты PALL MALL Nano Blue</t>
  </si>
  <si>
    <t>Сигареты PALL MALL Nano Coral</t>
  </si>
  <si>
    <t>Сигареты PALL MALL Nano Fresh</t>
  </si>
  <si>
    <t>Сигареты PALL MALL Nano Fusion</t>
  </si>
  <si>
    <t>Сигареты PALL MALL Nano Silver</t>
  </si>
  <si>
    <t>Сигареты PARLIAMENT Night blue</t>
  </si>
  <si>
    <t>Сигареты QUEEN Menthol</t>
  </si>
  <si>
    <t>Сигареты QUEEN Superslims</t>
  </si>
  <si>
    <t>Сигареты RICHMOND Compact Blue</t>
  </si>
  <si>
    <t>Сигареты RICHMOND Compact Special Blue</t>
  </si>
  <si>
    <t>Сигареты RICHMOND Compact Special Purple</t>
  </si>
  <si>
    <t>Сигареты ROTHMANS Blue</t>
  </si>
  <si>
    <t>Сигареты ROTHMANS Click Amber</t>
  </si>
  <si>
    <t>Сигареты ROTHMANS Click Coral</t>
  </si>
  <si>
    <t>Сигареты ROTHMANS Click Hit</t>
  </si>
  <si>
    <t>Сигареты ROTHMANS Click Purple</t>
  </si>
  <si>
    <t>Сигареты ROTHMANS Click Sunrise</t>
  </si>
  <si>
    <t>Сигареты ROTHMANS Mix 3 in 1</t>
  </si>
  <si>
    <t>Сигареты ROTHMANS of London Blue</t>
  </si>
  <si>
    <t>Сигареты ROTHMANS of London Silver</t>
  </si>
  <si>
    <t>Сигареты SOBRANIE Blacks</t>
  </si>
  <si>
    <t>Сигареты SOBRANIE Blue</t>
  </si>
  <si>
    <t>Сигареты SOBRANIE Caster</t>
  </si>
  <si>
    <t>Сигареты SOBRANIE Compact Blue</t>
  </si>
  <si>
    <t>Сигареты SOBRANIE Compact Gold</t>
  </si>
  <si>
    <t>Сигареты SOBRANIE Element Caster</t>
  </si>
  <si>
    <t>Сигареты SOBRANIE Evolve</t>
  </si>
  <si>
    <t>Сигареты SOBRANIE Exotica</t>
  </si>
  <si>
    <t>Сигареты SOBRANIE Gold</t>
  </si>
  <si>
    <t>Сигареты SOBRANIE Refine Silver</t>
  </si>
  <si>
    <t>Сигареты WINSTON Blue</t>
  </si>
  <si>
    <t>Сигареты WINSTON Blue Superslims</t>
  </si>
  <si>
    <t>Сигареты WINSTON Classic</t>
  </si>
  <si>
    <t>Сигареты WINSTON Compact Ambient Mix</t>
  </si>
  <si>
    <t>Сигареты WINSTON Compact Blue</t>
  </si>
  <si>
    <t>Сигареты WINSTON Compact Caster Plus</t>
  </si>
  <si>
    <t>Сигареты WINSTON Compact Flash Mix</t>
  </si>
  <si>
    <t>Сигареты WINSTON Compact Purple Mix</t>
  </si>
  <si>
    <t>Сигареты WINSTON Sky Blue</t>
  </si>
  <si>
    <t>Сигареты WINSTON XS Blue</t>
  </si>
  <si>
    <t>Сигареты WINSTON XS Purple Mix</t>
  </si>
  <si>
    <t>Сигареты WINSTON XS Silver</t>
  </si>
  <si>
    <t>Сигареты КОРОНА 21 сигарета</t>
  </si>
  <si>
    <t>Сигареты КОРОНА Slim</t>
  </si>
  <si>
    <t>Сигареты МАГНАТ</t>
  </si>
  <si>
    <t>Сигареты МИНСК</t>
  </si>
  <si>
    <t>Сигареты МИНСК 5 Superslims</t>
  </si>
  <si>
    <t>Сигареты МИНСК 7</t>
  </si>
  <si>
    <t>Сигареты МИНСК Superslims</t>
  </si>
  <si>
    <t>Сигареты ПРЕМЬЕР</t>
  </si>
  <si>
    <t>Сигареты ПРЕМЬЕР 7</t>
  </si>
  <si>
    <t>Сигареты ПРЕМЬЕР QS</t>
  </si>
  <si>
    <t>Сигареты ФЭСТ</t>
  </si>
  <si>
    <t>Сигареты ФЭСТ 7</t>
  </si>
  <si>
    <t>Система для нагревания табака GLO Hyper X2 черный</t>
  </si>
  <si>
    <t>Система для нагревания табака GLO Hyper+Uniq черный</t>
  </si>
  <si>
    <t>Система для потребления табака GLO Hyper белая</t>
  </si>
  <si>
    <t>Система для потребления табака GLO Hyper черная</t>
  </si>
  <si>
    <t>Система курения электронная CHILLAX mini одноразовая Blue Razz Ice 600 затяжек 2 мл</t>
  </si>
  <si>
    <t>Система курения электронная CHILLAX mini одноразовая Кислое яблоко 600 затяжек 2 мл</t>
  </si>
  <si>
    <t>Система курения электронная CHILLAX mini одноразовая Ледяной арбуз 600 затяжек 2 мл</t>
  </si>
  <si>
    <t>Система курения электронная CHILLAX mini одноразовая Ледяной банан 600 затяжек 2 мл</t>
  </si>
  <si>
    <t>Система курения электронная CHILLAX mini одноразовая Ледяной виноград 600 затяжек 2 мл</t>
  </si>
  <si>
    <t>Система курения электронная CHILLAX mini одноразовая Черничный лимонад 600 затяжек 2 мл</t>
  </si>
  <si>
    <t>Система курения электронная DOVE 1 одноразовая Ягодный микс 600 затяжек 2 мл</t>
  </si>
  <si>
    <t>Система курения электронная DOVE 2 одноразовая Ледяной виноград 600 затяжек 2 мл</t>
  </si>
  <si>
    <t>Система курения электронная DOVE 3 одноразовая Ледяное манго 600 затяжек 2 мл</t>
  </si>
  <si>
    <t>Система курения электронная DOVE 4 одноразовая Ледяная черная смородина 600 затяжек 2 мл</t>
  </si>
  <si>
    <t>Система курения электронная DOVE 5 одноразовая Ледяная клубника 600 затяжек 2 мл</t>
  </si>
  <si>
    <t>Система курения электронная DOVE 6 одноразовая Ледяной ананас 600 затяжек 2 мл</t>
  </si>
  <si>
    <t>Система курения электронная DOVE 7 одноразовая Ледяной арбуз 600 затяжек 2 мл</t>
  </si>
  <si>
    <t>Система курения электронная DOVE одноразовая Ананас и кокос 1000 затяжек 3,5 мл</t>
  </si>
  <si>
    <t>Система курения электронная DOVE одноразовая Ананас и кокос 2000 затяжек 5 мл</t>
  </si>
  <si>
    <t>Система курения электронная DOVE одноразовая Апельсиновое мороженое 1000 затяжек 3,5 мл</t>
  </si>
  <si>
    <t>Система курения электронная DOVE одноразовая Апельсиновое мороженое 2000 затяжек 5 мл</t>
  </si>
  <si>
    <t>Система курения электронная DOVE одноразовая Вишневый лёд 2000 затяжек 5 мл</t>
  </si>
  <si>
    <t>Система курения электронная DOVE одноразовая Клубника, киви и гранат 1000 затяжек 3,5 мл</t>
  </si>
  <si>
    <t>Система курения электронная DOVE одноразовая Клубнично-арбузная жевательная резинка 2000 зат. 5 мл</t>
  </si>
  <si>
    <t>Система курения электронная DOVE одноразовая Клубничное мороженое 1000 затяжек 3,5 мл</t>
  </si>
  <si>
    <t>Система курения электронная DOVE одноразовая Клубничное мороженое 2000 затяжек 5 мл</t>
  </si>
  <si>
    <t>Система курения электронная DOVE одноразовая Клубничный чизкейк 2000 затяжек 5 мл</t>
  </si>
  <si>
    <t>Система курения электронная DOVE одноразовая Манго, ананас и персик 1000 затяжек 3,5 мл</t>
  </si>
  <si>
    <t>Система курения электронная DOVE одноразовая Манго, ананас и персик 2000 затяжек 5 мл</t>
  </si>
  <si>
    <t>Система курения электронная DOVE одноразовая Маргарита кислое яблоко 2000 затяжек 5 мл</t>
  </si>
  <si>
    <t>Система курения электронная DOVE одноразовая Маунтин Дью 2000 затяжек 5 мл</t>
  </si>
  <si>
    <t>Система курения электронная DOVE одноразовая Пина Колада 1000 затяжек 3,5 мл</t>
  </si>
  <si>
    <t>Система курения электронная DOVE одноразовая Пина Колада 2000 затяжек 5 мл</t>
  </si>
  <si>
    <t>Система курения электронная DOVE одноразовая Сладкий малиновый лимонад 1000 затяжек 3,5 мл</t>
  </si>
  <si>
    <t>Система курения электронная DOVE одноразовая Сладкий малиновый лимонад 2000 затяжек 5 мл</t>
  </si>
  <si>
    <t>Система курения электронная DOVE одноразовая Торт тирамису 2000 затяжек 5 мл</t>
  </si>
  <si>
    <t>Система курения электронная DOVE одноразовая Черничный торт  2000 затяжек 5 мл</t>
  </si>
  <si>
    <t>Система курения электронная DOVE одноразовая Яблоко, манго и груша 1000 затяжек 3,5 мл</t>
  </si>
  <si>
    <t>Система курения электронная DOVE одноразовая Яблоко, манго и груша 2000 затяжек 5 мл</t>
  </si>
  <si>
    <t>Система курения электронная DOVE одноразовая Яблочная содовая 2000 затяжек 5 мл</t>
  </si>
  <si>
    <t>Система курения электронная FILL JOY одноразовая 950 mAh Клубника с киви 5 мл крепость 20 мг/мл</t>
  </si>
  <si>
    <t>Система курения электронная FILL JOY одноразовая 950 mAh Клубника с киви 5 мл крепость 40 мг/мл</t>
  </si>
  <si>
    <t>Система курения электронная FILL JOY одноразовая 950 mAh Клубничное мороженое 5 мл крепость 20 мг/мл</t>
  </si>
  <si>
    <t>Система курения электронная FILL JOY одноразовая 950 mAh Ледяная черника 5 мл крепость 40 мг/мл</t>
  </si>
  <si>
    <t>Система курения электронная FILL JOY одноразовая 950 mAh Смородина с алоэ 5 мл крепость 20 мг/мл</t>
  </si>
  <si>
    <t>Система курения электронная FILL JOY одноразовая 950 mAh Смородина с алоэ 5 мл крепость 40 мг/мл</t>
  </si>
  <si>
    <t>Система курения электронная FILL JOY одноразовая 950 mAh Энергетик 5 мл крепость 20 мг/мл</t>
  </si>
  <si>
    <t>Система курения электронная FILL JOY одноразовая 950 mAh Энергетик 5 мл крепость 40 мг/мл</t>
  </si>
  <si>
    <t>Система курения электронная FILL JOY одноразовая 950 mAh Ягодный микс 5 мл крепость 20 мг/мл</t>
  </si>
  <si>
    <t>Система курения электронная FILL JOY одноразовая 950 mAh Ягодный микс 5 мл крепость 40 мг/мл</t>
  </si>
  <si>
    <t>Система курения электронная MOXI black Ананас и кокос 1100 mAh 2000 затяжек 5 мл</t>
  </si>
  <si>
    <t>Система курения электронная MOXI black Апельсиновое мороженое 1100 mAh 2000 затяжек 5 мл</t>
  </si>
  <si>
    <t>Система курения электронная MOXI black Виноградная содовая 1100 mAh 2000 затяжек 5 мл</t>
  </si>
  <si>
    <t>Система курения электронная MOXI black Вишневый лёд 1100 mAh 2000 затяжек 5 мл</t>
  </si>
  <si>
    <t>Система курения электронная MOXI black Клубника кокос и ананас 1100 mAh 2000 затяжек 5 мл</t>
  </si>
  <si>
    <t>Система курения электронная MOXI black Клубничное мороженое 1100 mAh 2000 затяжек 5 мл</t>
  </si>
  <si>
    <t>Система курения электронная MOXI black Клубничный чизкейк 1100 mAh 2000 затяжек 5 мл</t>
  </si>
  <si>
    <t>Система курения электронная MOXI black Манго ананас и персик 1100 mAh 2000 затяжек 5 мл</t>
  </si>
  <si>
    <t>Система курения электронная MOXI black Пина Колада 1100 mAh 2000 затяжек 5 мл</t>
  </si>
  <si>
    <t>Система курения электронная MOXI black Ред булл 1100 mAh 2000 затяжек 5 мл</t>
  </si>
  <si>
    <t>Система курения электронная MOXI black Яблочная содовая 1100 mAh 2000 затяжек 5 мл</t>
  </si>
  <si>
    <t>Система курения электронная MOXI classic Маунтин Дью 750 mAh 1000 затяжек 3,5 мл</t>
  </si>
  <si>
    <t>Система курения электронная MOXI classic Торт тирамису 750 mAh1000 затяжек 3,5 мл</t>
  </si>
  <si>
    <t>Система курения электронная MOXI classic Черничный торт 750 mAh 1000 затяжек 3,5 мл</t>
  </si>
  <si>
    <t>Система курения электронная MOXI classic Яблоко манго и груша 750 mAh 1000 затяжек 3,5 мл</t>
  </si>
  <si>
    <t>Сладости мучные ГРОДНОХЛЕБПРОМ Кольцо с арахисом 80 г</t>
  </si>
  <si>
    <t>Сладости мучные ГРОДНОХЛЕБПРОМ Коржик с сахаром 60 г</t>
  </si>
  <si>
    <t>Сладости мучные ГРОДНОХЛЕБПРОМ Орешки с вареной сгущенкой</t>
  </si>
  <si>
    <t>Смазка ABRO АВ-80 Жидкий ключ 283 г</t>
  </si>
  <si>
    <t>Смазка ABRO Жидкий ключ 100 мл (арт.AB-8-100)</t>
  </si>
  <si>
    <t>Смазка ABRO Жидкий ключ 200 мл (арт.AB-8-200)</t>
  </si>
  <si>
    <t>Смазка ABRO Жидкий ключ 210 мл (арт.AB-80-R)</t>
  </si>
  <si>
    <t>Смазка FELIX Графитная 100 г</t>
  </si>
  <si>
    <t>Смазка FELIX Графитная 800 г</t>
  </si>
  <si>
    <t>Смазка OILRIGHT Графитная 800 г</t>
  </si>
  <si>
    <t>Смазка OILRIGHT Солидол жировой 800 г</t>
  </si>
  <si>
    <t>Смазка ONZOIL LC EP-2 техническая 400 г</t>
  </si>
  <si>
    <t>Смазка ONZOIL Литол-24 800 г</t>
  </si>
  <si>
    <t>Смазка ONZOIL Литол-24 техническая 9 кг</t>
  </si>
  <si>
    <t>Смазка ONZOIL Солидол жировой 9 кг</t>
  </si>
  <si>
    <t>Смазка SINTEC Литол-24 800 г</t>
  </si>
  <si>
    <t>Смазка Литол-24 800 г</t>
  </si>
  <si>
    <t>Смазка Циатим-201 800 г</t>
  </si>
  <si>
    <t>Смесь очистительно-смазочная WD-40 100 мл</t>
  </si>
  <si>
    <t>Смесь очистительно-смазочная WD-40 200 мл</t>
  </si>
  <si>
    <t>Смесь очистительно-смазочная WD-40 300 мл</t>
  </si>
  <si>
    <t>Смесь очистительно-смазочная WD-40 400 мл</t>
  </si>
  <si>
    <t>Смесь очистительно-смазочная WD-40 Smart Straw 250 мл</t>
  </si>
  <si>
    <t>Сок ABC Апельсиновый 1 л</t>
  </si>
  <si>
    <t>Сок KRAL Гранатовый 0,25 л</t>
  </si>
  <si>
    <t>Сок KRAL Гранатовый 1 л</t>
  </si>
  <si>
    <t>Сок №1 Ананасовый 1 л</t>
  </si>
  <si>
    <t>Сок №1 Апельсиновый 1 л</t>
  </si>
  <si>
    <t>Сок RICH Апельсиновый 1 л</t>
  </si>
  <si>
    <t>Сок RICH Апельсиновый для детского питания 0,2 л (стекло)</t>
  </si>
  <si>
    <t>Сок RICH Виноградный 1 л</t>
  </si>
  <si>
    <t>Сок RICH Грейпфрутовый 1 л</t>
  </si>
  <si>
    <t>Сок RICH Мультифрукт 1 л</t>
  </si>
  <si>
    <t>Сок RICH Томатный 1 л</t>
  </si>
  <si>
    <t>Сок RICH Томатный с мякотью 1 л</t>
  </si>
  <si>
    <t>Сок RICH Томатный с солью для детского питания 0,2 л (стекло)</t>
  </si>
  <si>
    <t>Сок RICH Яблочный 1 л</t>
  </si>
  <si>
    <t>Сок RICH Яблочный для детского питания 0,2 л (стекло)</t>
  </si>
  <si>
    <t>Сок VILLA DINI Апельсиновый 1 л (ПЭТ)</t>
  </si>
  <si>
    <t>Сок АВС Апельсиновый 0,2 л (tetra pak)</t>
  </si>
  <si>
    <t>Сок ДОБРЫЙ Яблочно-виноградный 0,2 л</t>
  </si>
  <si>
    <t>Сок СОЧНЫЙ Мультиовощной с мякотью с солью и черным перцем 1 л</t>
  </si>
  <si>
    <t>Сок СОЧНЫЙ Томатный с мякотью с солью 1 л</t>
  </si>
  <si>
    <t>Сок СОЧНЫЙ Фрукт Яблочный 1 л</t>
  </si>
  <si>
    <t>Сок СОЧНЫЙ Фрукт Яблочный для детского питания 0,2 л</t>
  </si>
  <si>
    <t>Сок ФРУКТОВАЯ 8 Апельсин 0,2 л</t>
  </si>
  <si>
    <t>Средство RAZE Active Foam для бесконтактной мойки автомобилей 750 мл</t>
  </si>
  <si>
    <t>Средство RAZE Moto для очистки двигателя 750 мл</t>
  </si>
  <si>
    <t>Средство RAZE Plus для химчистки 750 мл</t>
  </si>
  <si>
    <t>Средство RAZE для очистки стекол 750 мл</t>
  </si>
  <si>
    <t>Средство RAZE для чистки пластиковых поверхностей glow 750 мл</t>
  </si>
  <si>
    <t>Средство для ванн ШИПУЧАЯ ЗЕФИРКА ароматическое 110 г (в ассортименте)</t>
  </si>
  <si>
    <t>Средство для запуска ABRO Быстрый старт 200 мл (арт.SF-650-220АМ)</t>
  </si>
  <si>
    <t>Средство для запуска ABRO Быстрый старт 312 г (арт.SF-650)</t>
  </si>
  <si>
    <t>Средство для запуска FELIX Быстрый старт 520 мл</t>
  </si>
  <si>
    <t>Средство для очистки велюровых и ковровых покрытий салонов автомобилей AEROCDM 500 мл</t>
  </si>
  <si>
    <t>Средство для очистки велюровых и ковровых покрытий салонов автомобилей AEROCDM 520 мл</t>
  </si>
  <si>
    <t>Средство для очистки стёкол RUNWAY 500 мл (арт.RW5054)</t>
  </si>
  <si>
    <t>Средство для снижения выбросов оксида азота AUS 32 20 л</t>
  </si>
  <si>
    <t>Средство для снижения выбросов оксидов азота ADBLUE 10 л</t>
  </si>
  <si>
    <t>Средство для снижения выбросов оксидов азота ADBLUE 20 л</t>
  </si>
  <si>
    <t>Средство моющее RAZE Techno cleaner универсальное 750 мл</t>
  </si>
  <si>
    <t>Средство моющее RAZE Активная пена техническое 1 л</t>
  </si>
  <si>
    <t>Средство моющее RAZE Мото техническое концентрированное 1 л</t>
  </si>
  <si>
    <t>Средство смазывающее SENFINECO SO-40 Multi lubricant 300 г (450 мл)</t>
  </si>
  <si>
    <t>Средство чистящее ABRO Очиститель электрических контактов 163 г (арт.EC-533)</t>
  </si>
  <si>
    <t>Средство чистящее DR.MARCUS Ice breaker для очистки и размораживания стекол 750 мл</t>
  </si>
  <si>
    <t>Средство чистящее DR.MARCUS для очистки колес 750 мл</t>
  </si>
  <si>
    <t>Средство чистящее DR.MARCUS для очистки кузова автомобиля от насекомых и битума 750 мл</t>
  </si>
  <si>
    <t>Средство чистящее DR.MARCUS для очистки обивки 750 мл</t>
  </si>
  <si>
    <t>Средство чистящее DR.MARCUS для очистки стекол 750 мл</t>
  </si>
  <si>
    <t>Средство чистящее RAZE Bland B для колесных дисков 750 мл</t>
  </si>
  <si>
    <t>Средство чистящее RAZE Пластик жидкое с ароматом 750 мл</t>
  </si>
  <si>
    <t>Средство чистящее RAZE Пластик матт жидкое 200 мл</t>
  </si>
  <si>
    <t>Средство чистящее RAZE Чернитель резины 750 мл</t>
  </si>
  <si>
    <t>Станок бритвенный RAPIRA Sprint 3 шт</t>
  </si>
  <si>
    <t>Стол круглый синий,100011</t>
  </si>
  <si>
    <t>Сырок ПРОСТОКВАШИНО с начинкой сгущенное молоко вареное глазированный 23% 40 г</t>
  </si>
  <si>
    <t>Сырок ПРОСТОКВАШИНО со вкусом ванили глазированный 23 % 40 г</t>
  </si>
  <si>
    <t>Сырок творожный ГОРОДЕНЪ Крем-брюле глазированный 26 % 40 г</t>
  </si>
  <si>
    <t>Сырок творожный ГОРОДЕНЪ с ароматом ванили глазированный 26 % 40 г</t>
  </si>
  <si>
    <t>Сырок творожный ГОРОДЕНЪ с какао и ароматом ванили глазированный 26 % 40 г</t>
  </si>
  <si>
    <t>Сырок творожный ГОША Коровка с ванилином 23 % 40 г</t>
  </si>
  <si>
    <t>Сырок творожный МОЛОЧНЫЙ МИР Карамель и печеньем 23 % 40 г</t>
  </si>
  <si>
    <t>Сырок творожный МОЛОЧНЫЙ МИР Картошка с какао и печеньем глазированный 23 % 40 г</t>
  </si>
  <si>
    <t>Сырок творожный МОЛОЧНЫЙ МИР Лесная ягода с вафлей 23 % 40 г</t>
  </si>
  <si>
    <t>Сырок творожный МОЛОЧНЫЙ МИР с молоком сгущенным вареным и ароматом ванили глазированный 23 % 40 г</t>
  </si>
  <si>
    <t>Сырок творожный САВУШКИН Зайка глазированный 20 % 40 г</t>
  </si>
  <si>
    <t>Сырок творожный САВУШКИН Кокос-миндаль глазированный 20 % 40 г</t>
  </si>
  <si>
    <t>Сырок творожный САВУШКИН Коровка глазированный 23 % 40 г</t>
  </si>
  <si>
    <t>Сырок творожный САВУШКИН Марципан глазированный 23 % 40 г</t>
  </si>
  <si>
    <t>Сырок творожный САВУШКИН Моя Алёнка глазированный 20 % 40 г</t>
  </si>
  <si>
    <t>Сырок творожный САВУШКИН с ароматом ванили глазированный 23 % 40 г</t>
  </si>
  <si>
    <t>Сырок творожный САВУШКИН с фисташкой 23 % 40 г</t>
  </si>
  <si>
    <t>Сырок творожный САВУШКИН Трюфель глазированный 23 % 40 г</t>
  </si>
  <si>
    <t>Сэндвич вафельный ЯШКИНО 180 г</t>
  </si>
  <si>
    <t>Табак нагреваемый MC Mauve с ментолом</t>
  </si>
  <si>
    <t>Табак нагреваемый MC Red</t>
  </si>
  <si>
    <t>Табак нагреваемый NEO Berry Click</t>
  </si>
  <si>
    <t>Табак нагреваемый NEO Bright tobacco</t>
  </si>
  <si>
    <t>Табак нагреваемый NEO Creamberry Click</t>
  </si>
  <si>
    <t>Табак нагреваемый NEO Creamy Tobacco</t>
  </si>
  <si>
    <t>Табак нагреваемый NEO Fruit click</t>
  </si>
  <si>
    <t>Табак нагреваемый NEO Ruby Boost</t>
  </si>
  <si>
    <t>Табак нагреваемый NEO Tropic click</t>
  </si>
  <si>
    <t>Табак нагреваемый NEO Vanilla click</t>
  </si>
  <si>
    <t>Табак нагреваемый NEO Watermelon click</t>
  </si>
  <si>
    <t>Таз DRINA круглый 12 л</t>
  </si>
  <si>
    <t>Творог ГОРОДЕНЪ 3 % 220 г</t>
  </si>
  <si>
    <t>Творог мягкий САВУШКИН Нежный 5 % 200 г</t>
  </si>
  <si>
    <t>Творог РАСТИШКА Клубника и абрикос 3,5 % 270 г (45 г*6 шт)</t>
  </si>
  <si>
    <t>Творог САВУШКИН Нежный мягкий 5 % 125 г (полистироловый стакан)</t>
  </si>
  <si>
    <t>Творог САВУШКИН рассыпчатый 9 % 350 г</t>
  </si>
  <si>
    <t>Творог САВУШКИН.Зерненый 5 % 300 г</t>
  </si>
  <si>
    <t>Термокуружка BANQUET с пластмассовой ручкой 350 мл (арт.48TPS9012B-A)</t>
  </si>
  <si>
    <t>Термос BANQUET металлический 0,5 л (арт.48T05SB-Z)</t>
  </si>
  <si>
    <t>Торфотаблетки "JIFFI" 33мм</t>
  </si>
  <si>
    <t>Трубочки вафельные KDV Twiggy Double с кокосом в белом шоколаде 185 г</t>
  </si>
  <si>
    <t>Трубочки вафельные ВИТЬБА Трубочкин с молочно-шоколадной начинкой 170 г</t>
  </si>
  <si>
    <t>Трубочки вафельные ВИТЬБА Трубочкин с молочной начинкой 170 г</t>
  </si>
  <si>
    <t>Трубочки вафельные ВИТЬБА Трубочкин с шоколадной начинкой 170 г</t>
  </si>
  <si>
    <t>Трубочки-мини вафельные ВИТЬБА С арахисом 130 г</t>
  </si>
  <si>
    <t>Трубочки-мини вафельные ВИТЬБА С кокосом 130 г</t>
  </si>
  <si>
    <t>Устройство зарядное OLMIO 2 USB 2.1A автомобильное</t>
  </si>
  <si>
    <t>Устройство зарядное WIIIX с 2 USB-портами (арт.UCC-4-2-05-96)</t>
  </si>
  <si>
    <t>Устройство зарядное WIIIX с USB-портом (QC3.0) черное</t>
  </si>
  <si>
    <t>Устройство электронное бестабачное RANDM  Aloe Grape одноразовое 3,5 мл</t>
  </si>
  <si>
    <t>Устройство электронное бестабачное RANDM  Peach Ice одноразовое 3,5 мл</t>
  </si>
  <si>
    <t>Устройство электронное бестабачное RANDM Banana vanilla Ice cream одноразовое 3,5 мл</t>
  </si>
  <si>
    <t>Устройство электронное бестабачное RANDM Big bange fruit одноразовое 3,5 мл</t>
  </si>
  <si>
    <t>Устройство электронное бестабачное RANDM Blue Razz Lemonade одноразовое 3,5 мл</t>
  </si>
  <si>
    <t>Устройство электронное бестабачное RANDM Cotton Candy одноразовое 3,5 мл</t>
  </si>
  <si>
    <t>Устройство электронное бестабачное RANDM Energy Drink одноразовое 3,5 мл</t>
  </si>
  <si>
    <t>Устройство электронное бестабачное RANDM Melon ice одноразовое 3,5 мл</t>
  </si>
  <si>
    <t>Устройство электронное бестабачное RANDM Sour Apple одноразовое 3,5 мл</t>
  </si>
  <si>
    <t>Устройство электронное бестабачное RАNDM Guava ice одноразовое 3,5 мл</t>
  </si>
  <si>
    <t>Фляжка Агно металлическая 210 мл (арт.10056830)</t>
  </si>
  <si>
    <t>Фольга алюминиевая ХОЗЯЮШКА пищевая 10 м</t>
  </si>
  <si>
    <t>Фольга пищевая PARLO 29 см 8 м</t>
  </si>
  <si>
    <t>Халва БОБРУЙСКАЯ Орешек подсолнечная 60 г</t>
  </si>
  <si>
    <t>Халва БОБРУЙСКАЯ подсолнечная глазированная 77 г</t>
  </si>
  <si>
    <t>Хлеб HARRY"S American Sandwich пшеничный 470 г</t>
  </si>
  <si>
    <t>Хлеб БЕРЕСТЕЙСКИЙ ПЕКАРЬ Сэндвичный консервированный спиртом 300 г</t>
  </si>
  <si>
    <t>Хлеб ГРОДНОХЛЕБПРОМ Бездрожжевой ржаной нарезанный 450 г</t>
  </si>
  <si>
    <t>Хлеб ГРОДНОХЛЕБПРОМ Бородинский пряный нарезанный 400 г</t>
  </si>
  <si>
    <t>Хлеб ГРОДНОХЛЕБПРОМ Бородинский с кориандром нарезанный 500 г</t>
  </si>
  <si>
    <t>Хлеб ГРОДНОХЛЕБПРОМ Вечерок нарезанный 430 г</t>
  </si>
  <si>
    <t>Хлеб ГРОДНОХЛЕБПРОМ Гародня светлый новый нарезанный 430 г</t>
  </si>
  <si>
    <t>Хлеб ГРОДНОХЛЕБПРОМ Гольшанский нарезной 400 г</t>
  </si>
  <si>
    <t>Хлеб ГРОДНОХЛЕБПРОМ Городской диабетический нарезной 350 г</t>
  </si>
  <si>
    <t>Хлеб ГРОДНОХЛЕБПРОМ Залесский бездрожжевой простой нарезной 400 г</t>
  </si>
  <si>
    <t>Хлеб ГРОДНОХЛЕБПРОМ Излучина бездрожжевой нарезанный 450 г</t>
  </si>
  <si>
    <t>Хлеб ГРОДНОХЛЕБПРОМ Исполин ароматный нарезанный 500 г</t>
  </si>
  <si>
    <t>Хлеб ГРОДНОХЛЕБПРОМ Кроманьскi просты 237 г</t>
  </si>
  <si>
    <t>Хлеб ГРОДНОХЛЕБПРОМ Кроманьскі просты нарезанный 475 г</t>
  </si>
  <si>
    <t>Хлеб ГРОДНОХЛЕБПРОМ Наш спадар 900 г</t>
  </si>
  <si>
    <t>Хлеб ГРОДНОХЛЕБПРОМ Наш спадар нарезанный 450 г</t>
  </si>
  <si>
    <t>Хлеб ГРОДНОХЛЕБПРОМ Овсяная нива нарезанный 200 г</t>
  </si>
  <si>
    <t>Хлеб ГРОДНОХЛЕБПРОМ Огинский нарезанный 350 г</t>
  </si>
  <si>
    <t>Хлеб ГРОДНОХЛЕБПРОМ Панскi нарезанный 350 г</t>
  </si>
  <si>
    <t>Хлеб ГРОДНОХЛЕБПРОМ Самородок с семечками нарезанный 400 г</t>
  </si>
  <si>
    <t>Хлеб ГРОДНОХЛЕБПРОМ Семушка особый нарезанный 500 г</t>
  </si>
  <si>
    <t>Хлеб ГРОДНОХЛЕБПРОМ Спадар сапраудны нарезанный 450 г</t>
  </si>
  <si>
    <t>Хлеб ГРОДНОХЛЕБПРОМ Суворовец с семечками новый 375 г</t>
  </si>
  <si>
    <t>Хлеб Озерский новый 900 г</t>
  </si>
  <si>
    <t>Хлеб Озерский новый нарезанный 450 г</t>
  </si>
  <si>
    <t>Хлеб Озерский новый нарезанный 900 г</t>
  </si>
  <si>
    <t>Хлеб порционно 35 г</t>
  </si>
  <si>
    <t>Чипсы мясные PERKY JERKY из говядины с перцем чили 35 г</t>
  </si>
  <si>
    <t>Чипсы мясные PERKY JERKY из курицы в соусе терияки 50 г</t>
  </si>
  <si>
    <t>Чипсы мясные PERKY JERKY из свинины в соусе терияки 40 г</t>
  </si>
  <si>
    <t>Чипсы мясные PERKY JERKY Классические из говядины 35 г</t>
  </si>
  <si>
    <t>Чипсы мясные PERKY JERKY Классические из курицы 50 г</t>
  </si>
  <si>
    <t>Шампунь 911 AUTO FORMULA для химчистки салона 500 мл</t>
  </si>
  <si>
    <t>Шампунь BELKOSMEX Любимая косметика для укрепления волос 400 г</t>
  </si>
  <si>
    <t>Шампунь BIELITA Крапива с кондиционером 480 мл</t>
  </si>
  <si>
    <t>Шина автомобильная БЕЛШИНА BEL-100 175/70 R13 для легковых автомобилей</t>
  </si>
  <si>
    <t>Шина автомобильная БЕЛШИНА BEL-103 175/70 R13 для легковых автомобилей</t>
  </si>
  <si>
    <t>Шина автомобильная БЕЛШИНА BEL-117 185/70 R14 для легковых автомобилей</t>
  </si>
  <si>
    <t>Шина автомобильная БЕЛШИНА BEL-119 195/65 R15 для легковых автомобилей</t>
  </si>
  <si>
    <t>Шина автомобильная БЕЛШИНА BEL-147 185/65 R14 для легковых автомобилей</t>
  </si>
  <si>
    <t>Шина автомобильная БЕЛШИНА BEL-171 195/70 R15C для легковых автомобилей</t>
  </si>
  <si>
    <t>Шина автомобильная БЕЛШИНА BEL-217 215/65 R16 для легковых автомобилей</t>
  </si>
  <si>
    <t>Шина автомобильная БЕЛШИНА BEL-253 175/70 R13 для легковых автомобилей</t>
  </si>
  <si>
    <t>Шина автомобильная БЕЛШИНА BEL-254 185/65 R14 для легковых автомобилей</t>
  </si>
  <si>
    <t>Шина автомобильная БЕЛШИНА BEL-256 185/60 R14 для легковых автомобилей</t>
  </si>
  <si>
    <t>Шина автомобильная БЕЛШИНА BEL-261 195/65 R15 для легковых автомобилей</t>
  </si>
  <si>
    <t>Шина автомобильная БЕЛШИНА BEL-262 205/55 R16 для легковых автомобилей</t>
  </si>
  <si>
    <t>Шина автомобильная БЕЛШИНА BEL-264 175/65 R14 для легковых автомобилей</t>
  </si>
  <si>
    <t>Шина автомобильная БЕЛШИНА BEL-267 185/60 R14 для легковых автомобилей</t>
  </si>
  <si>
    <t>Шина автомобильная БЕЛШИНА BEL-277 205/60 R16 для легковых автомобилей</t>
  </si>
  <si>
    <t>Шина автомобильная БЕЛШИНА BEL-287 185/65 R15 для легковых автомобилей</t>
  </si>
  <si>
    <t>Шина автомобильная БЕЛШИНА BEL-297 94T 205/65 R15 для легковых автомобилей</t>
  </si>
  <si>
    <t>Шина автомобильная БЕЛШИНА BEL-307 195/60 R15 для легковых автомобилей</t>
  </si>
  <si>
    <t>Шина автомобильная БЕЛШИНА BEL-317 205/55 R16 для легковых автомобилей</t>
  </si>
  <si>
    <t>Шина автомобильная БЕЛШИНА BEL-327 185/60 R15 для легковых автомобилей</t>
  </si>
  <si>
    <t>Шина автомобильная БЕЛШИНА BEL-337 195/65 R15 для легковых автомобилей</t>
  </si>
  <si>
    <t>Шина автомобильная БЕЛШИНА BEL-347 175/70 R13 для легковых автомобилей</t>
  </si>
  <si>
    <t>Шина автомобильная БЕЛШИНА BEL-357 175/65 R14 для легковых автомобилей</t>
  </si>
  <si>
    <t>Шина автомобильная БЕЛШИНА BEL-367 185/60 R15 для легковых автомобилей</t>
  </si>
  <si>
    <t>Шина автомобильная БЕЛШИНА BEL-377 215/60 R16 для легковых автомобилей</t>
  </si>
  <si>
    <t>Шина автомобильная БЕЛШИНА BEL-464 215/60 R17 для легковых автомобилей</t>
  </si>
  <si>
    <t>Шина автомобильная БЕЛШИНА BEL-494 225/60R18 для легковых автомобилей</t>
  </si>
  <si>
    <t>Шина автомобильная БЕЛШИНА BEL-517 225/65 R17 для легковых автомобилей</t>
  </si>
  <si>
    <t>Шина автомобильная БЕЛШИНА BEL-627 235/55 R17 для легковых автомобилей</t>
  </si>
  <si>
    <t>Шина автомобильная БЕЛШИНА BEL-78 195 R14С для микроавтобусов и легкогрузовых автомобилей</t>
  </si>
  <si>
    <t>Шина автомобильная БЕЛШИНА БИ-522 175R16C для легкорузовых автомобилей бескамерная</t>
  </si>
  <si>
    <t>Шоколад KINDER Choсolate молочный с молочной начинкой 100 г</t>
  </si>
  <si>
    <t>Шоколад KINDER Choсolate молочный с молочной начинкой 50 г</t>
  </si>
  <si>
    <t>Шоколад KIT KAT молочный с хрустящей вафлей 40 г</t>
  </si>
  <si>
    <t>Шоколад KIT KAT молочный с хрустящей вафлей 41,5 г</t>
  </si>
  <si>
    <t>Шоколад KIT KAT молочный с хрустящей вафлей 58 г</t>
  </si>
  <si>
    <t>Шоколад O"ZERA Milk&amp;mango filling 24 г</t>
  </si>
  <si>
    <t>Шоколад O"ZERA с аэрированной начинкой темный 32 г</t>
  </si>
  <si>
    <t>Шоколад O"ZERA с мягкой карамельной начинкой молочный 50 г</t>
  </si>
  <si>
    <t>Шоколад O"ZERA с трюфельной начинкой темный 47 г</t>
  </si>
  <si>
    <t>Шоколад RITTER SPORT c цельным миндалем темный 100 г</t>
  </si>
  <si>
    <t>Шоколад RITTER SPORT с цельным лесным орехом темный 100 г</t>
  </si>
  <si>
    <t>Шоколад RITTER SPORT темный с благородным марципаном 100 г</t>
  </si>
  <si>
    <t>Шоколад RITTER SPORT Цельный лесной орех молочный 100 г</t>
  </si>
  <si>
    <t>Шоколад КОММУНАРКА горький десертный 68 % 20 г</t>
  </si>
  <si>
    <t>Шоколад КОММУНАРКА молочный 20 г</t>
  </si>
  <si>
    <t>Шоколад СПАРТАК Аленка молочный с начинкой 45 г</t>
  </si>
  <si>
    <t>Шоколад СПАРТАК Горький 56 % 20 г</t>
  </si>
  <si>
    <t>Шоколад СПАРТАК темный с помадно-сливочной начинкой 48 г</t>
  </si>
  <si>
    <t>Шоколад СПАРТАК темный с помадно-шоколадной начинкой 48 г</t>
  </si>
  <si>
    <t>Щетка зубная COLIBRIS (арт.0921)</t>
  </si>
  <si>
    <t>Щетка зубная COLIBRIS (арт.0923)</t>
  </si>
  <si>
    <t>Щетка зубная COLIBRIS (арт.0927)</t>
  </si>
  <si>
    <t>Щетка зубная COLIBRIS мягкая (арт.0925)</t>
  </si>
  <si>
    <t>Щетка стеклоочистителя ALCA Special 16"/400 мм (арт.106000)</t>
  </si>
  <si>
    <t>Щетка стеклоочистителя ALCA Special 18"/450 мм (арт.108000)</t>
  </si>
  <si>
    <t>Щетка стеклоочистителя ALCA Special 19"/480 мм (арт.109000)</t>
  </si>
  <si>
    <t>Щетка стеклоочистителя ALCA Special 20"/500 мм (арт.110000)</t>
  </si>
  <si>
    <t>Щетка стеклоочистителя ALCA Special 21"/530 мм (арт.111000)</t>
  </si>
  <si>
    <t>Щетка стеклоочистителя ALCA Special 22"/560 мм (арт.112000)</t>
  </si>
  <si>
    <t>Щетка стеклоочистителя ALCA Special 24"/600 мм (арт.114000)</t>
  </si>
  <si>
    <t>Щетка стеклоочистителя ALCA Special 26"/650 мм (арт.114600)</t>
  </si>
  <si>
    <t>Щетка стеклоочистителя ALCA Super flat 16"/400 мм (арт.046000)</t>
  </si>
  <si>
    <t>Щетка стеклоочистителя ALCA Super flat 18"/450 мм (арт.048000)</t>
  </si>
  <si>
    <t>Щетка стеклоочистителя ALCA Super flat 20"/500 мм (арт.050000)</t>
  </si>
  <si>
    <t>Щетка стеклоочистителя ALCA Super flat 21"/530 мм (арт.051000)</t>
  </si>
  <si>
    <t>Щетка стеклоочистителя ALCA Super flat 22"/560 мм (арт.052000)</t>
  </si>
  <si>
    <t>Щетка стеклоочистителя ALCA Super flat 24"/600 мм (арт.054000)</t>
  </si>
  <si>
    <t>Щетка стеклоочистителя ALCA Super flat 26"/650 мм (арт.056000)</t>
  </si>
  <si>
    <t>Щетка стеклоочистителя BOSCH AeroEco 400 мм</t>
  </si>
  <si>
    <t>Щетка стеклоочистителя BOSCH AeroEco 500 мм</t>
  </si>
  <si>
    <t>Щетка стеклоочистителя BOSCH AeroEco 530 мм</t>
  </si>
  <si>
    <t>Щетка стеклоочистителя BOSCH AeroEco 550 мм</t>
  </si>
  <si>
    <t>Щетка стеклоочистителя BOSCH AeroEco 600 мм</t>
  </si>
  <si>
    <t>Щетка стеклоочистителя BOSCH AeroEco 650 мм</t>
  </si>
  <si>
    <t>Щетка стеклоочистителя BOSCH Eco каркасная 400 мм</t>
  </si>
  <si>
    <t>Щетка стеклоочистителя BOSCH Eco каркасная 450 мм</t>
  </si>
  <si>
    <t>Щетка стеклоочистителя BOSCH Eco каркасная 480 мм</t>
  </si>
  <si>
    <t>Щетка стеклоочистителя BOSCH Eco каркасная 500 мм</t>
  </si>
  <si>
    <t>Щетка стеклоочистителя BOSCH Eco каркасная 530 мм</t>
  </si>
  <si>
    <t>Щетка стеклоочистителя BOSCH Eco каркасная 550 мм</t>
  </si>
  <si>
    <t>Щетка стеклоочистителя BOSCH Eco каркасная 600 мм</t>
  </si>
  <si>
    <t>Щетка стеклоочистителя BOSCH Eco каркасная 650 мм</t>
  </si>
  <si>
    <t>Эмаль LIDA ЛАКОКРАСКА DeAroma белая быстросохнущая 800 г</t>
  </si>
  <si>
    <t>Эмаль LIDA ЛАКОКРАСКА DeAroma черная быстросохнущая 1,8 кг</t>
  </si>
  <si>
    <t>Эмаль LIDA ЛАКОКРАСКА МЛ-12 К белая 2 кг</t>
  </si>
  <si>
    <t>Эмаль LIDA ЛАКОКРАСКА МЛ-12 К золотисто-желтая 1 кг</t>
  </si>
  <si>
    <t>Эмаль LIDA ЛАКОКРАСКА МЛ-12 К черная 2 кг</t>
  </si>
  <si>
    <t>Эмаль LIDA ЛАКОКРАСКА ПФ-115 Optima белая 2 кг</t>
  </si>
  <si>
    <t>Эмаль LIDA ЛАКОКРАСКА ПФ-115 Optima желтая 2 кг</t>
  </si>
  <si>
    <t>Эмаль LIDA ЛАКОКРАСКА ПФ-115 Optima зеленая 2 кг</t>
  </si>
  <si>
    <t>Эмаль LIDA ЛАКОКРАСКА ПФ-115 Optima красная 2 кг</t>
  </si>
  <si>
    <t>Эмаль LIDA ЛАКОКРАСКА ПФ-115 Optima черная 2 кг</t>
  </si>
  <si>
    <t>Эмаль LIDA ЛАКОКРАСКА ПФ-115 зеленая 2 кг</t>
  </si>
  <si>
    <t>Эмаль LIDA ЛАКОКРАСКА ПФ-115 нуга коричневая 2 кг</t>
  </si>
  <si>
    <t>Эмаль LIDA ЛАКОКРАСКА ПФ-115 светло-серая 2 кг</t>
  </si>
  <si>
    <t>Эмаль LIDA ЛАКОКРАСКА ПФ-115 серая 2 кг</t>
  </si>
  <si>
    <t>Эмаль LIDA ЛАКОКРАСКА ПФ-115 синяя 2 кг</t>
  </si>
  <si>
    <t>Эмаль LIDA ЛАКОКРАСКА ПФ-266 люкс классическая-1 2 кг</t>
  </si>
  <si>
    <t>Эмблема декоративная 00215, 00515, 00814, 03917</t>
  </si>
  <si>
    <t>Эмблема декоративная фликер модель 0360401</t>
  </si>
  <si>
    <t>Ядра подсолнечника DON SEMI жареные 70 г</t>
  </si>
  <si>
    <t>Ядра подсолнечника DON SEMI с морской солью жареные 70 г</t>
  </si>
  <si>
    <t>Антифриз ADDINOL концентрат 20 л</t>
  </si>
  <si>
    <t>Антифриз FORTIS Antifreeze G-12 -35 премиум 10 л</t>
  </si>
  <si>
    <t>Антифриз FORTIS Antifreeze G-12 -35 премиум 20 л</t>
  </si>
  <si>
    <t>Антифриз ПОЛЯРНЫЙ КРУГ G-12 красный 220 кг</t>
  </si>
  <si>
    <t>Батарея аккумуляторная ZUBR 6СТ-190 Профессионал правая для запуска поршневых двигателей</t>
  </si>
  <si>
    <t>Батарея аккумуляторная ZUBR Premium new 6СТ-80Ah 12V для запуска поршневых двигателей правая</t>
  </si>
  <si>
    <t>Батарея аккумуляторная ZUBR Professional 6СТ190Ah L+ для запуска поршневых двигателей</t>
  </si>
  <si>
    <t>Батончик MACHO'S с соленой карамелью, арахисом и вафлями глазированный 40 г</t>
  </si>
  <si>
    <t>Батончик шоколадный SNICKERS Криспер c жареным арахисом, рисовыми шариками и карамелью 40 г</t>
  </si>
  <si>
    <t>Боковина 073609</t>
  </si>
  <si>
    <t>Болт с гайкой 12х35 (отвала, груди),  ISO5713 10,9</t>
  </si>
  <si>
    <t>Болт с гайкой 14х50 (полевая доска) МР-1</t>
  </si>
  <si>
    <t>Вал карданный L4S-ВW-07-07x960C/W2300-SD25-960 Z=6/6</t>
  </si>
  <si>
    <t>Вал карданный SR32S-BW-0707x860C 9559251</t>
  </si>
  <si>
    <t xml:space="preserve">Гирлянда пластмассовая Колокольчики 2,7 м </t>
  </si>
  <si>
    <t xml:space="preserve">Губка для посуды ХОЗЯЮШКА 95х65х31 мм 5 шт </t>
  </si>
  <si>
    <t>Драже M&amp;M'S с арахисом и молочным шоколадом покрытое хрустящей разноцветной глазурью 45 г</t>
  </si>
  <si>
    <t>Драже M&amp;M'S с молочным шоколадом покрытое хрустящей разноцветной глазурью 45 г</t>
  </si>
  <si>
    <t xml:space="preserve">Елка новогодняя исскуственная 30 см </t>
  </si>
  <si>
    <t>Жидкость AdBlue для систем SCR (Ниагара, РФ) 20л</t>
  </si>
  <si>
    <t>Жидкость охлаждающая ONZOIL Тосол А40М 17,8 л (20 кг)</t>
  </si>
  <si>
    <t>Жидкость тормозная MANNOL Brake fluid DOT-4 455 г</t>
  </si>
  <si>
    <t xml:space="preserve">Кабель WIIIX Микро-USB черный 1 м (арт.CB-107-MU(1.0)-B) </t>
  </si>
  <si>
    <t xml:space="preserve">Колбаски CABANDOS классический экстра из мяса птицы варено-копченые высший сорт 85 г </t>
  </si>
  <si>
    <t>Масло гидравлическое GAZPROMNEFT Hydraulic HLP-46 20 л</t>
  </si>
  <si>
    <t>Масло гидравлическое ONZOIL Hydraulic HLP-46 18 л (16 кг)</t>
  </si>
  <si>
    <t>Масло гидравлическое МГЕ-46 190 л (СФ Гродно)</t>
  </si>
  <si>
    <t>Масло гидравлическое РОСНЕФТЬ Gidrotec OE HLP 46 180 кг</t>
  </si>
  <si>
    <t>Масло индустриальное И-20А 190л (СФ Гродно)</t>
  </si>
  <si>
    <t>Масло индустриальное И-20А 50 л (СФ Лида)</t>
  </si>
  <si>
    <t>Масло компрессорное РОСНЕФТЬ КС-19п 20 л</t>
  </si>
  <si>
    <t>Масло моторное ADDINOL Diesel Longlife MD 1548 15W40 минеральное 20 л</t>
  </si>
  <si>
    <t>Масло моторное ADDINOL Semi Synth 10W40 полусинтетическое 5 л</t>
  </si>
  <si>
    <t>Масло моторное ADDINOL Super Light 05W40 5W40 синтетическое 5 л</t>
  </si>
  <si>
    <t>Масло моторное ADDINOL Super Longlife MD 1047 10W40 полусинтетическое 20 л</t>
  </si>
  <si>
    <t>Масло моторное FAVORIT Truck FDS-5 10W40 полусинтетическое 18 л</t>
  </si>
  <si>
    <t>Масло моторное G-ENERGY Expert L 10W40 полусинтетическое 5 л</t>
  </si>
  <si>
    <t>Масло моторное GAZPROMNEFT Diesel extra 10W40 полусинтетическое 205 л</t>
  </si>
  <si>
    <t>Масло моторное GAZPROMNEFT Diesel prioritet 10W40 полусинтетическое 20 л</t>
  </si>
  <si>
    <t>Масло моторное MABANOL Argon fleet 15W40 минеральное 20 л</t>
  </si>
  <si>
    <t>Масло моторное MABANOL Argon fleet 15W40 минеральное 60 л</t>
  </si>
  <si>
    <t>Масло моторное MABANOL Argon fleet extra 10W40 полусинтетическое 60 л</t>
  </si>
  <si>
    <t>Масло моторное MOBIL Delvac MX Extra 10W40 полусинтетическое 20 л</t>
  </si>
  <si>
    <t>Масло моторное ONZOIL Optimal SL 10W40 полусинтетическое 19 л</t>
  </si>
  <si>
    <t>Масло моторное SHELL Helix HX7 10W40 полусинтетическое 4 л</t>
  </si>
  <si>
    <t>Масло моторное SHELL Helix HX7 5W40 полусинтетическое 4 л</t>
  </si>
  <si>
    <t>Масло моторное SHELL Rimula R4 Multi 15W40 минеральное 20 л</t>
  </si>
  <si>
    <t>Масло моторное SHELL Rimula R6 M 10W40 синтетическое 20 л</t>
  </si>
  <si>
    <t>Масло моторное М10Г2 минеральное 190 л (СФ Гродно)</t>
  </si>
  <si>
    <t>Масло моторное М10Г2 минеральное 30 л (СФ Гродно)</t>
  </si>
  <si>
    <t>Масло моторное М10Г2К минеральное 190 л (СФ Гродно)</t>
  </si>
  <si>
    <t>Масло моторное М10Г2К минеральное 50 л (СФ Гродно)</t>
  </si>
  <si>
    <t>Масло моторное М8В минеральное 50 л (СФ Гродно)</t>
  </si>
  <si>
    <t>Масло моторное НАФТАН Дизель плюс Л 10W40 полусинтетическое 200 л</t>
  </si>
  <si>
    <t>Масло моторное НАФТАН М10ДМ минеральное 200 л</t>
  </si>
  <si>
    <t>Масло моторное РОСНЕФТЬ Diesel 3 15W40 180 кг</t>
  </si>
  <si>
    <t>Масло трансмиссионное ADDINOL Utto 20 л</t>
  </si>
  <si>
    <t>Масло трансмиссионное ADDINOL Utto 205 л</t>
  </si>
  <si>
    <t>Масло трансмиссионное FAVORIT Gear GL-5 80W90 минеральное 18 л</t>
  </si>
  <si>
    <t>Масло трансмиссионное GAZPROMNEFT Utto 10W30 205 л</t>
  </si>
  <si>
    <t>Масло трансмиссионное MANNOL Hypoid 80W90 GL-4/GL-5 минеральное 20 л</t>
  </si>
  <si>
    <t>Масло трансмиссионное ONZOIL Gear oil 80W90 GL-5 Pro 0,9 л</t>
  </si>
  <si>
    <t>Масло трансмиссионное ONZOIL Gear oil 80W90 GL-5 Pro 18 л</t>
  </si>
  <si>
    <t>Масло трансмиссионное ЛУКОЙЛ ТМ-5 80W90 GL-5 20 л</t>
  </si>
  <si>
    <t>Мешок сетчатый (фиолетовый) 45х75 (30кг)</t>
  </si>
  <si>
    <t>Молоко СЛАВЯНСКИЕ ТРАДИЦИИ 3,2 % 1 л</t>
  </si>
  <si>
    <t xml:space="preserve">Мороженое OREO сливочное с дробленым печеньем в глазированном вафельном рожке с какао 72 г </t>
  </si>
  <si>
    <t xml:space="preserve">Набор украшений елочных Звездочки ассорти 3,5 см 15 шт </t>
  </si>
  <si>
    <t>Отвал левый 26-073291 KV</t>
  </si>
  <si>
    <t>Отвал правый 26-073290 KV</t>
  </si>
  <si>
    <t>Палочки LA'KOMO с ароматом ванилина 200 г</t>
  </si>
  <si>
    <t>Палочки LA'KOMO соленые 200 г</t>
  </si>
  <si>
    <t xml:space="preserve">Панель сварная 3D с полимерным покрытием RAL6005 2500x1575 </t>
  </si>
  <si>
    <t xml:space="preserve">Парник ОСТРОВ КОМФОРТА Фазенда люкс 6 м </t>
  </si>
  <si>
    <t>Пленка полиэтиленовая БЗПИ Н 0,150х(1500х4) прозрачная, рукав сложенный вдвое</t>
  </si>
  <si>
    <t xml:space="preserve">Сигареты ROTHMANS Click Purple </t>
  </si>
  <si>
    <t xml:space="preserve">Сладости мучные ГРОДНОХЛЕБПРОМ Орешки с вареной сгущенкой </t>
  </si>
  <si>
    <t>Смазка ADDINOL Mehrbereichsfett LM 2 EP 0,4 кг</t>
  </si>
  <si>
    <t>Смазка ADDINOL Mehrbereichsfett LM 2 EP Blau 0,4 кг</t>
  </si>
  <si>
    <t>Смазка FAVORIT Литол-24 Люкс 18 кг</t>
  </si>
  <si>
    <t>Смазка GAZPROMNEFT Литол-24 18 кг</t>
  </si>
  <si>
    <t>Смазка MANNOL Universal multi-MoS2 grease EP-2 для шрусов с молибденом 18 кг</t>
  </si>
  <si>
    <t>Смазка ONZOIL Солидол жировой 17 кг</t>
  </si>
  <si>
    <t>Смазка SHELL Gadus S3 V220 C 2 универсальная 0,4 кг</t>
  </si>
  <si>
    <t>Смазка РОСНЕФТЬ Литол-24 400 г</t>
  </si>
  <si>
    <t>Средство антикоррозионное MANNOL 9940 M-40 400 мл</t>
  </si>
  <si>
    <t>Средство для запуска ABRO Быстрый старт 220 мл (арт.SF-650-220АМ)</t>
  </si>
  <si>
    <t>Средство для запуска MANNOL Motor Starter быстрый старт 450 мл</t>
  </si>
  <si>
    <t>Тормозная жидкость "ДОТ-4" (455 гр) Поликом, РФ</t>
  </si>
  <si>
    <t>Торт ГРОДНОХЛЕБПРОМ Императрица с грецким орехом 1 кг</t>
  </si>
  <si>
    <t xml:space="preserve">Торфотаблетки "JIFFI" 33мм </t>
  </si>
  <si>
    <t>Хлеб HARRY'S American Sandwich пшеничный 470 г</t>
  </si>
  <si>
    <t xml:space="preserve">Хлеб БЕРЕСТЕЙСКИЙ ПЕКАРЬ Сэндвичный консервированный спиртом 300 г </t>
  </si>
  <si>
    <t>Шина автомобильная БЕЛШИНА BEL-109 185/75 R16C для микроавтобусов и легкогрузовых автомобилей</t>
  </si>
  <si>
    <t>Шина автомобильная БЕЛШИНА BEL-293 185/75 R16С для микроавтобусов и легкогрузовых автомобилей</t>
  </si>
  <si>
    <t>Шина автомобильная БЕЛШИНА BEL-90 420/70 R24 для сельскохозяйственной техники</t>
  </si>
  <si>
    <t>Шина автомобильная БЕЛШИНА К-84МБ У-2 8.25R20 12 для грузовых автомобилей и автобусов</t>
  </si>
  <si>
    <t>Шина автомобильная БЕЛШИНА Ф-2А 15.5R38 134 A8 для сельскохозяйственной техники</t>
  </si>
  <si>
    <t>Шоколад O'ZERA Milk&amp;mango filling 24 г</t>
  </si>
  <si>
    <t>Шоколад O'ZERA с аэрированной начинкой темный 32 г</t>
  </si>
  <si>
    <t>Шоколад O'ZERA с мягкой карамельной начинкой молочный 50 г</t>
  </si>
  <si>
    <t>Шоколад O'ZERA с трюфельной начинкой темный 47 г</t>
  </si>
  <si>
    <t>Шпагат сеновязальный полимерный 2200-5 усиленный белый, РБ</t>
  </si>
  <si>
    <t>Эмаль LIDA ЛАКОКРАСКА ПФ-115 голубая 50 кг</t>
  </si>
  <si>
    <t>Кол-во, пришедшее от АРМ</t>
  </si>
  <si>
    <t>Код товара 5465905</t>
  </si>
  <si>
    <t>Код товара 5462517</t>
  </si>
  <si>
    <t>Антифриз ONZOIL Optimal G-11 Red 4,2 л</t>
  </si>
  <si>
    <t>ГерметикрадиатораABROжидкий325мл(арт.SL-624)</t>
  </si>
  <si>
    <t>Код товара 5508003</t>
  </si>
  <si>
    <t>Код товара 5440625</t>
  </si>
  <si>
    <t>5440704</t>
  </si>
  <si>
    <t>Код товара 5440756</t>
  </si>
  <si>
    <t>Автожидкость охлаждающая "Тосол-А40МН" (упаковка - в 10 л п/эт кан по 10,75кг по 10000мл)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</si>
</sst>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8"/>
      <name val="Arial"/>
      <family val="2"/>
    </font>
    <font>
      <b/>
      <sz val="10"/>
      <name val="Arial"/>
      <family val="2"/>
      <charset val="204"/>
    </font>
    <font>
      <b/>
      <sz val="9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333333"/>
      <name val="Arial"/>
      <family val="2"/>
      <charset val="204"/>
    </font>
    <font>
      <sz val="10"/>
      <name val="Arial"/>
      <family val="2"/>
    </font>
    <font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rgb="FFFF0000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i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9"/>
      <color rgb="FFFFFFFF"/>
      <name val="Arial"/>
      <family val="2"/>
      <charset val="204"/>
    </font>
    <font>
      <b/>
      <sz val="9"/>
      <color rgb="FF333333"/>
      <name val="Arial"/>
      <family val="2"/>
      <charset val="204"/>
    </font>
    <font>
      <sz val="9"/>
      <color rgb="FF333333"/>
      <name val="Arial"/>
      <family val="2"/>
      <charset val="204"/>
    </font>
    <font>
      <i/>
      <sz val="9"/>
      <color rgb="FF333333"/>
      <name val="Arial"/>
      <family val="2"/>
      <charset val="204"/>
    </font>
    <font>
      <sz val="10"/>
      <color theme="1"/>
      <name val="Arial"/>
      <family val="2"/>
    </font>
    <font>
      <sz val="10"/>
      <color theme="1"/>
      <name val="Calibri"/>
      <family val="2"/>
      <charset val="204"/>
      <scheme val="minor"/>
    </font>
    <font>
      <b/>
      <i/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0"/>
      <color rgb="FFFFFFFF"/>
      <name val="Arial"/>
      <family val="2"/>
      <charset val="204"/>
    </font>
    <font>
      <b/>
      <sz val="10"/>
      <color rgb="FF333333"/>
      <name val="Arial"/>
      <family val="2"/>
      <charset val="204"/>
    </font>
  </fonts>
  <fills count="4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-0.249977111117893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B64A0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3" fillId="0" borderId="0" applyFont="0" applyFill="0" applyBorder="0" applyAlignment="0" applyProtection="0"/>
    <xf numFmtId="0" fontId="3" fillId="0" borderId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5" borderId="0" applyNumberFormat="0" applyBorder="0" applyAlignment="0" applyProtection="0"/>
    <xf numFmtId="0" fontId="13" fillId="38" borderId="0" applyNumberFormat="0" applyBorder="0" applyAlignment="0" applyProtection="0"/>
    <xf numFmtId="0" fontId="13" fillId="41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9" borderId="0" applyNumberFormat="0" applyBorder="0" applyAlignment="0" applyProtection="0"/>
    <xf numFmtId="0" fontId="13" fillId="42" borderId="0" applyNumberFormat="0" applyBorder="0" applyAlignment="0" applyProtection="0"/>
    <xf numFmtId="0" fontId="13" fillId="28" borderId="0" applyNumberFormat="0" applyBorder="0" applyAlignment="0" applyProtection="0"/>
    <xf numFmtId="0" fontId="13" fillId="31" borderId="0" applyNumberFormat="0" applyBorder="0" applyAlignment="0" applyProtection="0"/>
    <xf numFmtId="0" fontId="13" fillId="34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3" borderId="0" applyNumberFormat="0" applyBorder="0" applyAlignment="0" applyProtection="0"/>
  </cellStyleXfs>
  <cellXfs count="20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left" vertical="center" wrapText="1"/>
    </xf>
    <xf numFmtId="1" fontId="6" fillId="0" borderId="1" xfId="1" applyNumberFormat="1" applyFont="1" applyBorder="1" applyAlignment="1">
      <alignment horizontal="right" vertical="center"/>
    </xf>
    <xf numFmtId="2" fontId="6" fillId="0" borderId="1" xfId="1" applyNumberFormat="1" applyFont="1" applyBorder="1" applyAlignment="1">
      <alignment horizontal="right" vertical="center"/>
    </xf>
    <xf numFmtId="49" fontId="7" fillId="5" borderId="1" xfId="0" applyNumberFormat="1" applyFont="1" applyFill="1" applyBorder="1" applyAlignment="1">
      <alignment horizontal="left" vertical="center"/>
    </xf>
    <xf numFmtId="3" fontId="7" fillId="5" borderId="1" xfId="0" applyNumberFormat="1" applyFont="1" applyFill="1" applyBorder="1" applyAlignment="1">
      <alignment horizontal="right" vertical="center"/>
    </xf>
    <xf numFmtId="3" fontId="6" fillId="0" borderId="1" xfId="1" applyNumberFormat="1" applyFont="1" applyBorder="1" applyAlignment="1">
      <alignment horizontal="right" vertical="center"/>
    </xf>
    <xf numFmtId="49" fontId="7" fillId="6" borderId="1" xfId="0" applyNumberFormat="1" applyFont="1" applyFill="1" applyBorder="1" applyAlignment="1">
      <alignment horizontal="left" vertical="center"/>
    </xf>
    <xf numFmtId="3" fontId="7" fillId="6" borderId="1" xfId="0" applyNumberFormat="1" applyFont="1" applyFill="1" applyBorder="1" applyAlignment="1">
      <alignment horizontal="right" vertical="center"/>
    </xf>
    <xf numFmtId="0" fontId="6" fillId="7" borderId="1" xfId="1" applyNumberFormat="1" applyFont="1" applyFill="1" applyBorder="1" applyAlignment="1">
      <alignment horizontal="left" vertical="center" wrapText="1"/>
    </xf>
    <xf numFmtId="3" fontId="6" fillId="7" borderId="1" xfId="1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right" vertical="center"/>
    </xf>
    <xf numFmtId="49" fontId="7" fillId="8" borderId="1" xfId="0" applyNumberFormat="1" applyFont="1" applyFill="1" applyBorder="1" applyAlignment="1">
      <alignment horizontal="left" vertical="center"/>
    </xf>
    <xf numFmtId="3" fontId="7" fillId="8" borderId="1" xfId="0" applyNumberFormat="1" applyFont="1" applyFill="1" applyBorder="1" applyAlignment="1">
      <alignment horizontal="right" vertical="center"/>
    </xf>
    <xf numFmtId="3" fontId="8" fillId="9" borderId="1" xfId="1" applyNumberFormat="1" applyFont="1" applyFill="1" applyBorder="1" applyAlignment="1">
      <alignment vertical="center"/>
    </xf>
    <xf numFmtId="0" fontId="8" fillId="9" borderId="1" xfId="1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10" borderId="0" xfId="0" applyFont="1" applyFill="1"/>
    <xf numFmtId="3" fontId="9" fillId="0" borderId="1" xfId="1" applyNumberFormat="1" applyFont="1" applyBorder="1" applyAlignment="1">
      <alignment horizontal="right" vertical="center"/>
    </xf>
    <xf numFmtId="0" fontId="10" fillId="0" borderId="0" xfId="0" applyFont="1"/>
    <xf numFmtId="0" fontId="11" fillId="10" borderId="0" xfId="0" applyFont="1" applyFill="1"/>
    <xf numFmtId="0" fontId="0" fillId="10" borderId="0" xfId="0" applyFill="1"/>
    <xf numFmtId="0" fontId="6" fillId="0" borderId="2" xfId="1" applyNumberFormat="1" applyFont="1" applyBorder="1" applyAlignment="1">
      <alignment horizontal="left" vertical="center" wrapText="1"/>
    </xf>
    <xf numFmtId="0" fontId="2" fillId="0" borderId="1" xfId="0" applyFont="1" applyBorder="1"/>
    <xf numFmtId="0" fontId="6" fillId="7" borderId="2" xfId="1" applyNumberFormat="1" applyFont="1" applyFill="1" applyBorder="1" applyAlignment="1">
      <alignment horizontal="left" vertical="center" wrapText="1"/>
    </xf>
    <xf numFmtId="0" fontId="6" fillId="11" borderId="1" xfId="4" applyNumberFormat="1" applyFont="1" applyFill="1" applyBorder="1" applyAlignment="1">
      <alignment vertical="top"/>
    </xf>
    <xf numFmtId="3" fontId="6" fillId="11" borderId="1" xfId="4" applyNumberFormat="1" applyFont="1" applyFill="1" applyBorder="1" applyAlignment="1">
      <alignment horizontal="right" vertical="top"/>
    </xf>
    <xf numFmtId="0" fontId="2" fillId="13" borderId="0" xfId="0" applyFont="1" applyFill="1"/>
    <xf numFmtId="0" fontId="6" fillId="0" borderId="1" xfId="4" applyNumberFormat="1" applyFont="1" applyBorder="1" applyAlignment="1">
      <alignment vertical="top" wrapText="1"/>
    </xf>
    <xf numFmtId="3" fontId="6" fillId="0" borderId="1" xfId="4" applyNumberFormat="1" applyFont="1" applyBorder="1" applyAlignment="1">
      <alignment horizontal="right" vertical="top"/>
    </xf>
    <xf numFmtId="49" fontId="7" fillId="5" borderId="1" xfId="0" applyNumberFormat="1" applyFont="1" applyFill="1" applyBorder="1" applyAlignment="1">
      <alignment horizontal="left"/>
    </xf>
    <xf numFmtId="3" fontId="7" fillId="5" borderId="1" xfId="0" applyNumberFormat="1" applyFont="1" applyFill="1" applyBorder="1" applyAlignment="1">
      <alignment horizontal="right"/>
    </xf>
    <xf numFmtId="49" fontId="7" fillId="6" borderId="1" xfId="0" applyNumberFormat="1" applyFont="1" applyFill="1" applyBorder="1" applyAlignment="1">
      <alignment horizontal="left"/>
    </xf>
    <xf numFmtId="3" fontId="7" fillId="6" borderId="1" xfId="0" applyNumberFormat="1" applyFont="1" applyFill="1" applyBorder="1" applyAlignment="1">
      <alignment horizontal="right"/>
    </xf>
    <xf numFmtId="0" fontId="6" fillId="7" borderId="1" xfId="4" applyNumberFormat="1" applyFont="1" applyFill="1" applyBorder="1" applyAlignment="1">
      <alignment vertical="top" wrapText="1"/>
    </xf>
    <xf numFmtId="3" fontId="6" fillId="7" borderId="1" xfId="4" applyNumberFormat="1" applyFont="1" applyFill="1" applyBorder="1" applyAlignment="1">
      <alignment horizontal="right" vertical="top"/>
    </xf>
    <xf numFmtId="0" fontId="2" fillId="7" borderId="1" xfId="0" applyFont="1" applyFill="1" applyBorder="1"/>
    <xf numFmtId="49" fontId="7" fillId="8" borderId="1" xfId="0" applyNumberFormat="1" applyFont="1" applyFill="1" applyBorder="1" applyAlignment="1">
      <alignment horizontal="left"/>
    </xf>
    <xf numFmtId="3" fontId="7" fillId="8" borderId="1" xfId="0" applyNumberFormat="1" applyFont="1" applyFill="1" applyBorder="1" applyAlignment="1">
      <alignment horizontal="right"/>
    </xf>
    <xf numFmtId="49" fontId="7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right"/>
    </xf>
    <xf numFmtId="0" fontId="6" fillId="0" borderId="1" xfId="4" applyNumberFormat="1" applyFont="1" applyFill="1" applyBorder="1" applyAlignment="1">
      <alignment vertical="top" wrapText="1"/>
    </xf>
    <xf numFmtId="3" fontId="6" fillId="0" borderId="1" xfId="4" applyNumberFormat="1" applyFont="1" applyFill="1" applyBorder="1" applyAlignment="1">
      <alignment horizontal="right" vertical="top"/>
    </xf>
    <xf numFmtId="3" fontId="2" fillId="7" borderId="1" xfId="0" applyNumberFormat="1" applyFont="1" applyFill="1" applyBorder="1"/>
    <xf numFmtId="3" fontId="6" fillId="9" borderId="1" xfId="2" applyNumberFormat="1" applyFont="1" applyFill="1" applyBorder="1" applyAlignment="1">
      <alignment horizontal="right" vertical="center"/>
    </xf>
    <xf numFmtId="3" fontId="2" fillId="12" borderId="1" xfId="0" applyNumberFormat="1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6" fillId="0" borderId="1" xfId="3" applyNumberFormat="1" applyFont="1" applyBorder="1" applyAlignment="1">
      <alignment vertical="top" wrapText="1"/>
    </xf>
    <xf numFmtId="3" fontId="6" fillId="0" borderId="1" xfId="3" applyNumberFormat="1" applyFont="1" applyBorder="1" applyAlignment="1">
      <alignment horizontal="right" vertical="top"/>
    </xf>
    <xf numFmtId="0" fontId="6" fillId="7" borderId="1" xfId="3" applyNumberFormat="1" applyFont="1" applyFill="1" applyBorder="1" applyAlignment="1">
      <alignment vertical="top" wrapText="1"/>
    </xf>
    <xf numFmtId="3" fontId="6" fillId="7" borderId="1" xfId="3" applyNumberFormat="1" applyFont="1" applyFill="1" applyBorder="1" applyAlignment="1">
      <alignment horizontal="right" vertical="top"/>
    </xf>
    <xf numFmtId="49" fontId="7" fillId="14" borderId="1" xfId="0" applyNumberFormat="1" applyFont="1" applyFill="1" applyBorder="1" applyAlignment="1">
      <alignment horizontal="left"/>
    </xf>
    <xf numFmtId="3" fontId="7" fillId="14" borderId="1" xfId="0" applyNumberFormat="1" applyFont="1" applyFill="1" applyBorder="1" applyAlignment="1">
      <alignment horizontal="right"/>
    </xf>
    <xf numFmtId="0" fontId="6" fillId="11" borderId="1" xfId="3" applyNumberFormat="1" applyFont="1" applyFill="1" applyBorder="1" applyAlignment="1">
      <alignment vertical="top"/>
    </xf>
    <xf numFmtId="3" fontId="6" fillId="11" borderId="1" xfId="3" applyNumberFormat="1" applyFont="1" applyFill="1" applyBorder="1" applyAlignment="1">
      <alignment horizontal="right" vertical="top"/>
    </xf>
    <xf numFmtId="0" fontId="6" fillId="11" borderId="1" xfId="6" applyNumberFormat="1" applyFont="1" applyFill="1" applyBorder="1" applyAlignment="1">
      <alignment vertical="top"/>
    </xf>
    <xf numFmtId="3" fontId="6" fillId="11" borderId="1" xfId="6" applyNumberFormat="1" applyFont="1" applyFill="1" applyBorder="1" applyAlignment="1">
      <alignment horizontal="right" vertical="top"/>
    </xf>
    <xf numFmtId="0" fontId="6" fillId="0" borderId="1" xfId="6" applyNumberFormat="1" applyFont="1" applyBorder="1" applyAlignment="1">
      <alignment vertical="top" wrapText="1"/>
    </xf>
    <xf numFmtId="3" fontId="6" fillId="0" borderId="1" xfId="6" applyNumberFormat="1" applyFont="1" applyBorder="1" applyAlignment="1">
      <alignment horizontal="right" vertical="top"/>
    </xf>
    <xf numFmtId="0" fontId="6" fillId="7" borderId="1" xfId="6" applyNumberFormat="1" applyFont="1" applyFill="1" applyBorder="1" applyAlignment="1">
      <alignment vertical="top" wrapText="1"/>
    </xf>
    <xf numFmtId="3" fontId="6" fillId="7" borderId="1" xfId="6" applyNumberFormat="1" applyFont="1" applyFill="1" applyBorder="1" applyAlignment="1">
      <alignment horizontal="right" vertical="top"/>
    </xf>
    <xf numFmtId="0" fontId="6" fillId="11" borderId="3" xfId="7" applyNumberFormat="1" applyFont="1" applyFill="1" applyBorder="1" applyAlignment="1">
      <alignment vertical="top"/>
    </xf>
    <xf numFmtId="0" fontId="6" fillId="11" borderId="2" xfId="7" applyNumberFormat="1" applyFont="1" applyFill="1" applyBorder="1" applyAlignment="1">
      <alignment vertical="top"/>
    </xf>
    <xf numFmtId="3" fontId="6" fillId="11" borderId="1" xfId="7" applyNumberFormat="1" applyFont="1" applyFill="1" applyBorder="1" applyAlignment="1">
      <alignment horizontal="right" vertical="top"/>
    </xf>
    <xf numFmtId="0" fontId="6" fillId="11" borderId="1" xfId="7" applyNumberFormat="1" applyFont="1" applyFill="1" applyBorder="1" applyAlignment="1">
      <alignment vertical="top"/>
    </xf>
    <xf numFmtId="0" fontId="6" fillId="0" borderId="1" xfId="7" applyNumberFormat="1" applyFont="1" applyBorder="1" applyAlignment="1">
      <alignment vertical="top" wrapText="1"/>
    </xf>
    <xf numFmtId="3" fontId="6" fillId="0" borderId="1" xfId="7" applyNumberFormat="1" applyFont="1" applyBorder="1" applyAlignment="1">
      <alignment horizontal="right" vertical="top"/>
    </xf>
    <xf numFmtId="0" fontId="6" fillId="7" borderId="1" xfId="7" applyNumberFormat="1" applyFont="1" applyFill="1" applyBorder="1" applyAlignment="1">
      <alignment vertical="top" wrapText="1"/>
    </xf>
    <xf numFmtId="3" fontId="6" fillId="7" borderId="1" xfId="7" applyNumberFormat="1" applyFont="1" applyFill="1" applyBorder="1" applyAlignment="1">
      <alignment horizontal="right" vertical="top"/>
    </xf>
    <xf numFmtId="0" fontId="6" fillId="11" borderId="1" xfId="5" applyNumberFormat="1" applyFont="1" applyFill="1" applyBorder="1" applyAlignment="1">
      <alignment vertical="top"/>
    </xf>
    <xf numFmtId="3" fontId="6" fillId="11" borderId="1" xfId="5" applyNumberFormat="1" applyFont="1" applyFill="1" applyBorder="1" applyAlignment="1">
      <alignment horizontal="right" vertical="top"/>
    </xf>
    <xf numFmtId="0" fontId="6" fillId="0" borderId="1" xfId="5" applyNumberFormat="1" applyFont="1" applyBorder="1" applyAlignment="1">
      <alignment vertical="top" wrapText="1"/>
    </xf>
    <xf numFmtId="3" fontId="6" fillId="0" borderId="1" xfId="5" applyNumberFormat="1" applyFont="1" applyBorder="1" applyAlignment="1">
      <alignment horizontal="right" vertical="top"/>
    </xf>
    <xf numFmtId="0" fontId="6" fillId="7" borderId="1" xfId="5" applyNumberFormat="1" applyFont="1" applyFill="1" applyBorder="1" applyAlignment="1">
      <alignment vertical="top" wrapText="1"/>
    </xf>
    <xf numFmtId="3" fontId="6" fillId="7" borderId="1" xfId="5" applyNumberFormat="1" applyFont="1" applyFill="1" applyBorder="1" applyAlignment="1">
      <alignment horizontal="right" vertical="top"/>
    </xf>
    <xf numFmtId="0" fontId="6" fillId="11" borderId="1" xfId="5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7" fillId="8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7" borderId="1" xfId="0" applyFont="1" applyFill="1" applyBorder="1" applyAlignment="1">
      <alignment vertical="top"/>
    </xf>
    <xf numFmtId="49" fontId="2" fillId="12" borderId="1" xfId="0" applyNumberFormat="1" applyFont="1" applyFill="1" applyBorder="1" applyAlignment="1">
      <alignment horizontal="left" vertical="center"/>
    </xf>
    <xf numFmtId="0" fontId="14" fillId="18" borderId="9" xfId="0" applyFont="1" applyFill="1" applyBorder="1" applyAlignment="1">
      <alignment horizontal="center" vertical="center"/>
    </xf>
    <xf numFmtId="16" fontId="14" fillId="18" borderId="9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0" fontId="15" fillId="0" borderId="9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10" fontId="16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0" fontId="16" fillId="0" borderId="9" xfId="0" applyNumberFormat="1" applyFont="1" applyBorder="1" applyAlignment="1">
      <alignment horizontal="right" vertical="center"/>
    </xf>
    <xf numFmtId="0" fontId="17" fillId="0" borderId="0" xfId="0" applyFont="1"/>
    <xf numFmtId="14" fontId="15" fillId="0" borderId="6" xfId="0" applyNumberFormat="1" applyFont="1" applyBorder="1" applyAlignment="1">
      <alignment horizontal="center" vertical="center"/>
    </xf>
    <xf numFmtId="0" fontId="18" fillId="7" borderId="0" xfId="0" applyFont="1" applyFill="1"/>
    <xf numFmtId="49" fontId="20" fillId="21" borderId="1" xfId="0" applyNumberFormat="1" applyFont="1" applyFill="1" applyBorder="1" applyAlignment="1">
      <alignment horizontal="center" vertical="center"/>
    </xf>
    <xf numFmtId="0" fontId="20" fillId="21" borderId="1" xfId="0" applyNumberFormat="1" applyFont="1" applyFill="1" applyBorder="1" applyAlignment="1">
      <alignment horizontal="center" vertical="center" wrapText="1"/>
    </xf>
    <xf numFmtId="0" fontId="21" fillId="22" borderId="1" xfId="0" applyNumberFormat="1" applyFont="1" applyFill="1" applyBorder="1" applyAlignment="1">
      <alignment horizontal="center" vertical="center" wrapText="1"/>
    </xf>
    <xf numFmtId="0" fontId="21" fillId="4" borderId="1" xfId="0" applyNumberFormat="1" applyFont="1" applyFill="1" applyBorder="1" applyAlignment="1">
      <alignment horizontal="center" vertical="center" wrapText="1"/>
    </xf>
    <xf numFmtId="49" fontId="21" fillId="5" borderId="1" xfId="0" applyNumberFormat="1" applyFont="1" applyFill="1" applyBorder="1" applyAlignment="1">
      <alignment horizontal="left"/>
    </xf>
    <xf numFmtId="0" fontId="0" fillId="0" borderId="1" xfId="0" applyBorder="1"/>
    <xf numFmtId="164" fontId="22" fillId="6" borderId="1" xfId="8" applyNumberFormat="1" applyFont="1" applyFill="1" applyBorder="1" applyAlignment="1">
      <alignment horizontal="left"/>
    </xf>
    <xf numFmtId="49" fontId="23" fillId="5" borderId="1" xfId="0" applyNumberFormat="1" applyFont="1" applyFill="1" applyBorder="1" applyAlignment="1">
      <alignment horizontal="right"/>
    </xf>
    <xf numFmtId="3" fontId="7" fillId="5" borderId="1" xfId="0" applyNumberFormat="1" applyFont="1" applyFill="1" applyBorder="1" applyAlignment="1">
      <alignment horizontal="center"/>
    </xf>
    <xf numFmtId="164" fontId="2" fillId="6" borderId="1" xfId="8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4" fillId="23" borderId="4" xfId="9" applyNumberFormat="1" applyFont="1" applyFill="1" applyBorder="1" applyAlignment="1">
      <alignment horizontal="center" vertical="top"/>
    </xf>
    <xf numFmtId="3" fontId="25" fillId="23" borderId="1" xfId="9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64" fontId="2" fillId="24" borderId="1" xfId="8" applyNumberFormat="1" applyFont="1" applyFill="1" applyBorder="1" applyAlignment="1">
      <alignment horizontal="center"/>
    </xf>
    <xf numFmtId="164" fontId="2" fillId="0" borderId="1" xfId="8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25" borderId="1" xfId="8" applyNumberFormat="1" applyFont="1" applyFill="1" applyBorder="1" applyAlignment="1">
      <alignment horizontal="center"/>
    </xf>
    <xf numFmtId="49" fontId="21" fillId="6" borderId="1" xfId="0" applyNumberFormat="1" applyFont="1" applyFill="1" applyBorder="1" applyAlignment="1">
      <alignment horizontal="left"/>
    </xf>
    <xf numFmtId="3" fontId="2" fillId="23" borderId="1" xfId="9" applyNumberFormat="1" applyFont="1" applyFill="1" applyBorder="1" applyAlignment="1">
      <alignment horizontal="center" vertical="top"/>
    </xf>
    <xf numFmtId="49" fontId="23" fillId="5" borderId="12" xfId="0" applyNumberFormat="1" applyFont="1" applyFill="1" applyBorder="1" applyAlignment="1">
      <alignment horizontal="right"/>
    </xf>
    <xf numFmtId="3" fontId="2" fillId="0" borderId="12" xfId="0" applyNumberFormat="1" applyFont="1" applyBorder="1" applyAlignment="1">
      <alignment horizontal="center"/>
    </xf>
    <xf numFmtId="3" fontId="2" fillId="23" borderId="12" xfId="9" applyNumberFormat="1" applyFont="1" applyFill="1" applyBorder="1" applyAlignment="1">
      <alignment horizontal="center" vertical="top"/>
    </xf>
    <xf numFmtId="164" fontId="2" fillId="6" borderId="12" xfId="8" applyNumberFormat="1" applyFont="1" applyFill="1" applyBorder="1" applyAlignment="1">
      <alignment horizontal="center"/>
    </xf>
    <xf numFmtId="17" fontId="18" fillId="7" borderId="1" xfId="0" applyNumberFormat="1" applyFont="1" applyFill="1" applyBorder="1"/>
    <xf numFmtId="0" fontId="27" fillId="0" borderId="0" xfId="0" applyFont="1"/>
    <xf numFmtId="49" fontId="28" fillId="21" borderId="1" xfId="0" applyNumberFormat="1" applyFont="1" applyFill="1" applyBorder="1" applyAlignment="1">
      <alignment horizontal="center" vertical="center"/>
    </xf>
    <xf numFmtId="0" fontId="28" fillId="21" borderId="1" xfId="0" applyNumberFormat="1" applyFont="1" applyFill="1" applyBorder="1" applyAlignment="1">
      <alignment horizontal="center" vertical="center" wrapText="1"/>
    </xf>
    <xf numFmtId="0" fontId="29" fillId="22" borderId="1" xfId="0" applyNumberFormat="1" applyFont="1" applyFill="1" applyBorder="1" applyAlignment="1">
      <alignment horizontal="center" vertical="center" wrapText="1"/>
    </xf>
    <xf numFmtId="0" fontId="29" fillId="4" borderId="1" xfId="0" applyNumberFormat="1" applyFont="1" applyFill="1" applyBorder="1" applyAlignment="1">
      <alignment horizontal="center" vertical="center" wrapText="1"/>
    </xf>
    <xf numFmtId="49" fontId="29" fillId="5" borderId="1" xfId="0" applyNumberFormat="1" applyFont="1" applyFill="1" applyBorder="1" applyAlignment="1">
      <alignment horizontal="left"/>
    </xf>
    <xf numFmtId="3" fontId="2" fillId="0" borderId="1" xfId="0" applyNumberFormat="1" applyFont="1" applyBorder="1"/>
    <xf numFmtId="164" fontId="7" fillId="6" borderId="1" xfId="8" applyNumberFormat="1" applyFont="1" applyFill="1" applyBorder="1" applyAlignment="1">
      <alignment horizontal="center"/>
    </xf>
    <xf numFmtId="164" fontId="7" fillId="25" borderId="1" xfId="8" applyNumberFormat="1" applyFont="1" applyFill="1" applyBorder="1" applyAlignment="1">
      <alignment horizontal="center"/>
    </xf>
    <xf numFmtId="49" fontId="29" fillId="6" borderId="1" xfId="0" applyNumberFormat="1" applyFont="1" applyFill="1" applyBorder="1" applyAlignment="1">
      <alignment horizontal="left"/>
    </xf>
    <xf numFmtId="0" fontId="6" fillId="0" borderId="1" xfId="1" applyNumberFormat="1" applyFont="1" applyBorder="1" applyAlignment="1">
      <alignment vertical="top" wrapText="1"/>
    </xf>
    <xf numFmtId="3" fontId="6" fillId="0" borderId="1" xfId="1" applyNumberFormat="1" applyFont="1" applyBorder="1" applyAlignment="1">
      <alignment horizontal="center" vertical="center"/>
    </xf>
    <xf numFmtId="0" fontId="6" fillId="16" borderId="1" xfId="1" applyNumberFormat="1" applyFont="1" applyFill="1" applyBorder="1" applyAlignment="1">
      <alignment vertical="top" wrapText="1"/>
    </xf>
    <xf numFmtId="3" fontId="6" fillId="16" borderId="1" xfId="1" applyNumberFormat="1" applyFont="1" applyFill="1" applyBorder="1" applyAlignment="1">
      <alignment horizontal="center" vertical="center"/>
    </xf>
    <xf numFmtId="0" fontId="2" fillId="16" borderId="1" xfId="0" applyFont="1" applyFill="1" applyBorder="1"/>
    <xf numFmtId="49" fontId="7" fillId="17" borderId="1" xfId="0" applyNumberFormat="1" applyFont="1" applyFill="1" applyBorder="1" applyAlignment="1">
      <alignment horizontal="left"/>
    </xf>
    <xf numFmtId="3" fontId="7" fillId="17" borderId="1" xfId="0" applyNumberFormat="1" applyFont="1" applyFill="1" applyBorder="1" applyAlignment="1">
      <alignment horizontal="right"/>
    </xf>
    <xf numFmtId="49" fontId="7" fillId="6" borderId="1" xfId="0" applyNumberFormat="1" applyFont="1" applyFill="1" applyBorder="1" applyAlignment="1">
      <alignment horizontal="left" wrapText="1"/>
    </xf>
    <xf numFmtId="49" fontId="7" fillId="5" borderId="1" xfId="0" applyNumberFormat="1" applyFont="1" applyFill="1" applyBorder="1" applyAlignment="1">
      <alignment horizontal="left" wrapText="1"/>
    </xf>
    <xf numFmtId="0" fontId="6" fillId="0" borderId="1" xfId="1" applyNumberFormat="1" applyFont="1" applyFill="1" applyBorder="1" applyAlignment="1">
      <alignment vertical="top" wrapText="1"/>
    </xf>
    <xf numFmtId="3" fontId="6" fillId="0" borderId="1" xfId="1" applyNumberFormat="1" applyFont="1" applyFill="1" applyBorder="1" applyAlignment="1">
      <alignment horizontal="center" vertical="center"/>
    </xf>
    <xf numFmtId="3" fontId="6" fillId="11" borderId="1" xfId="1" applyNumberFormat="1" applyFont="1" applyFill="1" applyBorder="1" applyAlignment="1">
      <alignment horizontal="center" vertical="center"/>
    </xf>
    <xf numFmtId="49" fontId="7" fillId="44" borderId="1" xfId="0" applyNumberFormat="1" applyFont="1" applyFill="1" applyBorder="1" applyAlignment="1">
      <alignment horizontal="left" vertical="center"/>
    </xf>
    <xf numFmtId="3" fontId="2" fillId="15" borderId="1" xfId="0" applyNumberFormat="1" applyFont="1" applyFill="1" applyBorder="1" applyAlignment="1">
      <alignment vertical="center"/>
    </xf>
    <xf numFmtId="0" fontId="19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9" fillId="19" borderId="11" xfId="0" applyFont="1" applyFill="1" applyBorder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19" fillId="20" borderId="11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0" fontId="19" fillId="20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49" fontId="26" fillId="5" borderId="11" xfId="0" applyNumberFormat="1" applyFont="1" applyFill="1" applyBorder="1" applyAlignment="1">
      <alignment horizontal="left" vertical="top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6" fillId="11" borderId="1" xfId="1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4" fillId="2" borderId="1" xfId="1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8" fillId="9" borderId="1" xfId="1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/>
    </xf>
    <xf numFmtId="0" fontId="6" fillId="9" borderId="1" xfId="2" applyNumberFormat="1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/>
    </xf>
    <xf numFmtId="0" fontId="4" fillId="2" borderId="2" xfId="1" applyNumberFormat="1" applyFont="1" applyFill="1" applyBorder="1" applyAlignment="1">
      <alignment horizontal="center" vertical="center" wrapText="1"/>
    </xf>
    <xf numFmtId="0" fontId="14" fillId="18" borderId="5" xfId="0" applyFont="1" applyFill="1" applyBorder="1" applyAlignment="1">
      <alignment horizontal="center" vertical="center" wrapText="1"/>
    </xf>
    <xf numFmtId="0" fontId="14" fillId="18" borderId="6" xfId="0" applyFont="1" applyFill="1" applyBorder="1" applyAlignment="1">
      <alignment horizontal="center" vertical="center" wrapText="1"/>
    </xf>
    <xf numFmtId="0" fontId="14" fillId="18" borderId="10" xfId="0" applyFont="1" applyFill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/>
    </xf>
    <xf numFmtId="3" fontId="7" fillId="45" borderId="14" xfId="0" applyNumberFormat="1" applyFont="1" applyFill="1" applyBorder="1" applyAlignment="1">
      <alignment horizontal="right"/>
    </xf>
    <xf numFmtId="3" fontId="7" fillId="46" borderId="14" xfId="0" applyNumberFormat="1" applyFont="1" applyFill="1" applyBorder="1" applyAlignment="1">
      <alignment horizontal="right"/>
    </xf>
    <xf numFmtId="0" fontId="2" fillId="47" borderId="0" xfId="0" applyFont="1" applyFill="1"/>
    <xf numFmtId="0" fontId="2" fillId="48" borderId="0" xfId="0" applyFont="1" applyFill="1"/>
    <xf numFmtId="3" fontId="7" fillId="46" borderId="0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/>
    </xf>
    <xf numFmtId="3" fontId="7" fillId="45" borderId="0" xfId="0" applyNumberFormat="1" applyFont="1" applyFill="1" applyBorder="1" applyAlignment="1">
      <alignment horizontal="right"/>
    </xf>
    <xf numFmtId="3" fontId="7" fillId="48" borderId="1" xfId="0" applyNumberFormat="1" applyFont="1" applyFill="1" applyBorder="1" applyAlignment="1">
      <alignment horizontal="right"/>
    </xf>
    <xf numFmtId="3" fontId="7" fillId="47" borderId="1" xfId="0" applyNumberFormat="1" applyFont="1" applyFill="1" applyBorder="1" applyAlignment="1">
      <alignment horizontal="right"/>
    </xf>
    <xf numFmtId="3" fontId="6" fillId="0" borderId="3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6" fillId="47" borderId="3" xfId="1" applyNumberFormat="1" applyFont="1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49" fontId="6" fillId="47" borderId="3" xfId="1" applyNumberFormat="1" applyFont="1" applyFill="1" applyBorder="1" applyAlignment="1">
      <alignment horizontal="center" vertical="center"/>
    </xf>
    <xf numFmtId="49" fontId="0" fillId="47" borderId="2" xfId="0" applyNumberFormat="1" applyFill="1" applyBorder="1" applyAlignment="1">
      <alignment horizontal="center" vertical="center"/>
    </xf>
    <xf numFmtId="0" fontId="1" fillId="24" borderId="13" xfId="0" applyFont="1" applyFill="1" applyBorder="1" applyAlignment="1"/>
    <xf numFmtId="0" fontId="1" fillId="24" borderId="13" xfId="0" applyFont="1" applyFill="1" applyBorder="1" applyAlignment="1">
      <alignment horizontal="center" wrapText="1"/>
    </xf>
    <xf numFmtId="3" fontId="6" fillId="0" borderId="3" xfId="1" applyNumberFormat="1" applyFont="1" applyFill="1" applyBorder="1" applyAlignment="1">
      <alignment horizontal="center" vertical="center"/>
    </xf>
    <xf numFmtId="3" fontId="6" fillId="0" borderId="2" xfId="1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right"/>
    </xf>
    <xf numFmtId="0" fontId="0" fillId="0" borderId="0" xfId="0" applyFill="1"/>
    <xf numFmtId="49" fontId="6" fillId="48" borderId="3" xfId="1" applyNumberFormat="1" applyFont="1" applyFill="1" applyBorder="1" applyAlignment="1">
      <alignment horizontal="center" vertical="center"/>
    </xf>
    <xf numFmtId="3" fontId="2" fillId="45" borderId="14" xfId="0" applyNumberFormat="1" applyFont="1" applyFill="1" applyBorder="1" applyAlignment="1">
      <alignment horizontal="right"/>
    </xf>
  </cellXfs>
  <cellStyles count="28">
    <cellStyle name="20% — акцент1" xfId="10"/>
    <cellStyle name="20% — акцент2" xfId="11"/>
    <cellStyle name="20% — акцент3" xfId="12"/>
    <cellStyle name="20% — акцент4" xfId="13"/>
    <cellStyle name="20% — акцент5" xfId="14"/>
    <cellStyle name="20% — акцент6" xfId="15"/>
    <cellStyle name="40% — акцент1" xfId="16"/>
    <cellStyle name="40% — акцент2" xfId="17"/>
    <cellStyle name="40% — акцент3" xfId="18"/>
    <cellStyle name="40% — акцент4" xfId="19"/>
    <cellStyle name="40% — акцент5" xfId="20"/>
    <cellStyle name="40% — акцент6" xfId="21"/>
    <cellStyle name="60% — акцент1" xfId="22"/>
    <cellStyle name="60% — акцент2" xfId="23"/>
    <cellStyle name="60% — акцент3" xfId="24"/>
    <cellStyle name="60% — акцент4" xfId="25"/>
    <cellStyle name="60% — акцент5" xfId="26"/>
    <cellStyle name="60% — акцент6" xfId="27"/>
    <cellStyle name="Обычный" xfId="0" builtinId="0"/>
    <cellStyle name="Обычный_Гомель общепит" xfId="4"/>
    <cellStyle name="Обычный_Лида гор.нап." xfId="6"/>
    <cellStyle name="Обычный_Лида общепит" xfId="7"/>
    <cellStyle name="Обычный_Лист1" xfId="1"/>
    <cellStyle name="Обычный_Лист2" xfId="2"/>
    <cellStyle name="Обычный_Лист7" xfId="3"/>
    <cellStyle name="Обычный_Могилев общепит" xfId="5"/>
    <cellStyle name="Обычный_Общепит" xfId="9"/>
    <cellStyle name="Процентный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57"/>
  <sheetViews>
    <sheetView topLeftCell="A4" workbookViewId="0">
      <selection activeCell="D61" sqref="D61"/>
    </sheetView>
  </sheetViews>
  <sheetFormatPr defaultRowHeight="15" x14ac:dyDescent="0.25"/>
  <cols>
    <col min="1" max="1" width="3.42578125" customWidth="1"/>
    <col min="2" max="2" width="30.5703125" customWidth="1"/>
    <col min="3" max="4" width="10.140625" bestFit="1" customWidth="1"/>
    <col min="5" max="5" width="10.85546875" customWidth="1"/>
    <col min="6" max="7" width="10.140625" bestFit="1" customWidth="1"/>
    <col min="8" max="8" width="11.42578125" customWidth="1"/>
    <col min="9" max="11" width="9.28515625" bestFit="1" customWidth="1"/>
  </cols>
  <sheetData>
    <row r="2" spans="2:11" x14ac:dyDescent="0.25">
      <c r="B2" s="95" t="s">
        <v>1471</v>
      </c>
      <c r="C2" s="145" t="s">
        <v>2</v>
      </c>
      <c r="D2" s="146"/>
      <c r="E2" s="146"/>
      <c r="F2" s="147" t="s">
        <v>1</v>
      </c>
      <c r="G2" s="148"/>
      <c r="H2" s="148"/>
      <c r="I2" s="149" t="s">
        <v>1472</v>
      </c>
      <c r="J2" s="150"/>
      <c r="K2" s="150"/>
    </row>
    <row r="3" spans="2:11" ht="36" x14ac:dyDescent="0.25">
      <c r="B3" s="96" t="s">
        <v>1473</v>
      </c>
      <c r="C3" s="97" t="s">
        <v>4</v>
      </c>
      <c r="D3" s="97" t="s">
        <v>115</v>
      </c>
      <c r="E3" s="97" t="s">
        <v>7</v>
      </c>
      <c r="F3" s="98" t="s">
        <v>4</v>
      </c>
      <c r="G3" s="98" t="s">
        <v>1474</v>
      </c>
      <c r="H3" s="98" t="s">
        <v>1475</v>
      </c>
      <c r="I3" s="99" t="s">
        <v>4</v>
      </c>
      <c r="J3" s="99" t="s">
        <v>1474</v>
      </c>
      <c r="K3" s="99" t="s">
        <v>1475</v>
      </c>
    </row>
    <row r="4" spans="2:11" x14ac:dyDescent="0.25">
      <c r="B4" s="100" t="s">
        <v>1476</v>
      </c>
      <c r="C4" s="101"/>
      <c r="D4" s="101"/>
      <c r="E4" s="101"/>
      <c r="F4" s="101"/>
      <c r="G4" s="101"/>
      <c r="H4" s="101"/>
      <c r="I4" s="102"/>
      <c r="J4" s="102"/>
      <c r="K4" s="102"/>
    </row>
    <row r="5" spans="2:11" x14ac:dyDescent="0.25">
      <c r="B5" s="103" t="s">
        <v>1477</v>
      </c>
      <c r="C5" s="34">
        <v>40746.01</v>
      </c>
      <c r="D5" s="34">
        <v>79031.759999999995</v>
      </c>
      <c r="E5" s="34">
        <v>178812.99</v>
      </c>
      <c r="F5" s="104">
        <v>40746</v>
      </c>
      <c r="G5" s="104">
        <v>78993.490000000005</v>
      </c>
      <c r="H5" s="104">
        <v>178814.13</v>
      </c>
      <c r="I5" s="105">
        <f>(F5-C5)/F5</f>
        <v>-2.4542286364397161E-7</v>
      </c>
      <c r="J5" s="105">
        <f t="shared" ref="J5:K7" si="0">(G5-D5)/G5</f>
        <v>-4.844703025526473E-4</v>
      </c>
      <c r="K5" s="105">
        <f t="shared" si="0"/>
        <v>6.3753351036295053E-6</v>
      </c>
    </row>
    <row r="6" spans="2:11" x14ac:dyDescent="0.25">
      <c r="B6" s="103" t="s">
        <v>1478</v>
      </c>
      <c r="C6" s="34">
        <v>125530.052</v>
      </c>
      <c r="D6" s="34">
        <v>261150.36</v>
      </c>
      <c r="E6" s="34">
        <v>442019.2</v>
      </c>
      <c r="F6" s="104">
        <v>125536.00199999999</v>
      </c>
      <c r="G6" s="104">
        <v>261228.04</v>
      </c>
      <c r="H6" s="104">
        <v>442034.39</v>
      </c>
      <c r="I6" s="105">
        <f t="shared" ref="I6:I7" si="1">(F6-C6)/F6</f>
        <v>4.7396761926487748E-5</v>
      </c>
      <c r="J6" s="105">
        <f t="shared" si="0"/>
        <v>2.9736470862784146E-4</v>
      </c>
      <c r="K6" s="105">
        <f t="shared" si="0"/>
        <v>3.4363842143599569E-5</v>
      </c>
    </row>
    <row r="7" spans="2:11" x14ac:dyDescent="0.25">
      <c r="B7" s="103" t="s">
        <v>1479</v>
      </c>
      <c r="C7" s="34">
        <v>117441.501</v>
      </c>
      <c r="D7" s="34">
        <v>102534.84</v>
      </c>
      <c r="E7" s="34">
        <v>289393.5</v>
      </c>
      <c r="F7" s="104">
        <v>119132.459793</v>
      </c>
      <c r="G7" s="104">
        <v>102142.66</v>
      </c>
      <c r="H7" s="104">
        <v>291868.38</v>
      </c>
      <c r="I7" s="105">
        <f t="shared" si="1"/>
        <v>1.419393837698091E-2</v>
      </c>
      <c r="J7" s="105">
        <f t="shared" si="0"/>
        <v>-3.8395318860894459E-3</v>
      </c>
      <c r="K7" s="105">
        <f t="shared" si="0"/>
        <v>8.479438574332733E-3</v>
      </c>
    </row>
    <row r="8" spans="2:11" x14ac:dyDescent="0.25">
      <c r="B8" s="100" t="s">
        <v>1480</v>
      </c>
      <c r="C8" s="106"/>
      <c r="D8" s="106"/>
      <c r="E8" s="106"/>
      <c r="F8" s="107"/>
      <c r="G8" s="108"/>
      <c r="H8" s="108"/>
      <c r="I8" s="109"/>
      <c r="J8" s="109"/>
      <c r="K8" s="109"/>
    </row>
    <row r="9" spans="2:11" x14ac:dyDescent="0.25">
      <c r="B9" s="103" t="s">
        <v>1477</v>
      </c>
      <c r="C9" s="34">
        <v>34249.03</v>
      </c>
      <c r="D9" s="34">
        <v>70323.97</v>
      </c>
      <c r="E9" s="34">
        <v>150487.22</v>
      </c>
      <c r="F9" s="104">
        <v>34293</v>
      </c>
      <c r="G9" s="104">
        <v>70398.509999999995</v>
      </c>
      <c r="H9" s="104">
        <v>150710.63</v>
      </c>
      <c r="I9" s="105">
        <f>(F9-C9)/F9</f>
        <v>1.2821858688362396E-3</v>
      </c>
      <c r="J9" s="105">
        <f t="shared" ref="J9:K11" si="2">(G9-D9)/G9</f>
        <v>1.0588292280616963E-3</v>
      </c>
      <c r="K9" s="105">
        <f t="shared" si="2"/>
        <v>1.4823771886561916E-3</v>
      </c>
    </row>
    <row r="10" spans="2:11" x14ac:dyDescent="0.25">
      <c r="B10" s="103" t="s">
        <v>1478</v>
      </c>
      <c r="C10" s="34">
        <v>105251.68</v>
      </c>
      <c r="D10" s="34">
        <v>221971.13</v>
      </c>
      <c r="E10" s="34">
        <v>378960.14</v>
      </c>
      <c r="F10" s="104">
        <v>105247.65</v>
      </c>
      <c r="G10" s="104">
        <v>222322.1</v>
      </c>
      <c r="H10" s="104">
        <v>378947.53</v>
      </c>
      <c r="I10" s="105">
        <f t="shared" ref="I10:I11" si="3">(F10-C10)/F10</f>
        <v>-3.8290641168699122E-5</v>
      </c>
      <c r="J10" s="105">
        <f t="shared" si="2"/>
        <v>1.5786554732975316E-3</v>
      </c>
      <c r="K10" s="105">
        <f t="shared" si="2"/>
        <v>-3.3276374700175589E-5</v>
      </c>
    </row>
    <row r="11" spans="2:11" x14ac:dyDescent="0.25">
      <c r="B11" s="103" t="s">
        <v>1479</v>
      </c>
      <c r="C11" s="34">
        <v>191156.29199999999</v>
      </c>
      <c r="D11" s="34">
        <v>132953.76999999999</v>
      </c>
      <c r="E11" s="34">
        <v>303235.76</v>
      </c>
      <c r="F11" s="104">
        <v>191222.25200000001</v>
      </c>
      <c r="G11" s="104">
        <v>132993.35</v>
      </c>
      <c r="H11" s="104">
        <v>303579.09000000003</v>
      </c>
      <c r="I11" s="105">
        <f t="shared" si="3"/>
        <v>3.4493893524494706E-4</v>
      </c>
      <c r="J11" s="105">
        <f t="shared" si="2"/>
        <v>2.9760886540579882E-4</v>
      </c>
      <c r="K11" s="105">
        <f t="shared" si="2"/>
        <v>1.1309408694782511E-3</v>
      </c>
    </row>
    <row r="12" spans="2:11" x14ac:dyDescent="0.25">
      <c r="B12" s="100" t="s">
        <v>1481</v>
      </c>
      <c r="C12" s="106"/>
      <c r="D12" s="106"/>
      <c r="E12" s="106"/>
      <c r="F12" s="107"/>
      <c r="G12" s="108"/>
      <c r="H12" s="108"/>
      <c r="I12" s="109"/>
      <c r="J12" s="109"/>
      <c r="K12" s="109"/>
    </row>
    <row r="13" spans="2:11" x14ac:dyDescent="0.25">
      <c r="B13" s="103" t="s">
        <v>1477</v>
      </c>
      <c r="C13" s="34">
        <v>41033.01</v>
      </c>
      <c r="D13" s="34">
        <v>80079.61</v>
      </c>
      <c r="E13" s="34">
        <v>178048.63</v>
      </c>
      <c r="F13" s="104">
        <v>40969</v>
      </c>
      <c r="G13" s="104">
        <v>80063.98</v>
      </c>
      <c r="H13" s="104">
        <v>177781.82</v>
      </c>
      <c r="I13" s="105">
        <f>(F13-C13)/F13</f>
        <v>-1.5624008396593044E-3</v>
      </c>
      <c r="J13" s="105">
        <f t="shared" ref="J13:K15" si="4">(G13-D13)/G13</f>
        <v>-1.95218873705812E-4</v>
      </c>
      <c r="K13" s="105">
        <f t="shared" si="4"/>
        <v>-1.5007721261937675E-3</v>
      </c>
    </row>
    <row r="14" spans="2:11" x14ac:dyDescent="0.25">
      <c r="B14" s="103" t="s">
        <v>1478</v>
      </c>
      <c r="C14" s="34">
        <v>123317.33</v>
      </c>
      <c r="D14" s="34">
        <v>241816.71</v>
      </c>
      <c r="E14" s="34">
        <v>410296.6</v>
      </c>
      <c r="F14" s="104">
        <v>132484.125921</v>
      </c>
      <c r="G14" s="104">
        <v>242093.25</v>
      </c>
      <c r="H14" s="104">
        <v>410324.53</v>
      </c>
      <c r="I14" s="110">
        <f t="shared" ref="I14:I15" si="5">(F14-C14)/F14</f>
        <v>6.9191654904121408E-2</v>
      </c>
      <c r="J14" s="111">
        <f t="shared" si="4"/>
        <v>1.1422871145726208E-3</v>
      </c>
      <c r="K14" s="105">
        <f t="shared" si="4"/>
        <v>6.8068072849681257E-5</v>
      </c>
    </row>
    <row r="15" spans="2:11" x14ac:dyDescent="0.25">
      <c r="B15" s="103" t="s">
        <v>1479</v>
      </c>
      <c r="C15" s="34">
        <v>110078.49800000001</v>
      </c>
      <c r="D15" s="34">
        <v>124303.6</v>
      </c>
      <c r="E15" s="34">
        <v>352196.06</v>
      </c>
      <c r="F15" s="104">
        <v>121129.826145</v>
      </c>
      <c r="G15" s="104">
        <v>125218.78</v>
      </c>
      <c r="H15" s="104">
        <v>354748.09</v>
      </c>
      <c r="I15" s="110">
        <f t="shared" si="5"/>
        <v>9.1235400039052797E-2</v>
      </c>
      <c r="J15" s="111">
        <f t="shared" si="4"/>
        <v>7.3086481117288719E-3</v>
      </c>
      <c r="K15" s="105">
        <f t="shared" si="4"/>
        <v>7.1939217488106218E-3</v>
      </c>
    </row>
    <row r="16" spans="2:11" x14ac:dyDescent="0.25">
      <c r="B16" s="100" t="s">
        <v>1482</v>
      </c>
      <c r="C16" s="106"/>
      <c r="D16" s="106"/>
      <c r="E16" s="106"/>
      <c r="F16" s="107"/>
      <c r="G16" s="108"/>
      <c r="H16" s="108"/>
      <c r="I16" s="112"/>
      <c r="J16" s="112"/>
      <c r="K16" s="109"/>
    </row>
    <row r="17" spans="2:11" x14ac:dyDescent="0.25">
      <c r="B17" s="103" t="s">
        <v>1477</v>
      </c>
      <c r="C17" s="34">
        <v>30841</v>
      </c>
      <c r="D17" s="34">
        <v>63367.55</v>
      </c>
      <c r="E17" s="34">
        <v>136420.94</v>
      </c>
      <c r="F17" s="104">
        <v>30843</v>
      </c>
      <c r="G17" s="104">
        <v>63676.24</v>
      </c>
      <c r="H17" s="104">
        <v>136430.07</v>
      </c>
      <c r="I17" s="111">
        <f>(F17-C17)/F17</f>
        <v>6.4844535226793757E-5</v>
      </c>
      <c r="J17" s="111">
        <f t="shared" ref="J17:K19" si="6">(G17-D17)/G17</f>
        <v>4.8478050839684478E-3</v>
      </c>
      <c r="K17" s="105">
        <f t="shared" si="6"/>
        <v>6.6920730891691668E-5</v>
      </c>
    </row>
    <row r="18" spans="2:11" x14ac:dyDescent="0.25">
      <c r="B18" s="103" t="s">
        <v>1478</v>
      </c>
      <c r="C18" s="34">
        <v>113460.726</v>
      </c>
      <c r="D18" s="34">
        <v>230981.88</v>
      </c>
      <c r="E18" s="34">
        <v>381826.51</v>
      </c>
      <c r="F18" s="104">
        <v>115855.101</v>
      </c>
      <c r="G18" s="104">
        <v>238788.31</v>
      </c>
      <c r="H18" s="104">
        <v>391627.4</v>
      </c>
      <c r="I18" s="110">
        <f t="shared" ref="I18:I19" si="7">(F18-C18)/F18</f>
        <v>2.0666979522981903E-2</v>
      </c>
      <c r="J18" s="110">
        <f t="shared" si="6"/>
        <v>3.2691843248105375E-2</v>
      </c>
      <c r="K18" s="113">
        <f t="shared" si="6"/>
        <v>2.5026057931595218E-2</v>
      </c>
    </row>
    <row r="19" spans="2:11" x14ac:dyDescent="0.25">
      <c r="B19" s="103" t="s">
        <v>1479</v>
      </c>
      <c r="C19" s="34">
        <v>218292.976</v>
      </c>
      <c r="D19" s="34">
        <v>119903.78</v>
      </c>
      <c r="E19" s="34">
        <v>313836.28999999998</v>
      </c>
      <c r="F19" s="104">
        <v>232086.41099999999</v>
      </c>
      <c r="G19" s="104">
        <v>123833.3</v>
      </c>
      <c r="H19" s="104">
        <v>325688.44</v>
      </c>
      <c r="I19" s="110">
        <f t="shared" si="7"/>
        <v>5.9432324971409024E-2</v>
      </c>
      <c r="J19" s="110">
        <f t="shared" si="6"/>
        <v>3.1732336940063811E-2</v>
      </c>
      <c r="K19" s="113">
        <f t="shared" si="6"/>
        <v>3.6391067487688611E-2</v>
      </c>
    </row>
    <row r="20" spans="2:11" x14ac:dyDescent="0.25">
      <c r="B20" s="114" t="s">
        <v>1483</v>
      </c>
      <c r="C20" s="106"/>
      <c r="D20" s="106"/>
      <c r="E20" s="106"/>
      <c r="F20" s="107"/>
      <c r="G20" s="108"/>
      <c r="H20" s="108"/>
      <c r="I20" s="112"/>
      <c r="J20" s="112"/>
      <c r="K20" s="109"/>
    </row>
    <row r="21" spans="2:11" x14ac:dyDescent="0.25">
      <c r="B21" s="103" t="s">
        <v>1477</v>
      </c>
      <c r="C21" s="34">
        <v>9882</v>
      </c>
      <c r="D21" s="34">
        <v>20758.79</v>
      </c>
      <c r="E21" s="34">
        <v>44297.7</v>
      </c>
      <c r="F21" s="104">
        <v>9883</v>
      </c>
      <c r="G21" s="104">
        <v>20791.45</v>
      </c>
      <c r="H21" s="104">
        <v>44304.04</v>
      </c>
      <c r="I21" s="111">
        <f>(F21-C21)/F21</f>
        <v>1.0118385105737125E-4</v>
      </c>
      <c r="J21" s="111">
        <f t="shared" ref="J21:K23" si="8">(G21-D21)/G21</f>
        <v>1.5708380127408071E-3</v>
      </c>
      <c r="K21" s="105">
        <f t="shared" si="8"/>
        <v>1.4310207376130445E-4</v>
      </c>
    </row>
    <row r="22" spans="2:11" x14ac:dyDescent="0.25">
      <c r="B22" s="103" t="s">
        <v>1478</v>
      </c>
      <c r="C22" s="34">
        <v>34943.019999999997</v>
      </c>
      <c r="D22" s="34">
        <v>71839</v>
      </c>
      <c r="E22" s="34">
        <v>115184.38</v>
      </c>
      <c r="F22" s="104">
        <v>34944</v>
      </c>
      <c r="G22" s="104">
        <v>67785.81</v>
      </c>
      <c r="H22" s="104">
        <v>115191</v>
      </c>
      <c r="I22" s="111">
        <f t="shared" ref="I22:I23" si="9">(F22-C22)/F22</f>
        <v>2.804487179496341E-5</v>
      </c>
      <c r="J22" s="110">
        <f t="shared" si="8"/>
        <v>-5.9794077846086112E-2</v>
      </c>
      <c r="K22" s="105">
        <f t="shared" si="8"/>
        <v>5.7469767603331363E-5</v>
      </c>
    </row>
    <row r="23" spans="2:11" x14ac:dyDescent="0.25">
      <c r="B23" s="103" t="s">
        <v>1479</v>
      </c>
      <c r="C23" s="34">
        <v>58638.58</v>
      </c>
      <c r="D23" s="34">
        <v>34090.879999999997</v>
      </c>
      <c r="E23" s="34">
        <v>88009.24</v>
      </c>
      <c r="F23" s="104">
        <v>58641.58</v>
      </c>
      <c r="G23" s="104">
        <v>33365.53</v>
      </c>
      <c r="H23" s="104">
        <v>88018.13</v>
      </c>
      <c r="I23" s="111">
        <f t="shared" si="9"/>
        <v>5.1158239597227767E-5</v>
      </c>
      <c r="J23" s="110">
        <f t="shared" si="8"/>
        <v>-2.1739501815196658E-2</v>
      </c>
      <c r="K23" s="105">
        <f t="shared" si="8"/>
        <v>1.0100191858199461E-4</v>
      </c>
    </row>
    <row r="24" spans="2:11" x14ac:dyDescent="0.25">
      <c r="B24" s="114" t="s">
        <v>1484</v>
      </c>
      <c r="C24" s="106"/>
      <c r="D24" s="106"/>
      <c r="E24" s="106"/>
      <c r="F24" s="107"/>
      <c r="G24" s="108"/>
      <c r="H24" s="108"/>
      <c r="I24" s="112"/>
      <c r="J24" s="112"/>
      <c r="K24" s="109"/>
    </row>
    <row r="25" spans="2:11" x14ac:dyDescent="0.25">
      <c r="B25" s="103" t="s">
        <v>1477</v>
      </c>
      <c r="C25" s="34">
        <v>61059.01</v>
      </c>
      <c r="D25" s="34">
        <v>126586.31</v>
      </c>
      <c r="E25" s="34">
        <v>267500.5</v>
      </c>
      <c r="F25" s="104">
        <v>61066</v>
      </c>
      <c r="G25" s="104">
        <v>126801.75</v>
      </c>
      <c r="H25" s="104">
        <v>267535.93</v>
      </c>
      <c r="I25" s="111">
        <f>(F25-C25)/F25</f>
        <v>1.1446631513441133E-4</v>
      </c>
      <c r="J25" s="111">
        <f t="shared" ref="J25:K27" si="10">(G25-D25)/G25</f>
        <v>1.6990301789999139E-3</v>
      </c>
      <c r="K25" s="105">
        <f t="shared" si="10"/>
        <v>1.3243081032141371E-4</v>
      </c>
    </row>
    <row r="26" spans="2:11" x14ac:dyDescent="0.25">
      <c r="B26" s="103" t="s">
        <v>1478</v>
      </c>
      <c r="C26" s="34">
        <v>165946.42499999999</v>
      </c>
      <c r="D26" s="34">
        <v>367246.68</v>
      </c>
      <c r="E26" s="34">
        <v>603920.27</v>
      </c>
      <c r="F26" s="104">
        <v>165767.60500000001</v>
      </c>
      <c r="G26" s="104">
        <v>368671.98</v>
      </c>
      <c r="H26" s="104">
        <v>603952.27</v>
      </c>
      <c r="I26" s="111">
        <f t="shared" ref="I26:I27" si="11">(F26-C26)/F26</f>
        <v>-1.0787391179354849E-3</v>
      </c>
      <c r="J26" s="111">
        <f t="shared" si="10"/>
        <v>3.8660383140589867E-3</v>
      </c>
      <c r="K26" s="105">
        <f t="shared" si="10"/>
        <v>5.2984319439680226E-5</v>
      </c>
    </row>
    <row r="27" spans="2:11" x14ac:dyDescent="0.25">
      <c r="B27" s="103" t="s">
        <v>1479</v>
      </c>
      <c r="C27" s="34">
        <v>118088.872</v>
      </c>
      <c r="D27" s="34">
        <v>188394.91</v>
      </c>
      <c r="E27" s="34">
        <v>469743.29</v>
      </c>
      <c r="F27" s="104">
        <v>118103.822</v>
      </c>
      <c r="G27" s="104">
        <v>188832.54</v>
      </c>
      <c r="H27" s="104">
        <v>469802.92</v>
      </c>
      <c r="I27" s="111">
        <f t="shared" si="11"/>
        <v>1.265835410474446E-4</v>
      </c>
      <c r="J27" s="111">
        <f t="shared" si="10"/>
        <v>2.3175560737572275E-3</v>
      </c>
      <c r="K27" s="105">
        <f t="shared" si="10"/>
        <v>1.2692556274449009E-4</v>
      </c>
    </row>
    <row r="28" spans="2:11" x14ac:dyDescent="0.25">
      <c r="B28" s="114" t="s">
        <v>1485</v>
      </c>
      <c r="C28" s="106"/>
      <c r="D28" s="106"/>
      <c r="E28" s="106"/>
      <c r="F28" s="115"/>
      <c r="G28" s="115"/>
      <c r="H28" s="115"/>
      <c r="I28" s="112"/>
      <c r="J28" s="112"/>
      <c r="K28" s="109"/>
    </row>
    <row r="29" spans="2:11" x14ac:dyDescent="0.25">
      <c r="B29" s="103" t="s">
        <v>1477</v>
      </c>
      <c r="C29" s="104">
        <v>86581.02</v>
      </c>
      <c r="D29" s="104">
        <v>179559.01</v>
      </c>
      <c r="E29" s="104">
        <v>378565.05</v>
      </c>
      <c r="F29" s="104">
        <v>86609</v>
      </c>
      <c r="G29" s="104">
        <v>179885.37</v>
      </c>
      <c r="H29" s="104">
        <v>378655.3</v>
      </c>
      <c r="I29" s="111">
        <f>(F29-C29)/F29</f>
        <v>3.2306111374101913E-4</v>
      </c>
      <c r="J29" s="111">
        <f t="shared" ref="J29:K31" si="12">(G29-D29)/G29</f>
        <v>1.8142664964915492E-3</v>
      </c>
      <c r="K29" s="105">
        <f t="shared" si="12"/>
        <v>2.3834342210448395E-4</v>
      </c>
    </row>
    <row r="30" spans="2:11" x14ac:dyDescent="0.25">
      <c r="B30" s="103" t="s">
        <v>1478</v>
      </c>
      <c r="C30" s="104">
        <v>224313.19</v>
      </c>
      <c r="D30" s="104">
        <v>462992.36</v>
      </c>
      <c r="E30" s="104">
        <v>781533.43</v>
      </c>
      <c r="F30" s="104">
        <v>224503.09905300001</v>
      </c>
      <c r="G30" s="104">
        <v>463680.75</v>
      </c>
      <c r="H30" s="104">
        <v>781880.73</v>
      </c>
      <c r="I30" s="111">
        <f t="shared" ref="I30:I31" si="13">(F30-C30)/F30</f>
        <v>8.4590838077997833E-4</v>
      </c>
      <c r="J30" s="111">
        <f t="shared" si="12"/>
        <v>1.4846206145068864E-3</v>
      </c>
      <c r="K30" s="105">
        <f t="shared" si="12"/>
        <v>4.4418539385147676E-4</v>
      </c>
    </row>
    <row r="31" spans="2:11" x14ac:dyDescent="0.25">
      <c r="B31" s="103" t="s">
        <v>1479</v>
      </c>
      <c r="C31" s="104">
        <v>276892.39399999997</v>
      </c>
      <c r="D31" s="104">
        <v>279243.45</v>
      </c>
      <c r="E31" s="104">
        <v>629390.59</v>
      </c>
      <c r="F31" s="104">
        <v>277101.48854699999</v>
      </c>
      <c r="G31" s="104">
        <v>280337.15999999997</v>
      </c>
      <c r="H31" s="104">
        <v>630180.79</v>
      </c>
      <c r="I31" s="111">
        <f t="shared" si="13"/>
        <v>7.5457749468043733E-4</v>
      </c>
      <c r="J31" s="111">
        <f t="shared" si="12"/>
        <v>3.9014092887291961E-3</v>
      </c>
      <c r="K31" s="105">
        <f t="shared" si="12"/>
        <v>1.2539258773661918E-3</v>
      </c>
    </row>
    <row r="32" spans="2:11" x14ac:dyDescent="0.25">
      <c r="B32" s="100" t="s">
        <v>1486</v>
      </c>
      <c r="C32" s="106"/>
      <c r="D32" s="106"/>
      <c r="E32" s="106"/>
      <c r="F32" s="106"/>
      <c r="G32" s="106"/>
      <c r="H32" s="106"/>
      <c r="I32" s="112"/>
      <c r="J32" s="112"/>
      <c r="K32" s="109"/>
    </row>
    <row r="33" spans="2:12" x14ac:dyDescent="0.25">
      <c r="B33" s="103" t="s">
        <v>1477</v>
      </c>
      <c r="C33" s="104">
        <v>38921</v>
      </c>
      <c r="D33" s="104">
        <v>76314.42</v>
      </c>
      <c r="E33" s="104">
        <v>167270.60999999999</v>
      </c>
      <c r="F33" s="104">
        <v>38918</v>
      </c>
      <c r="G33" s="104">
        <v>76437.149999999994</v>
      </c>
      <c r="H33" s="104">
        <v>167269.85</v>
      </c>
      <c r="I33" s="111">
        <f>(F33-C33)/F33</f>
        <v>-7.7085153399455259E-5</v>
      </c>
      <c r="J33" s="111">
        <f t="shared" ref="J33:K35" si="14">(G33-D33)/G33</f>
        <v>1.6056328630776517E-3</v>
      </c>
      <c r="K33" s="105">
        <f t="shared" si="14"/>
        <v>-4.5435564148602353E-6</v>
      </c>
    </row>
    <row r="34" spans="2:12" x14ac:dyDescent="0.25">
      <c r="B34" s="103" t="s">
        <v>1478</v>
      </c>
      <c r="C34" s="104">
        <v>117832.61599999999</v>
      </c>
      <c r="D34" s="104">
        <v>232043.33</v>
      </c>
      <c r="E34" s="104">
        <v>402225.03</v>
      </c>
      <c r="F34" s="104">
        <v>117954.56600000001</v>
      </c>
      <c r="G34" s="104">
        <v>232673.93</v>
      </c>
      <c r="H34" s="104">
        <v>402790.94</v>
      </c>
      <c r="I34" s="111">
        <f t="shared" ref="I34:I35" si="15">(F34-C34)/F34</f>
        <v>1.0338726522889469E-3</v>
      </c>
      <c r="J34" s="111">
        <f t="shared" si="14"/>
        <v>2.7102305789050191E-3</v>
      </c>
      <c r="K34" s="105">
        <f t="shared" si="14"/>
        <v>1.4049720184867475E-3</v>
      </c>
    </row>
    <row r="35" spans="2:12" x14ac:dyDescent="0.25">
      <c r="B35" s="103" t="s">
        <v>1479</v>
      </c>
      <c r="C35" s="104">
        <v>208350.71</v>
      </c>
      <c r="D35" s="104">
        <v>130339.67</v>
      </c>
      <c r="E35" s="104">
        <v>343037.34</v>
      </c>
      <c r="F35" s="104">
        <v>208224.61152800001</v>
      </c>
      <c r="G35" s="104">
        <v>134405.07</v>
      </c>
      <c r="H35" s="104">
        <v>342942.21</v>
      </c>
      <c r="I35" s="111">
        <f t="shared" si="15"/>
        <v>-6.0558870094482953E-4</v>
      </c>
      <c r="J35" s="110">
        <f t="shared" si="14"/>
        <v>3.0247370876708805E-2</v>
      </c>
      <c r="K35" s="105">
        <f t="shared" si="14"/>
        <v>-2.7739367516178501E-4</v>
      </c>
    </row>
    <row r="36" spans="2:12" x14ac:dyDescent="0.25">
      <c r="B36" s="114" t="s">
        <v>1487</v>
      </c>
      <c r="C36" s="106"/>
      <c r="D36" s="106"/>
      <c r="E36" s="106"/>
      <c r="F36" s="106"/>
      <c r="G36" s="106"/>
      <c r="H36" s="106"/>
      <c r="I36" s="109"/>
      <c r="J36" s="109"/>
      <c r="K36" s="109"/>
    </row>
    <row r="37" spans="2:12" x14ac:dyDescent="0.25">
      <c r="B37" s="103" t="s">
        <v>1477</v>
      </c>
      <c r="C37" s="104">
        <v>10354.01</v>
      </c>
      <c r="D37" s="104">
        <v>20141.259999999998</v>
      </c>
      <c r="E37" s="104">
        <v>44773.65</v>
      </c>
      <c r="F37" s="104">
        <v>10354</v>
      </c>
      <c r="G37" s="104">
        <v>20167.43</v>
      </c>
      <c r="H37" s="104">
        <v>44773.65</v>
      </c>
      <c r="I37" s="105">
        <f>(F37-C37)/F37</f>
        <v>-9.658103148752443E-7</v>
      </c>
      <c r="J37" s="105">
        <f t="shared" ref="J37:K39" si="16">(G37-D37)/G37</f>
        <v>1.2976368332505376E-3</v>
      </c>
      <c r="K37" s="105">
        <f t="shared" si="16"/>
        <v>0</v>
      </c>
    </row>
    <row r="38" spans="2:12" x14ac:dyDescent="0.25">
      <c r="B38" s="103" t="s">
        <v>1478</v>
      </c>
      <c r="C38" s="104">
        <v>31613.01</v>
      </c>
      <c r="D38" s="104">
        <v>65372.29</v>
      </c>
      <c r="E38" s="104">
        <v>109766.11</v>
      </c>
      <c r="F38" s="104">
        <v>31613</v>
      </c>
      <c r="G38" s="104">
        <v>65376.33</v>
      </c>
      <c r="H38" s="104">
        <v>109773.36</v>
      </c>
      <c r="I38" s="105">
        <f t="shared" ref="I38:I39" si="17">(F38-C38)/F38</f>
        <v>-3.1632556221805235E-7</v>
      </c>
      <c r="J38" s="105">
        <f t="shared" si="16"/>
        <v>6.1796065946205191E-5</v>
      </c>
      <c r="K38" s="105">
        <f t="shared" si="16"/>
        <v>6.6045167971536998E-5</v>
      </c>
    </row>
    <row r="39" spans="2:12" x14ac:dyDescent="0.25">
      <c r="B39" s="103" t="s">
        <v>1479</v>
      </c>
      <c r="C39" s="104">
        <v>80666.472999999998</v>
      </c>
      <c r="D39" s="104">
        <v>32257.19</v>
      </c>
      <c r="E39" s="104">
        <v>84350.92</v>
      </c>
      <c r="F39" s="104">
        <v>80666.463000000003</v>
      </c>
      <c r="G39" s="104">
        <v>32338.19</v>
      </c>
      <c r="H39" s="104">
        <v>84350.92</v>
      </c>
      <c r="I39" s="105">
        <f t="shared" si="17"/>
        <v>-1.2396725507552388E-7</v>
      </c>
      <c r="J39" s="105">
        <f t="shared" si="16"/>
        <v>2.5047784059652072E-3</v>
      </c>
      <c r="K39" s="105">
        <f t="shared" si="16"/>
        <v>0</v>
      </c>
    </row>
    <row r="40" spans="2:12" x14ac:dyDescent="0.25">
      <c r="B40" s="114" t="s">
        <v>1488</v>
      </c>
      <c r="C40" s="106"/>
      <c r="D40" s="106"/>
      <c r="E40" s="106"/>
      <c r="F40" s="115"/>
      <c r="G40" s="115"/>
      <c r="H40" s="115"/>
      <c r="I40" s="109"/>
      <c r="J40" s="109"/>
      <c r="K40" s="109"/>
    </row>
    <row r="41" spans="2:12" x14ac:dyDescent="0.25">
      <c r="B41" s="103" t="s">
        <v>1477</v>
      </c>
      <c r="C41" s="106">
        <f>C5+C9+C13+C17+C21+C25+C29+C33+C37</f>
        <v>353666.09</v>
      </c>
      <c r="D41" s="106">
        <f t="shared" ref="D41:H43" si="18">D5+D9+D13+D17+D21+D25+D29+D33+D37</f>
        <v>716162.68</v>
      </c>
      <c r="E41" s="106">
        <f t="shared" si="18"/>
        <v>1546177.29</v>
      </c>
      <c r="F41" s="115">
        <f>F5+F9+F13+F17+F21+F25+F29+F33+F37</f>
        <v>353681</v>
      </c>
      <c r="G41" s="115">
        <f t="shared" ref="G41:H41" si="19">G5+G9+G13+G17+G21+G25+G29+G33+G37</f>
        <v>717215.37000000011</v>
      </c>
      <c r="H41" s="115">
        <f t="shared" si="19"/>
        <v>1546275.4200000002</v>
      </c>
      <c r="I41" s="105">
        <f>(F41-C41)/F41</f>
        <v>4.2156632671742016E-5</v>
      </c>
      <c r="J41" s="105">
        <f t="shared" ref="J41:K43" si="20">(G41-D41)/G41</f>
        <v>1.4677460133070773E-3</v>
      </c>
      <c r="K41" s="105">
        <f t="shared" si="20"/>
        <v>6.3462174157900703E-5</v>
      </c>
    </row>
    <row r="42" spans="2:12" x14ac:dyDescent="0.25">
      <c r="B42" s="103" t="s">
        <v>1478</v>
      </c>
      <c r="C42" s="106">
        <f>C6+C10+C14+C18+C22+C26+C30+C34+C38</f>
        <v>1042208.049</v>
      </c>
      <c r="D42" s="106">
        <f t="shared" si="18"/>
        <v>2155413.7400000002</v>
      </c>
      <c r="E42" s="106">
        <f t="shared" si="18"/>
        <v>3625731.6700000004</v>
      </c>
      <c r="F42" s="115">
        <f t="shared" si="18"/>
        <v>1053905.148974</v>
      </c>
      <c r="G42" s="115">
        <f t="shared" si="18"/>
        <v>2162620.5</v>
      </c>
      <c r="H42" s="115">
        <f t="shared" si="18"/>
        <v>3636522.15</v>
      </c>
      <c r="I42" s="105">
        <f t="shared" ref="I42:I43" si="21">(F42-C42)/F42</f>
        <v>1.1098816611141333E-2</v>
      </c>
      <c r="J42" s="105">
        <f t="shared" si="20"/>
        <v>3.3324200894238156E-3</v>
      </c>
      <c r="K42" s="105">
        <f t="shared" si="20"/>
        <v>2.9672526537476243E-3</v>
      </c>
    </row>
    <row r="43" spans="2:12" x14ac:dyDescent="0.25">
      <c r="B43" s="103" t="s">
        <v>1479</v>
      </c>
      <c r="C43" s="106">
        <f>C7+C11+C15+C19+C23+C27+C31+C35+C39</f>
        <v>1379606.2959999999</v>
      </c>
      <c r="D43" s="106">
        <f t="shared" si="18"/>
        <v>1144022.0899999999</v>
      </c>
      <c r="E43" s="106">
        <f t="shared" si="18"/>
        <v>2873192.9899999998</v>
      </c>
      <c r="F43" s="115">
        <f t="shared" si="18"/>
        <v>1406308.914013</v>
      </c>
      <c r="G43" s="115">
        <f t="shared" si="18"/>
        <v>1153466.58</v>
      </c>
      <c r="H43" s="115">
        <f t="shared" si="18"/>
        <v>2891178.9699999997</v>
      </c>
      <c r="I43" s="105">
        <f t="shared" si="21"/>
        <v>1.8987732884947976E-2</v>
      </c>
      <c r="J43" s="105">
        <f t="shared" si="20"/>
        <v>8.1879181969886135E-3</v>
      </c>
      <c r="K43" s="105">
        <f t="shared" si="20"/>
        <v>6.2209846524997319E-3</v>
      </c>
    </row>
    <row r="44" spans="2:12" x14ac:dyDescent="0.25">
      <c r="B44" s="116"/>
      <c r="C44" s="117"/>
      <c r="D44" s="117"/>
      <c r="E44" s="117"/>
      <c r="F44" s="118"/>
      <c r="G44" s="118"/>
      <c r="H44" s="118"/>
      <c r="I44" s="119"/>
      <c r="J44" s="119"/>
      <c r="K44" s="119"/>
    </row>
    <row r="45" spans="2:12" ht="36" customHeight="1" x14ac:dyDescent="0.25">
      <c r="B45" s="157" t="s">
        <v>1489</v>
      </c>
      <c r="C45" s="157"/>
      <c r="D45" s="157"/>
      <c r="E45" s="157"/>
      <c r="F45" s="157"/>
      <c r="G45" s="157"/>
      <c r="H45" s="157"/>
      <c r="I45" s="157"/>
      <c r="J45" s="157"/>
      <c r="K45" s="157"/>
      <c r="L45" s="121"/>
    </row>
    <row r="46" spans="2:12" x14ac:dyDescent="0.25">
      <c r="B46" s="120">
        <v>44866</v>
      </c>
      <c r="C46" s="151" t="s">
        <v>2</v>
      </c>
      <c r="D46" s="152"/>
      <c r="E46" s="152"/>
      <c r="F46" s="153" t="s">
        <v>1</v>
      </c>
      <c r="G46" s="154"/>
      <c r="H46" s="154"/>
      <c r="I46" s="155" t="s">
        <v>1472</v>
      </c>
      <c r="J46" s="156"/>
      <c r="K46" s="156"/>
    </row>
    <row r="47" spans="2:12" ht="38.25" x14ac:dyDescent="0.25">
      <c r="B47" s="122" t="s">
        <v>1473</v>
      </c>
      <c r="C47" s="123" t="s">
        <v>4</v>
      </c>
      <c r="D47" s="123" t="s">
        <v>115</v>
      </c>
      <c r="E47" s="123" t="s">
        <v>7</v>
      </c>
      <c r="F47" s="124" t="s">
        <v>4</v>
      </c>
      <c r="G47" s="124" t="s">
        <v>1474</v>
      </c>
      <c r="H47" s="124" t="s">
        <v>1475</v>
      </c>
      <c r="I47" s="125" t="s">
        <v>4</v>
      </c>
      <c r="J47" s="125" t="s">
        <v>1474</v>
      </c>
      <c r="K47" s="125" t="s">
        <v>1475</v>
      </c>
    </row>
    <row r="48" spans="2:12" x14ac:dyDescent="0.25">
      <c r="B48" s="126" t="s">
        <v>1476</v>
      </c>
      <c r="C48" s="127">
        <v>757751.48499999999</v>
      </c>
      <c r="D48" s="127">
        <v>720648.09</v>
      </c>
      <c r="E48" s="127">
        <v>3414612.81</v>
      </c>
      <c r="F48" s="127">
        <v>757716.99988500006</v>
      </c>
      <c r="G48" s="127">
        <v>709901.66</v>
      </c>
      <c r="H48" s="127">
        <v>3411334.06</v>
      </c>
      <c r="I48" s="128">
        <v>-4.5511866574412656E-5</v>
      </c>
      <c r="J48" s="128">
        <v>-1.5137913609048237E-2</v>
      </c>
      <c r="K48" s="128">
        <v>-9.6113424904507882E-4</v>
      </c>
    </row>
    <row r="49" spans="2:11" x14ac:dyDescent="0.25">
      <c r="B49" s="126" t="s">
        <v>1480</v>
      </c>
      <c r="C49" s="127">
        <v>612399.42099999997</v>
      </c>
      <c r="D49" s="127">
        <v>739499.87</v>
      </c>
      <c r="E49" s="127">
        <v>3261179.11</v>
      </c>
      <c r="F49" s="127">
        <v>612424.02799900004</v>
      </c>
      <c r="G49" s="127">
        <v>732126.12</v>
      </c>
      <c r="H49" s="127">
        <v>3261203.21</v>
      </c>
      <c r="I49" s="128">
        <v>4.017967596808421E-5</v>
      </c>
      <c r="J49" s="128">
        <v>-1.0071693658464199E-2</v>
      </c>
      <c r="K49" s="128">
        <v>7.3899105477984408E-6</v>
      </c>
    </row>
    <row r="50" spans="2:11" x14ac:dyDescent="0.25">
      <c r="B50" s="126" t="s">
        <v>1481</v>
      </c>
      <c r="C50" s="127">
        <v>869208.13600000006</v>
      </c>
      <c r="D50" s="127">
        <v>887694.3</v>
      </c>
      <c r="E50" s="127">
        <v>4147018.77</v>
      </c>
      <c r="F50" s="127">
        <v>869368.15439499996</v>
      </c>
      <c r="G50" s="127">
        <v>883138.56000000006</v>
      </c>
      <c r="H50" s="127">
        <v>4148175.87</v>
      </c>
      <c r="I50" s="128">
        <v>1.8406286702698767E-4</v>
      </c>
      <c r="J50" s="128">
        <v>-5.1585789663628669E-3</v>
      </c>
      <c r="K50" s="128">
        <v>2.7894188584634268E-4</v>
      </c>
    </row>
    <row r="51" spans="2:11" x14ac:dyDescent="0.25">
      <c r="B51" s="126" t="s">
        <v>1482</v>
      </c>
      <c r="C51" s="127">
        <v>856327.63500000001</v>
      </c>
      <c r="D51" s="127">
        <v>766597.17</v>
      </c>
      <c r="E51" s="127">
        <v>4011487.49</v>
      </c>
      <c r="F51" s="127">
        <v>862175.17455700005</v>
      </c>
      <c r="G51" s="127">
        <v>815586.76</v>
      </c>
      <c r="H51" s="127">
        <v>4266928.12</v>
      </c>
      <c r="I51" s="128">
        <v>6.7823102886308499E-3</v>
      </c>
      <c r="J51" s="129">
        <v>6.0066681317877166E-2</v>
      </c>
      <c r="K51" s="129">
        <v>5.9865229227250231E-2</v>
      </c>
    </row>
    <row r="52" spans="2:11" x14ac:dyDescent="0.25">
      <c r="B52" s="130" t="s">
        <v>1483</v>
      </c>
      <c r="C52" s="127">
        <v>219041.65900000001</v>
      </c>
      <c r="D52" s="127">
        <v>202586.63</v>
      </c>
      <c r="E52" s="127">
        <v>1024085.54</v>
      </c>
      <c r="F52" s="127">
        <v>219108.965681</v>
      </c>
      <c r="G52" s="127">
        <v>202949.75</v>
      </c>
      <c r="H52" s="127">
        <v>1029619.99</v>
      </c>
      <c r="I52" s="128">
        <v>3.0718360059249635E-4</v>
      </c>
      <c r="J52" s="128">
        <v>1.7892113688240334E-3</v>
      </c>
      <c r="K52" s="128">
        <v>5.3752355759914428E-3</v>
      </c>
    </row>
    <row r="53" spans="2:11" x14ac:dyDescent="0.25">
      <c r="B53" s="130" t="s">
        <v>1484</v>
      </c>
      <c r="C53" s="127">
        <v>1251001.719</v>
      </c>
      <c r="D53" s="127">
        <v>1010200.52</v>
      </c>
      <c r="E53" s="127">
        <v>5549546.4100000001</v>
      </c>
      <c r="F53" s="127">
        <v>1251061.0453000001</v>
      </c>
      <c r="G53" s="127">
        <v>1006030.5</v>
      </c>
      <c r="H53" s="127">
        <v>5549717.5599999996</v>
      </c>
      <c r="I53" s="128">
        <v>4.7420787517084865E-5</v>
      </c>
      <c r="J53" s="128">
        <v>-4.145023436168206E-3</v>
      </c>
      <c r="K53" s="128">
        <v>3.083940725795084E-5</v>
      </c>
    </row>
    <row r="54" spans="2:11" x14ac:dyDescent="0.25">
      <c r="B54" s="130" t="s">
        <v>1485</v>
      </c>
      <c r="C54" s="127">
        <v>1424227.662</v>
      </c>
      <c r="D54" s="127">
        <v>1168708.1000000001</v>
      </c>
      <c r="E54" s="127">
        <v>5860758.6600000001</v>
      </c>
      <c r="F54" s="127">
        <v>1424380.4236290001</v>
      </c>
      <c r="G54" s="127">
        <v>1163287.57</v>
      </c>
      <c r="H54" s="127">
        <v>5860964.2000000002</v>
      </c>
      <c r="I54" s="128">
        <v>1.0724777346410808E-4</v>
      </c>
      <c r="J54" s="128">
        <v>-4.6596646777546397E-3</v>
      </c>
      <c r="K54" s="128">
        <v>3.5069315045472768E-5</v>
      </c>
    </row>
    <row r="55" spans="2:11" x14ac:dyDescent="0.25">
      <c r="B55" s="126" t="s">
        <v>1486</v>
      </c>
      <c r="C55" s="127">
        <v>721319.05</v>
      </c>
      <c r="D55" s="127">
        <v>693403</v>
      </c>
      <c r="E55" s="127">
        <v>3503277.61</v>
      </c>
      <c r="F55" s="127">
        <v>721263.781434</v>
      </c>
      <c r="G55" s="127">
        <v>687831.29</v>
      </c>
      <c r="H55" s="127">
        <v>3503613.61</v>
      </c>
      <c r="I55" s="128">
        <v>-7.6627396831376715E-5</v>
      </c>
      <c r="J55" s="128">
        <v>-8.1004020622556482E-3</v>
      </c>
      <c r="K55" s="128">
        <v>9.5900986067924308E-5</v>
      </c>
    </row>
    <row r="56" spans="2:11" x14ac:dyDescent="0.25">
      <c r="B56" s="130" t="s">
        <v>1487</v>
      </c>
      <c r="C56" s="127">
        <v>133854.36499999999</v>
      </c>
      <c r="D56" s="127">
        <v>118542.88</v>
      </c>
      <c r="E56" s="127">
        <v>565649.68000000005</v>
      </c>
      <c r="F56" s="127">
        <v>133853.32795899999</v>
      </c>
      <c r="G56" s="127">
        <v>117983.24</v>
      </c>
      <c r="H56" s="127">
        <v>565612.47</v>
      </c>
      <c r="I56" s="128">
        <v>-7.7475922027196769E-6</v>
      </c>
      <c r="J56" s="128">
        <v>-4.7433855859527118E-3</v>
      </c>
      <c r="K56" s="128">
        <v>-6.5787092706918516E-5</v>
      </c>
    </row>
    <row r="57" spans="2:11" x14ac:dyDescent="0.25">
      <c r="B57" s="130" t="s">
        <v>1488</v>
      </c>
      <c r="C57" s="127">
        <v>6845131.1320000002</v>
      </c>
      <c r="D57" s="127">
        <v>6307880.5599999996</v>
      </c>
      <c r="E57" s="127">
        <v>31337616.079999998</v>
      </c>
      <c r="F57" s="127">
        <v>6851351.900839</v>
      </c>
      <c r="G57" s="127">
        <v>6318835.4500000002</v>
      </c>
      <c r="H57" s="127">
        <v>31597169.09</v>
      </c>
      <c r="I57" s="128">
        <v>9.0796224293164865E-4</v>
      </c>
      <c r="J57" s="128">
        <v>1.7336881276122796E-3</v>
      </c>
      <c r="K57" s="128">
        <v>8.2144387448350887E-3</v>
      </c>
    </row>
  </sheetData>
  <mergeCells count="7">
    <mergeCell ref="C2:E2"/>
    <mergeCell ref="F2:H2"/>
    <mergeCell ref="I2:K2"/>
    <mergeCell ref="C46:E46"/>
    <mergeCell ref="F46:H46"/>
    <mergeCell ref="I46:K46"/>
    <mergeCell ref="B45:K45"/>
  </mergeCells>
  <pageMargins left="0.7" right="0.7" top="0.75" bottom="0.75" header="0.3" footer="0.3"/>
  <pageSetup paperSize="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2"/>
  <sheetViews>
    <sheetView workbookViewId="0">
      <selection activeCell="P13" sqref="P13"/>
    </sheetView>
  </sheetViews>
  <sheetFormatPr defaultRowHeight="15" x14ac:dyDescent="0.25"/>
  <cols>
    <col min="2" max="2" width="19.42578125" customWidth="1"/>
    <col min="3" max="9" width="18.28515625" customWidth="1"/>
  </cols>
  <sheetData>
    <row r="2" spans="2:9" ht="15" customHeight="1" x14ac:dyDescent="0.3">
      <c r="B2" s="93" t="s">
        <v>1469</v>
      </c>
    </row>
    <row r="3" spans="2:9" ht="15.75" customHeight="1" thickBot="1" x14ac:dyDescent="0.3"/>
    <row r="4" spans="2:9" ht="74.25" customHeight="1" thickBot="1" x14ac:dyDescent="0.3">
      <c r="B4" s="172" t="s">
        <v>1461</v>
      </c>
      <c r="C4" s="174" t="s">
        <v>1462</v>
      </c>
      <c r="D4" s="175"/>
      <c r="E4" s="175"/>
      <c r="F4" s="175"/>
      <c r="G4" s="175"/>
      <c r="H4" s="175"/>
      <c r="I4" s="176"/>
    </row>
    <row r="5" spans="2:9" ht="19.5" thickBot="1" x14ac:dyDescent="0.3">
      <c r="B5" s="173"/>
      <c r="C5" s="85" t="s">
        <v>1463</v>
      </c>
      <c r="D5" s="85" t="s">
        <v>1464</v>
      </c>
      <c r="E5" s="85" t="s">
        <v>1465</v>
      </c>
      <c r="F5" s="86">
        <v>44866</v>
      </c>
      <c r="G5" s="85" t="s">
        <v>1466</v>
      </c>
      <c r="H5" s="85" t="s">
        <v>1467</v>
      </c>
      <c r="I5" s="85" t="s">
        <v>1468</v>
      </c>
    </row>
    <row r="6" spans="2:9" ht="19.5" thickBot="1" x14ac:dyDescent="0.3">
      <c r="B6" s="94">
        <v>44881</v>
      </c>
      <c r="C6" s="87"/>
      <c r="D6" s="88">
        <v>0.14199999999999999</v>
      </c>
      <c r="E6" s="87"/>
      <c r="F6" s="87"/>
      <c r="G6" s="88">
        <v>-2.5999999999999999E-2</v>
      </c>
      <c r="H6" s="87"/>
      <c r="I6" s="89"/>
    </row>
    <row r="7" spans="2:9" ht="19.5" thickBot="1" x14ac:dyDescent="0.3">
      <c r="B7" s="94">
        <v>44883</v>
      </c>
      <c r="C7" s="87"/>
      <c r="D7" s="88">
        <v>0.14199999999999999</v>
      </c>
      <c r="E7" s="87"/>
      <c r="F7" s="87"/>
      <c r="G7" s="88">
        <v>7.4999999999999997E-2</v>
      </c>
      <c r="H7" s="87"/>
      <c r="I7" s="89"/>
    </row>
    <row r="8" spans="2:9" ht="19.5" thickBot="1" x14ac:dyDescent="0.3">
      <c r="B8" s="94">
        <v>44886</v>
      </c>
      <c r="C8" s="87"/>
      <c r="D8" s="88">
        <v>0.14199999999999999</v>
      </c>
      <c r="E8" s="87"/>
      <c r="F8" s="87"/>
      <c r="G8" s="88">
        <v>8.5000000000000006E-2</v>
      </c>
      <c r="H8" s="87"/>
      <c r="I8" s="89"/>
    </row>
    <row r="9" spans="2:9" ht="19.5" thickBot="1" x14ac:dyDescent="0.3">
      <c r="B9" s="94">
        <v>44887</v>
      </c>
      <c r="C9" s="90">
        <v>0.46</v>
      </c>
      <c r="D9" s="88">
        <v>0.14199999999999999</v>
      </c>
      <c r="E9" s="90">
        <v>0.42399999999999999</v>
      </c>
      <c r="F9" s="87"/>
      <c r="G9" s="88">
        <v>9.5000000000000001E-2</v>
      </c>
      <c r="H9" s="87"/>
      <c r="I9" s="89"/>
    </row>
    <row r="10" spans="2:9" ht="19.5" thickBot="1" x14ac:dyDescent="0.3">
      <c r="B10" s="94">
        <v>44893</v>
      </c>
      <c r="C10" s="90">
        <v>0.46</v>
      </c>
      <c r="D10" s="88">
        <v>0.14199999999999999</v>
      </c>
      <c r="E10" s="90">
        <v>0.42399999999999999</v>
      </c>
      <c r="F10" s="88">
        <v>0.13300000000000001</v>
      </c>
      <c r="G10" s="88">
        <v>9.8000000000000004E-2</v>
      </c>
      <c r="H10" s="87"/>
      <c r="I10" s="89"/>
    </row>
    <row r="11" spans="2:9" ht="19.5" thickBot="1" x14ac:dyDescent="0.3">
      <c r="B11" s="94">
        <v>44894</v>
      </c>
      <c r="C11" s="91"/>
      <c r="D11" s="88">
        <v>0.159</v>
      </c>
      <c r="E11" s="90">
        <v>0.40200000000000002</v>
      </c>
      <c r="F11" s="88">
        <v>0.155</v>
      </c>
      <c r="G11" s="88">
        <v>0.121</v>
      </c>
      <c r="H11" s="87"/>
      <c r="I11" s="89"/>
    </row>
    <row r="12" spans="2:9" ht="19.5" thickBot="1" x14ac:dyDescent="0.3">
      <c r="B12" s="94">
        <v>44896</v>
      </c>
      <c r="C12" s="90">
        <v>0.375</v>
      </c>
      <c r="D12" s="88">
        <v>0.186</v>
      </c>
      <c r="E12" s="90">
        <v>0.35399999999999998</v>
      </c>
      <c r="F12" s="88">
        <v>0.18</v>
      </c>
      <c r="G12" s="88">
        <v>0.14899999999999999</v>
      </c>
      <c r="H12" s="88">
        <v>8.5999999999999993E-2</v>
      </c>
      <c r="I12" s="89"/>
    </row>
    <row r="13" spans="2:9" ht="19.5" thickBot="1" x14ac:dyDescent="0.3">
      <c r="B13" s="94">
        <v>44897</v>
      </c>
      <c r="C13" s="90">
        <v>0.375</v>
      </c>
      <c r="D13" s="88">
        <v>0.186</v>
      </c>
      <c r="E13" s="90">
        <v>0.35399999999999998</v>
      </c>
      <c r="F13" s="88">
        <v>0.184</v>
      </c>
      <c r="G13" s="88">
        <v>0.152</v>
      </c>
      <c r="H13" s="88">
        <v>0.13800000000000001</v>
      </c>
      <c r="I13" s="89"/>
    </row>
    <row r="14" spans="2:9" ht="19.5" thickBot="1" x14ac:dyDescent="0.3">
      <c r="B14" s="94">
        <v>44900</v>
      </c>
      <c r="C14" s="90">
        <v>0.375</v>
      </c>
      <c r="D14" s="88">
        <v>0.186</v>
      </c>
      <c r="E14" s="90">
        <v>0.35399999999999998</v>
      </c>
      <c r="F14" s="88">
        <v>0.184</v>
      </c>
      <c r="G14" s="88">
        <v>0.152</v>
      </c>
      <c r="H14" s="88">
        <v>0.13900000000000001</v>
      </c>
      <c r="I14" s="89"/>
    </row>
    <row r="15" spans="2:9" ht="19.5" thickBot="1" x14ac:dyDescent="0.3">
      <c r="B15" s="94">
        <v>44901</v>
      </c>
      <c r="C15" s="90">
        <v>0.375</v>
      </c>
      <c r="D15" s="88">
        <v>0.186</v>
      </c>
      <c r="E15" s="90">
        <v>0.35399999999999998</v>
      </c>
      <c r="F15" s="88">
        <v>0.183</v>
      </c>
      <c r="G15" s="88">
        <v>0.152</v>
      </c>
      <c r="H15" s="88">
        <v>0.13800000000000001</v>
      </c>
      <c r="I15" s="89"/>
    </row>
    <row r="16" spans="2:9" ht="19.5" thickBot="1" x14ac:dyDescent="0.3">
      <c r="B16" s="94">
        <v>44903</v>
      </c>
      <c r="C16" s="90">
        <v>0.375</v>
      </c>
      <c r="D16" s="88">
        <v>0.186</v>
      </c>
      <c r="E16" s="90">
        <v>0.35399999999999998</v>
      </c>
      <c r="F16" s="88">
        <v>0.183</v>
      </c>
      <c r="G16" s="88">
        <v>0.151</v>
      </c>
      <c r="H16" s="88">
        <v>0.13800000000000001</v>
      </c>
      <c r="I16" s="89"/>
    </row>
    <row r="17" spans="2:9" ht="19.5" thickBot="1" x14ac:dyDescent="0.3">
      <c r="B17" s="94">
        <v>44908</v>
      </c>
      <c r="C17" s="90">
        <v>0.38600000000000001</v>
      </c>
      <c r="D17" s="90">
        <v>0.44</v>
      </c>
      <c r="E17" s="90">
        <v>0.39200000000000002</v>
      </c>
      <c r="F17" s="90">
        <v>0.47199999999999998</v>
      </c>
      <c r="G17" s="90">
        <v>0.46300000000000002</v>
      </c>
      <c r="H17" s="90">
        <v>0.44</v>
      </c>
      <c r="I17" s="92">
        <v>0.39600000000000002</v>
      </c>
    </row>
    <row r="18" spans="2:9" ht="19.5" thickBot="1" x14ac:dyDescent="0.3">
      <c r="B18" s="94">
        <v>44909</v>
      </c>
      <c r="C18" s="90">
        <v>0.38600000000000001</v>
      </c>
      <c r="D18" s="90">
        <v>0.44</v>
      </c>
      <c r="E18" s="90">
        <v>0.39200000000000002</v>
      </c>
      <c r="F18" s="90">
        <v>0.47199999999999998</v>
      </c>
      <c r="G18" s="90">
        <v>0.46300000000000002</v>
      </c>
      <c r="H18" s="90">
        <v>0.44</v>
      </c>
      <c r="I18" s="92">
        <v>0.39600000000000002</v>
      </c>
    </row>
    <row r="19" spans="2:9" ht="19.5" thickBot="1" x14ac:dyDescent="0.3">
      <c r="B19" s="94">
        <v>44911</v>
      </c>
      <c r="C19" s="90">
        <v>0.38600000000000001</v>
      </c>
      <c r="D19" s="90">
        <v>0.44</v>
      </c>
      <c r="E19" s="90">
        <v>0.39200000000000002</v>
      </c>
      <c r="F19" s="90">
        <v>0.47199999999999998</v>
      </c>
      <c r="G19" s="90">
        <v>0.46300000000000002</v>
      </c>
      <c r="H19" s="90">
        <v>0.44</v>
      </c>
      <c r="I19" s="92">
        <v>0.39600000000000002</v>
      </c>
    </row>
    <row r="20" spans="2:9" ht="19.5" thickBot="1" x14ac:dyDescent="0.3">
      <c r="B20" s="94">
        <v>44914</v>
      </c>
      <c r="C20" s="90">
        <v>0.38600000000000001</v>
      </c>
      <c r="D20" s="90">
        <v>0.44</v>
      </c>
      <c r="E20" s="90">
        <v>0.39200000000000002</v>
      </c>
      <c r="F20" s="90">
        <v>0.47199999999999998</v>
      </c>
      <c r="G20" s="90">
        <v>0.46300000000000002</v>
      </c>
      <c r="H20" s="90">
        <v>0.44</v>
      </c>
      <c r="I20" s="92">
        <v>0.39600000000000002</v>
      </c>
    </row>
    <row r="22" spans="2:9" x14ac:dyDescent="0.25">
      <c r="B22" t="s">
        <v>1470</v>
      </c>
    </row>
  </sheetData>
  <mergeCells count="2">
    <mergeCell ref="B4:B5"/>
    <mergeCell ref="C4:I4"/>
  </mergeCells>
  <pageMargins left="0.7" right="0.7" top="0.75" bottom="0.75" header="0.3" footer="0.3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18"/>
  <sheetViews>
    <sheetView tabSelected="1" topLeftCell="A204" workbookViewId="0">
      <selection activeCell="J210" sqref="J210"/>
    </sheetView>
  </sheetViews>
  <sheetFormatPr defaultRowHeight="15" x14ac:dyDescent="0.25"/>
  <cols>
    <col min="1" max="1" width="5" customWidth="1"/>
    <col min="2" max="2" width="70.42578125" customWidth="1"/>
    <col min="3" max="3" width="14" customWidth="1"/>
    <col min="4" max="4" width="13.7109375" customWidth="1"/>
    <col min="5" max="5" width="14" customWidth="1"/>
    <col min="6" max="6" width="84" customWidth="1"/>
    <col min="7" max="7" width="13.5703125" customWidth="1"/>
    <col min="8" max="8" width="12.28515625" customWidth="1"/>
    <col min="9" max="9" width="13.5703125" customWidth="1"/>
    <col min="10" max="10" width="22.28515625" customWidth="1"/>
  </cols>
  <sheetData>
    <row r="1" spans="1:10" x14ac:dyDescent="0.25">
      <c r="A1" s="18"/>
      <c r="B1" s="30" t="s">
        <v>1460</v>
      </c>
      <c r="C1" s="30"/>
      <c r="D1" s="30"/>
      <c r="E1" s="30"/>
      <c r="F1" s="30"/>
      <c r="G1" s="30"/>
      <c r="H1" s="30"/>
      <c r="I1" s="19"/>
    </row>
    <row r="3" spans="1:10" x14ac:dyDescent="0.25">
      <c r="A3" s="160" t="s">
        <v>0</v>
      </c>
      <c r="B3" s="152" t="s">
        <v>1</v>
      </c>
      <c r="C3" s="152"/>
      <c r="D3" s="152"/>
      <c r="E3" s="152"/>
      <c r="F3" s="161" t="s">
        <v>2</v>
      </c>
      <c r="G3" s="161"/>
      <c r="H3" s="161"/>
      <c r="I3" s="161"/>
      <c r="J3" s="192"/>
    </row>
    <row r="4" spans="1:10" x14ac:dyDescent="0.25">
      <c r="A4" s="160"/>
      <c r="B4" s="162" t="s">
        <v>3</v>
      </c>
      <c r="C4" s="162" t="s">
        <v>4</v>
      </c>
      <c r="D4" s="162" t="s">
        <v>5</v>
      </c>
      <c r="E4" s="162" t="s">
        <v>6</v>
      </c>
      <c r="F4" s="163" t="s">
        <v>3</v>
      </c>
      <c r="G4" s="158" t="s">
        <v>4</v>
      </c>
      <c r="H4" s="158" t="s">
        <v>115</v>
      </c>
      <c r="I4" s="158" t="s">
        <v>7</v>
      </c>
      <c r="J4" s="193" t="s">
        <v>3143</v>
      </c>
    </row>
    <row r="5" spans="1:10" x14ac:dyDescent="0.25">
      <c r="A5" s="160"/>
      <c r="B5" s="162"/>
      <c r="C5" s="162"/>
      <c r="D5" s="162"/>
      <c r="E5" s="162"/>
      <c r="F5" s="163"/>
      <c r="G5" s="158"/>
      <c r="H5" s="158"/>
      <c r="I5" s="158"/>
      <c r="J5" s="193"/>
    </row>
    <row r="6" spans="1:10" ht="15.75" customHeight="1" x14ac:dyDescent="0.25">
      <c r="A6" s="1">
        <v>1</v>
      </c>
      <c r="B6" s="131" t="s">
        <v>1490</v>
      </c>
      <c r="C6" s="132">
        <v>10</v>
      </c>
      <c r="D6" s="132">
        <v>54.4</v>
      </c>
      <c r="E6" s="132">
        <v>219.9</v>
      </c>
      <c r="F6" s="33" t="s">
        <v>1490</v>
      </c>
      <c r="G6" s="34">
        <v>10</v>
      </c>
      <c r="H6" s="34">
        <v>72.709999999999994</v>
      </c>
      <c r="I6" s="34">
        <v>219.9</v>
      </c>
    </row>
    <row r="7" spans="1:10" ht="15.75" customHeight="1" x14ac:dyDescent="0.25">
      <c r="A7" s="1">
        <v>2</v>
      </c>
      <c r="B7" s="131" t="s">
        <v>1491</v>
      </c>
      <c r="C7" s="132">
        <v>697</v>
      </c>
      <c r="D7" s="132"/>
      <c r="E7" s="132">
        <v>10455</v>
      </c>
      <c r="F7" s="35" t="s">
        <v>1491</v>
      </c>
      <c r="G7" s="36">
        <v>697</v>
      </c>
      <c r="H7" s="36">
        <v>0</v>
      </c>
      <c r="I7" s="36">
        <v>10455</v>
      </c>
    </row>
    <row r="8" spans="1:10" ht="15.75" customHeight="1" x14ac:dyDescent="0.25">
      <c r="A8" s="1">
        <v>3</v>
      </c>
      <c r="B8" s="131" t="s">
        <v>1492</v>
      </c>
      <c r="C8" s="132">
        <v>1</v>
      </c>
      <c r="D8" s="132">
        <v>2.74</v>
      </c>
      <c r="E8" s="132">
        <v>9.2899999999999991</v>
      </c>
      <c r="F8" s="33" t="s">
        <v>1492</v>
      </c>
      <c r="G8" s="34">
        <v>1</v>
      </c>
      <c r="H8" s="34">
        <v>2.74</v>
      </c>
      <c r="I8" s="34">
        <v>9.2899999999999991</v>
      </c>
    </row>
    <row r="9" spans="1:10" ht="15.75" customHeight="1" x14ac:dyDescent="0.25">
      <c r="A9" s="1">
        <v>4</v>
      </c>
      <c r="B9" s="131" t="s">
        <v>1493</v>
      </c>
      <c r="C9" s="132">
        <v>1</v>
      </c>
      <c r="D9" s="132">
        <v>2.06</v>
      </c>
      <c r="E9" s="132">
        <v>9.73</v>
      </c>
      <c r="F9" s="35" t="s">
        <v>1493</v>
      </c>
      <c r="G9" s="36">
        <v>1</v>
      </c>
      <c r="H9" s="36">
        <v>2.0499999999999998</v>
      </c>
      <c r="I9" s="36">
        <v>9.73</v>
      </c>
    </row>
    <row r="10" spans="1:10" ht="15.75" customHeight="1" x14ac:dyDescent="0.25">
      <c r="A10" s="1">
        <v>5</v>
      </c>
      <c r="B10" s="131" t="s">
        <v>1494</v>
      </c>
      <c r="C10" s="132">
        <v>8</v>
      </c>
      <c r="D10" s="132">
        <v>16.64</v>
      </c>
      <c r="E10" s="132">
        <v>78.88</v>
      </c>
      <c r="F10" s="33" t="s">
        <v>1494</v>
      </c>
      <c r="G10" s="34">
        <v>8</v>
      </c>
      <c r="H10" s="34">
        <v>16.64</v>
      </c>
      <c r="I10" s="34">
        <v>78.88</v>
      </c>
    </row>
    <row r="11" spans="1:10" ht="15.75" customHeight="1" x14ac:dyDescent="0.25">
      <c r="A11" s="1">
        <v>6</v>
      </c>
      <c r="B11" s="131" t="s">
        <v>1495</v>
      </c>
      <c r="C11" s="132">
        <v>42</v>
      </c>
      <c r="D11" s="132">
        <v>45.24</v>
      </c>
      <c r="E11" s="132">
        <v>213.46</v>
      </c>
      <c r="F11" s="35" t="s">
        <v>1495</v>
      </c>
      <c r="G11" s="36">
        <v>42</v>
      </c>
      <c r="H11" s="36">
        <v>45.19</v>
      </c>
      <c r="I11" s="36">
        <v>213.46</v>
      </c>
    </row>
    <row r="12" spans="1:10" ht="15.75" customHeight="1" x14ac:dyDescent="0.25">
      <c r="A12" s="1">
        <v>7</v>
      </c>
      <c r="B12" s="131" t="s">
        <v>1496</v>
      </c>
      <c r="C12" s="132">
        <v>4</v>
      </c>
      <c r="D12" s="132">
        <v>5.84</v>
      </c>
      <c r="E12" s="132">
        <v>27.6</v>
      </c>
      <c r="F12" s="33" t="s">
        <v>1496</v>
      </c>
      <c r="G12" s="34">
        <v>4</v>
      </c>
      <c r="H12" s="34">
        <v>5.8</v>
      </c>
      <c r="I12" s="34">
        <v>27.6</v>
      </c>
    </row>
    <row r="13" spans="1:10" ht="15.75" customHeight="1" x14ac:dyDescent="0.25">
      <c r="A13" s="1">
        <v>8</v>
      </c>
      <c r="B13" s="133" t="s">
        <v>3039</v>
      </c>
      <c r="C13" s="134">
        <v>3</v>
      </c>
      <c r="D13" s="134">
        <v>228.48</v>
      </c>
      <c r="E13" s="134">
        <v>1188.03</v>
      </c>
      <c r="F13" s="135"/>
      <c r="G13" s="135"/>
      <c r="H13" s="135"/>
      <c r="I13" s="135"/>
      <c r="J13" s="179">
        <v>0</v>
      </c>
    </row>
    <row r="14" spans="1:10" ht="15.75" customHeight="1" x14ac:dyDescent="0.25">
      <c r="A14" s="1">
        <v>9</v>
      </c>
      <c r="B14" s="131" t="s">
        <v>1497</v>
      </c>
      <c r="C14" s="132">
        <v>384</v>
      </c>
      <c r="D14" s="132">
        <v>1552.63</v>
      </c>
      <c r="E14" s="132">
        <v>3836.16</v>
      </c>
      <c r="F14" s="35" t="s">
        <v>1497</v>
      </c>
      <c r="G14" s="36">
        <v>384</v>
      </c>
      <c r="H14" s="36">
        <v>1548.91</v>
      </c>
      <c r="I14" s="36">
        <v>3836.16</v>
      </c>
      <c r="J14" s="19"/>
    </row>
    <row r="15" spans="1:10" ht="15.75" customHeight="1" x14ac:dyDescent="0.25">
      <c r="A15" s="1">
        <v>10</v>
      </c>
      <c r="B15" s="133" t="s">
        <v>1498</v>
      </c>
      <c r="C15" s="134">
        <v>144</v>
      </c>
      <c r="D15" s="134">
        <v>2429.8000000000002</v>
      </c>
      <c r="E15" s="134">
        <v>5902.56</v>
      </c>
      <c r="F15" s="136" t="s">
        <v>1498</v>
      </c>
      <c r="G15" s="137">
        <v>140</v>
      </c>
      <c r="H15" s="137">
        <v>2362.98</v>
      </c>
      <c r="I15" s="137">
        <v>5738.6</v>
      </c>
      <c r="J15" s="177">
        <v>140</v>
      </c>
    </row>
    <row r="16" spans="1:10" ht="15.75" customHeight="1" x14ac:dyDescent="0.25">
      <c r="A16" s="1">
        <v>11</v>
      </c>
      <c r="B16" s="131" t="s">
        <v>1499</v>
      </c>
      <c r="C16" s="132">
        <v>162</v>
      </c>
      <c r="D16" s="132">
        <v>759.54</v>
      </c>
      <c r="E16" s="132">
        <v>1780.38</v>
      </c>
      <c r="F16" s="35" t="s">
        <v>1499</v>
      </c>
      <c r="G16" s="36">
        <v>162</v>
      </c>
      <c r="H16" s="36">
        <v>768.48</v>
      </c>
      <c r="I16" s="36">
        <v>1780.38</v>
      </c>
      <c r="J16" s="19"/>
    </row>
    <row r="17" spans="1:10" ht="15.75" customHeight="1" x14ac:dyDescent="0.25">
      <c r="A17" s="1">
        <v>12</v>
      </c>
      <c r="B17" s="133" t="s">
        <v>1500</v>
      </c>
      <c r="C17" s="134">
        <v>10</v>
      </c>
      <c r="D17" s="134">
        <v>185.5</v>
      </c>
      <c r="E17" s="134">
        <v>439.9</v>
      </c>
      <c r="F17" s="136" t="s">
        <v>1500</v>
      </c>
      <c r="G17" s="137">
        <v>10</v>
      </c>
      <c r="H17" s="137">
        <v>222.1</v>
      </c>
      <c r="I17" s="137">
        <v>439.9</v>
      </c>
      <c r="J17" s="177">
        <v>10</v>
      </c>
    </row>
    <row r="18" spans="1:10" ht="15.75" customHeight="1" x14ac:dyDescent="0.25">
      <c r="A18" s="1">
        <v>13</v>
      </c>
      <c r="B18" s="131" t="s">
        <v>1501</v>
      </c>
      <c r="C18" s="132">
        <v>45</v>
      </c>
      <c r="D18" s="132">
        <v>171.15</v>
      </c>
      <c r="E18" s="132">
        <v>404.55</v>
      </c>
      <c r="F18" s="35" t="s">
        <v>1501</v>
      </c>
      <c r="G18" s="36">
        <v>45</v>
      </c>
      <c r="H18" s="36">
        <v>178.18</v>
      </c>
      <c r="I18" s="36">
        <v>404.55</v>
      </c>
      <c r="J18" s="19"/>
    </row>
    <row r="19" spans="1:10" ht="15.75" customHeight="1" x14ac:dyDescent="0.25">
      <c r="A19" s="1">
        <v>14</v>
      </c>
      <c r="B19" s="131" t="s">
        <v>1502</v>
      </c>
      <c r="C19" s="132">
        <v>23</v>
      </c>
      <c r="D19" s="132">
        <v>373.32</v>
      </c>
      <c r="E19" s="132">
        <v>873.77</v>
      </c>
      <c r="F19" s="33" t="s">
        <v>1502</v>
      </c>
      <c r="G19" s="34">
        <v>23</v>
      </c>
      <c r="H19" s="34">
        <v>373.22</v>
      </c>
      <c r="I19" s="34">
        <v>873.77</v>
      </c>
      <c r="J19" s="19"/>
    </row>
    <row r="20" spans="1:10" ht="15.75" customHeight="1" x14ac:dyDescent="0.25">
      <c r="A20" s="1">
        <v>15</v>
      </c>
      <c r="B20" s="131" t="s">
        <v>1503</v>
      </c>
      <c r="C20" s="132">
        <v>125</v>
      </c>
      <c r="D20" s="132">
        <v>496.93</v>
      </c>
      <c r="E20" s="132">
        <v>1198.75</v>
      </c>
      <c r="F20" s="35" t="s">
        <v>1503</v>
      </c>
      <c r="G20" s="36">
        <v>125</v>
      </c>
      <c r="H20" s="36">
        <v>496.5</v>
      </c>
      <c r="I20" s="36">
        <v>1198.75</v>
      </c>
      <c r="J20" s="19"/>
    </row>
    <row r="21" spans="1:10" ht="15.75" customHeight="1" x14ac:dyDescent="0.25">
      <c r="A21" s="1">
        <v>16</v>
      </c>
      <c r="B21" s="133" t="s">
        <v>1504</v>
      </c>
      <c r="C21" s="134">
        <v>49</v>
      </c>
      <c r="D21" s="134">
        <v>842.44</v>
      </c>
      <c r="E21" s="134">
        <v>1981.75</v>
      </c>
      <c r="F21" s="136" t="s">
        <v>1504</v>
      </c>
      <c r="G21" s="137">
        <v>49</v>
      </c>
      <c r="H21" s="137">
        <v>865.4</v>
      </c>
      <c r="I21" s="137">
        <v>1981.75</v>
      </c>
      <c r="J21" s="177">
        <v>49</v>
      </c>
    </row>
    <row r="22" spans="1:10" ht="15.75" customHeight="1" x14ac:dyDescent="0.25">
      <c r="A22" s="1">
        <v>17</v>
      </c>
      <c r="B22" s="133" t="s">
        <v>1505</v>
      </c>
      <c r="C22" s="134">
        <v>276</v>
      </c>
      <c r="D22" s="134">
        <v>1004.34</v>
      </c>
      <c r="E22" s="134">
        <v>2481.2399999999998</v>
      </c>
      <c r="F22" s="136" t="s">
        <v>1505</v>
      </c>
      <c r="G22" s="137">
        <v>276</v>
      </c>
      <c r="H22" s="137">
        <v>1041.49</v>
      </c>
      <c r="I22" s="137">
        <v>2481.2399999999998</v>
      </c>
      <c r="J22" s="177">
        <v>276</v>
      </c>
    </row>
    <row r="23" spans="1:10" ht="15.75" customHeight="1" x14ac:dyDescent="0.25">
      <c r="A23" s="1">
        <v>18</v>
      </c>
      <c r="B23" s="131" t="s">
        <v>1506</v>
      </c>
      <c r="C23" s="132">
        <v>165</v>
      </c>
      <c r="D23" s="132">
        <v>2580.46</v>
      </c>
      <c r="E23" s="132">
        <v>5608.35</v>
      </c>
      <c r="F23" s="33" t="s">
        <v>1506</v>
      </c>
      <c r="G23" s="34">
        <v>165</v>
      </c>
      <c r="H23" s="34">
        <v>2580.34</v>
      </c>
      <c r="I23" s="34">
        <v>5608.35</v>
      </c>
      <c r="J23" s="19"/>
    </row>
    <row r="24" spans="1:10" ht="15.75" customHeight="1" x14ac:dyDescent="0.25">
      <c r="A24" s="1">
        <v>19</v>
      </c>
      <c r="B24" s="131" t="s">
        <v>1507</v>
      </c>
      <c r="C24" s="132">
        <v>194</v>
      </c>
      <c r="D24" s="132">
        <v>752.31</v>
      </c>
      <c r="E24" s="132">
        <v>1744.06</v>
      </c>
      <c r="F24" s="35" t="s">
        <v>1507</v>
      </c>
      <c r="G24" s="36">
        <v>194</v>
      </c>
      <c r="H24" s="36">
        <v>759.71</v>
      </c>
      <c r="I24" s="36">
        <v>1744.06</v>
      </c>
      <c r="J24" s="19"/>
    </row>
    <row r="25" spans="1:10" ht="15.75" customHeight="1" x14ac:dyDescent="0.25">
      <c r="A25" s="1">
        <v>20</v>
      </c>
      <c r="B25" s="131" t="s">
        <v>1508</v>
      </c>
      <c r="C25" s="132">
        <v>80</v>
      </c>
      <c r="D25" s="132">
        <v>1243.3599999999999</v>
      </c>
      <c r="E25" s="132">
        <v>2719.2</v>
      </c>
      <c r="F25" s="33" t="s">
        <v>1508</v>
      </c>
      <c r="G25" s="34">
        <v>80</v>
      </c>
      <c r="H25" s="34">
        <v>1243.18</v>
      </c>
      <c r="I25" s="34">
        <v>2719.2</v>
      </c>
      <c r="J25" s="19"/>
    </row>
    <row r="26" spans="1:10" ht="15.75" customHeight="1" x14ac:dyDescent="0.25">
      <c r="A26" s="1">
        <v>21</v>
      </c>
      <c r="B26" s="131" t="s">
        <v>1509</v>
      </c>
      <c r="C26" s="132">
        <v>684</v>
      </c>
      <c r="D26" s="132">
        <v>2694.16</v>
      </c>
      <c r="E26" s="132">
        <v>6833.16</v>
      </c>
      <c r="F26" s="35" t="s">
        <v>1509</v>
      </c>
      <c r="G26" s="36">
        <v>684</v>
      </c>
      <c r="H26" s="36">
        <v>2694.14</v>
      </c>
      <c r="I26" s="36">
        <v>6833.16</v>
      </c>
      <c r="J26" s="19"/>
    </row>
    <row r="27" spans="1:10" ht="15.75" customHeight="1" x14ac:dyDescent="0.25">
      <c r="A27" s="1">
        <v>22</v>
      </c>
      <c r="B27" s="131" t="s">
        <v>1510</v>
      </c>
      <c r="C27" s="132">
        <v>214</v>
      </c>
      <c r="D27" s="132">
        <v>3801.16</v>
      </c>
      <c r="E27" s="132">
        <v>8129.86</v>
      </c>
      <c r="F27" s="33" t="s">
        <v>1510</v>
      </c>
      <c r="G27" s="34">
        <v>214</v>
      </c>
      <c r="H27" s="34">
        <v>3832.5</v>
      </c>
      <c r="I27" s="34">
        <v>8129.86</v>
      </c>
      <c r="J27" s="19"/>
    </row>
    <row r="28" spans="1:10" ht="15.75" customHeight="1" x14ac:dyDescent="0.25">
      <c r="A28" s="1">
        <v>23</v>
      </c>
      <c r="B28" s="131" t="s">
        <v>1511</v>
      </c>
      <c r="C28" s="132">
        <v>40</v>
      </c>
      <c r="D28" s="132">
        <v>563.39</v>
      </c>
      <c r="E28" s="132">
        <v>1439.6</v>
      </c>
      <c r="F28" s="35" t="s">
        <v>1511</v>
      </c>
      <c r="G28" s="36">
        <v>40</v>
      </c>
      <c r="H28" s="36">
        <v>563.36</v>
      </c>
      <c r="I28" s="36">
        <v>1439.6</v>
      </c>
      <c r="J28" s="19"/>
    </row>
    <row r="29" spans="1:10" ht="15.75" customHeight="1" x14ac:dyDescent="0.25">
      <c r="A29" s="1">
        <v>24</v>
      </c>
      <c r="B29" s="131" t="s">
        <v>1512</v>
      </c>
      <c r="C29" s="132">
        <v>50</v>
      </c>
      <c r="D29" s="132">
        <v>214.47</v>
      </c>
      <c r="E29" s="132">
        <v>434.5</v>
      </c>
      <c r="F29" s="33" t="s">
        <v>1512</v>
      </c>
      <c r="G29" s="34">
        <v>50</v>
      </c>
      <c r="H29" s="34">
        <v>214.46</v>
      </c>
      <c r="I29" s="34">
        <v>434.5</v>
      </c>
      <c r="J29" s="19"/>
    </row>
    <row r="30" spans="1:10" ht="15.75" customHeight="1" x14ac:dyDescent="0.25">
      <c r="A30" s="1">
        <v>25</v>
      </c>
      <c r="B30" s="131" t="s">
        <v>1513</v>
      </c>
      <c r="C30" s="132">
        <v>163</v>
      </c>
      <c r="D30" s="132">
        <v>2499.92</v>
      </c>
      <c r="E30" s="132">
        <v>5866.37</v>
      </c>
      <c r="F30" s="35" t="s">
        <v>1513</v>
      </c>
      <c r="G30" s="36">
        <v>163</v>
      </c>
      <c r="H30" s="36">
        <v>2499.56</v>
      </c>
      <c r="I30" s="36">
        <v>5866.37</v>
      </c>
      <c r="J30" s="19"/>
    </row>
    <row r="31" spans="1:10" ht="15.75" customHeight="1" x14ac:dyDescent="0.25">
      <c r="A31" s="1">
        <v>26</v>
      </c>
      <c r="B31" s="131" t="s">
        <v>1514</v>
      </c>
      <c r="C31" s="132">
        <v>280</v>
      </c>
      <c r="D31" s="132">
        <v>1110.67</v>
      </c>
      <c r="E31" s="132">
        <v>2433.1999999999998</v>
      </c>
      <c r="F31" s="33" t="s">
        <v>1514</v>
      </c>
      <c r="G31" s="34">
        <v>278</v>
      </c>
      <c r="H31" s="34">
        <v>1109.72</v>
      </c>
      <c r="I31" s="34">
        <v>2415.8200000000002</v>
      </c>
      <c r="J31" s="19"/>
    </row>
    <row r="32" spans="1:10" ht="15.75" customHeight="1" x14ac:dyDescent="0.25">
      <c r="A32" s="1">
        <v>27</v>
      </c>
      <c r="B32" s="131" t="s">
        <v>1515</v>
      </c>
      <c r="C32" s="132">
        <v>420</v>
      </c>
      <c r="D32" s="132">
        <v>1582.29</v>
      </c>
      <c r="E32" s="132">
        <v>3943.8</v>
      </c>
      <c r="F32" s="35" t="s">
        <v>1515</v>
      </c>
      <c r="G32" s="36">
        <v>420</v>
      </c>
      <c r="H32" s="36">
        <v>1581.1</v>
      </c>
      <c r="I32" s="36">
        <v>3943.8</v>
      </c>
      <c r="J32" s="19"/>
    </row>
    <row r="33" spans="1:10" ht="15.75" customHeight="1" x14ac:dyDescent="0.25">
      <c r="A33" s="1">
        <v>28</v>
      </c>
      <c r="B33" s="133" t="s">
        <v>3040</v>
      </c>
      <c r="C33" s="134">
        <v>14</v>
      </c>
      <c r="D33" s="134">
        <v>160.72</v>
      </c>
      <c r="E33" s="134">
        <v>835.94</v>
      </c>
      <c r="F33" s="135"/>
      <c r="G33" s="135"/>
      <c r="H33" s="135"/>
      <c r="I33" s="135"/>
      <c r="J33" s="179">
        <v>0</v>
      </c>
    </row>
    <row r="34" spans="1:10" ht="15.75" customHeight="1" x14ac:dyDescent="0.25">
      <c r="A34" s="1">
        <v>29</v>
      </c>
      <c r="B34" s="133" t="s">
        <v>3041</v>
      </c>
      <c r="C34" s="134">
        <v>15</v>
      </c>
      <c r="D34" s="134">
        <v>877.35</v>
      </c>
      <c r="E34" s="134">
        <v>2429.85</v>
      </c>
      <c r="F34" s="135"/>
      <c r="G34" s="135"/>
      <c r="H34" s="135"/>
      <c r="I34" s="135"/>
      <c r="J34" s="19">
        <v>0</v>
      </c>
    </row>
    <row r="35" spans="1:10" ht="15.75" customHeight="1" x14ac:dyDescent="0.25">
      <c r="A35" s="1">
        <v>30</v>
      </c>
      <c r="B35" s="133" t="s">
        <v>1516</v>
      </c>
      <c r="C35" s="134">
        <v>175</v>
      </c>
      <c r="D35" s="134">
        <v>1668.91</v>
      </c>
      <c r="E35" s="134">
        <v>5734.22</v>
      </c>
      <c r="F35" s="136" t="s">
        <v>1516</v>
      </c>
      <c r="G35" s="137">
        <v>132</v>
      </c>
      <c r="H35" s="137">
        <v>1354.12</v>
      </c>
      <c r="I35" s="137">
        <v>4439.5600000000004</v>
      </c>
      <c r="J35" s="177">
        <v>132</v>
      </c>
    </row>
    <row r="36" spans="1:10" ht="15.75" customHeight="1" x14ac:dyDescent="0.25">
      <c r="A36" s="1">
        <v>31</v>
      </c>
      <c r="B36" s="131" t="s">
        <v>1517</v>
      </c>
      <c r="C36" s="132">
        <v>72</v>
      </c>
      <c r="D36" s="132">
        <v>1136.44</v>
      </c>
      <c r="E36" s="132">
        <v>2796.6</v>
      </c>
      <c r="F36" s="35" t="s">
        <v>1517</v>
      </c>
      <c r="G36" s="36">
        <v>72</v>
      </c>
      <c r="H36" s="36">
        <v>1135.75</v>
      </c>
      <c r="I36" s="36">
        <v>2796.6</v>
      </c>
    </row>
    <row r="37" spans="1:10" ht="15.75" customHeight="1" x14ac:dyDescent="0.25">
      <c r="A37" s="1">
        <v>32</v>
      </c>
      <c r="B37" s="131" t="s">
        <v>1518</v>
      </c>
      <c r="C37" s="132">
        <v>65</v>
      </c>
      <c r="D37" s="132">
        <v>297.64999999999998</v>
      </c>
      <c r="E37" s="132">
        <v>597.35</v>
      </c>
      <c r="F37" s="33" t="s">
        <v>1518</v>
      </c>
      <c r="G37" s="34">
        <v>65</v>
      </c>
      <c r="H37" s="34">
        <v>297.02999999999997</v>
      </c>
      <c r="I37" s="34">
        <v>597.35</v>
      </c>
    </row>
    <row r="38" spans="1:10" ht="15.75" customHeight="1" x14ac:dyDescent="0.25">
      <c r="A38" s="1">
        <v>33</v>
      </c>
      <c r="B38" s="133" t="s">
        <v>1519</v>
      </c>
      <c r="C38" s="134">
        <v>23</v>
      </c>
      <c r="D38" s="134">
        <v>349.88</v>
      </c>
      <c r="E38" s="134">
        <v>801.77</v>
      </c>
      <c r="F38" s="136" t="s">
        <v>1519</v>
      </c>
      <c r="G38" s="137">
        <v>23</v>
      </c>
      <c r="H38" s="137">
        <v>413.16</v>
      </c>
      <c r="I38" s="137">
        <v>801.77</v>
      </c>
      <c r="J38" s="177">
        <v>23</v>
      </c>
    </row>
    <row r="39" spans="1:10" ht="15.75" customHeight="1" x14ac:dyDescent="0.25">
      <c r="A39" s="1">
        <v>34</v>
      </c>
      <c r="B39" s="131" t="s">
        <v>1520</v>
      </c>
      <c r="C39" s="132">
        <v>1</v>
      </c>
      <c r="D39" s="132">
        <v>3.05</v>
      </c>
      <c r="E39" s="132">
        <v>7.79</v>
      </c>
      <c r="F39" s="33" t="s">
        <v>1520</v>
      </c>
      <c r="G39" s="34">
        <v>1</v>
      </c>
      <c r="H39" s="34">
        <v>3.05</v>
      </c>
      <c r="I39" s="34">
        <v>7.79</v>
      </c>
    </row>
    <row r="40" spans="1:10" ht="15.75" customHeight="1" x14ac:dyDescent="0.25">
      <c r="A40" s="1">
        <v>35</v>
      </c>
      <c r="B40" s="131" t="s">
        <v>1521</v>
      </c>
      <c r="C40" s="132">
        <v>3</v>
      </c>
      <c r="D40" s="132">
        <v>9.99</v>
      </c>
      <c r="E40" s="132">
        <v>25.47</v>
      </c>
      <c r="F40" s="35" t="s">
        <v>1521</v>
      </c>
      <c r="G40" s="36">
        <v>3</v>
      </c>
      <c r="H40" s="36">
        <v>9.99</v>
      </c>
      <c r="I40" s="36">
        <v>25.47</v>
      </c>
    </row>
    <row r="41" spans="1:10" ht="15.75" customHeight="1" x14ac:dyDescent="0.25">
      <c r="A41" s="1">
        <v>36</v>
      </c>
      <c r="B41" s="131" t="s">
        <v>1522</v>
      </c>
      <c r="C41" s="132">
        <v>7</v>
      </c>
      <c r="D41" s="132">
        <v>27.11</v>
      </c>
      <c r="E41" s="132">
        <v>59.43</v>
      </c>
      <c r="F41" s="33" t="s">
        <v>1522</v>
      </c>
      <c r="G41" s="34">
        <v>7</v>
      </c>
      <c r="H41" s="34">
        <v>27.06</v>
      </c>
      <c r="I41" s="34">
        <v>59.43</v>
      </c>
    </row>
    <row r="42" spans="1:10" ht="15.75" customHeight="1" x14ac:dyDescent="0.25">
      <c r="A42" s="1">
        <v>37</v>
      </c>
      <c r="B42" s="131" t="s">
        <v>1523</v>
      </c>
      <c r="C42" s="132">
        <v>3</v>
      </c>
      <c r="D42" s="132">
        <v>11.1</v>
      </c>
      <c r="E42" s="132">
        <v>23.37</v>
      </c>
      <c r="F42" s="35" t="s">
        <v>1523</v>
      </c>
      <c r="G42" s="36">
        <v>3</v>
      </c>
      <c r="H42" s="36">
        <v>11.09</v>
      </c>
      <c r="I42" s="36">
        <v>23.37</v>
      </c>
    </row>
    <row r="43" spans="1:10" ht="15.75" customHeight="1" x14ac:dyDescent="0.25">
      <c r="A43" s="1">
        <v>38</v>
      </c>
      <c r="B43" s="131" t="s">
        <v>1524</v>
      </c>
      <c r="C43" s="132">
        <v>77</v>
      </c>
      <c r="D43" s="132">
        <v>244.12</v>
      </c>
      <c r="E43" s="132">
        <v>669.13</v>
      </c>
      <c r="F43" s="33" t="s">
        <v>1524</v>
      </c>
      <c r="G43" s="34">
        <v>77</v>
      </c>
      <c r="H43" s="34">
        <v>251.34</v>
      </c>
      <c r="I43" s="34">
        <v>669.13</v>
      </c>
    </row>
    <row r="44" spans="1:10" ht="15.75" customHeight="1" x14ac:dyDescent="0.25">
      <c r="A44" s="1">
        <v>39</v>
      </c>
      <c r="B44" s="131" t="s">
        <v>1525</v>
      </c>
      <c r="C44" s="132">
        <v>12</v>
      </c>
      <c r="D44" s="132">
        <v>166.53</v>
      </c>
      <c r="E44" s="132">
        <v>407.88</v>
      </c>
      <c r="F44" s="35" t="s">
        <v>1525</v>
      </c>
      <c r="G44" s="36">
        <v>12</v>
      </c>
      <c r="H44" s="36">
        <v>166.46</v>
      </c>
      <c r="I44" s="36">
        <v>407.88</v>
      </c>
    </row>
    <row r="45" spans="1:10" ht="15.75" customHeight="1" x14ac:dyDescent="0.25">
      <c r="A45" s="1">
        <v>40</v>
      </c>
      <c r="B45" s="131" t="s">
        <v>1526</v>
      </c>
      <c r="C45" s="132">
        <v>393</v>
      </c>
      <c r="D45" s="132">
        <v>1112.6400000000001</v>
      </c>
      <c r="E45" s="132">
        <v>3415.17</v>
      </c>
      <c r="F45" s="33" t="s">
        <v>1526</v>
      </c>
      <c r="G45" s="34">
        <v>393</v>
      </c>
      <c r="H45" s="34">
        <v>1112.6300000000001</v>
      </c>
      <c r="I45" s="34">
        <v>3415.17</v>
      </c>
    </row>
    <row r="46" spans="1:10" ht="15.75" customHeight="1" x14ac:dyDescent="0.25">
      <c r="A46" s="1">
        <v>41</v>
      </c>
      <c r="B46" s="131" t="s">
        <v>1527</v>
      </c>
      <c r="C46" s="132">
        <v>224</v>
      </c>
      <c r="D46" s="132">
        <v>2759.8</v>
      </c>
      <c r="E46" s="132">
        <v>7580.76</v>
      </c>
      <c r="F46" s="35" t="s">
        <v>1527</v>
      </c>
      <c r="G46" s="36">
        <v>224</v>
      </c>
      <c r="H46" s="36">
        <v>2757.87</v>
      </c>
      <c r="I46" s="36">
        <v>7580.76</v>
      </c>
    </row>
    <row r="47" spans="1:10" ht="15.75" customHeight="1" x14ac:dyDescent="0.25">
      <c r="A47" s="1">
        <v>42</v>
      </c>
      <c r="B47" s="131" t="s">
        <v>1528</v>
      </c>
      <c r="C47" s="132">
        <v>294</v>
      </c>
      <c r="D47" s="132">
        <v>936.36</v>
      </c>
      <c r="E47" s="132">
        <v>2937.06</v>
      </c>
      <c r="F47" s="33" t="s">
        <v>1528</v>
      </c>
      <c r="G47" s="34">
        <v>294</v>
      </c>
      <c r="H47" s="34">
        <v>936.36</v>
      </c>
      <c r="I47" s="34">
        <v>2937.06</v>
      </c>
      <c r="J47" s="19"/>
    </row>
    <row r="48" spans="1:10" ht="15.75" customHeight="1" x14ac:dyDescent="0.25">
      <c r="A48" s="1">
        <v>43</v>
      </c>
      <c r="B48" s="131" t="s">
        <v>1529</v>
      </c>
      <c r="C48" s="132">
        <v>68</v>
      </c>
      <c r="D48" s="132">
        <v>978.17</v>
      </c>
      <c r="E48" s="132">
        <v>2515.3200000000002</v>
      </c>
      <c r="F48" s="35" t="s">
        <v>1529</v>
      </c>
      <c r="G48" s="36">
        <v>68</v>
      </c>
      <c r="H48" s="36">
        <v>978.16</v>
      </c>
      <c r="I48" s="36">
        <v>2515.3200000000002</v>
      </c>
      <c r="J48" s="19"/>
    </row>
    <row r="49" spans="1:10" ht="15.75" customHeight="1" x14ac:dyDescent="0.25">
      <c r="A49" s="1">
        <v>44</v>
      </c>
      <c r="B49" s="131" t="s">
        <v>1530</v>
      </c>
      <c r="C49" s="132">
        <v>501</v>
      </c>
      <c r="D49" s="132">
        <v>1396.64</v>
      </c>
      <c r="E49" s="132">
        <v>4353.6899999999996</v>
      </c>
      <c r="F49" s="33" t="s">
        <v>1530</v>
      </c>
      <c r="G49" s="34">
        <v>501</v>
      </c>
      <c r="H49" s="34">
        <v>1411.11</v>
      </c>
      <c r="I49" s="34">
        <v>4353.6899999999996</v>
      </c>
      <c r="J49" s="19"/>
    </row>
    <row r="50" spans="1:10" ht="15.75" customHeight="1" x14ac:dyDescent="0.25">
      <c r="A50" s="1">
        <v>45</v>
      </c>
      <c r="B50" s="133" t="s">
        <v>1531</v>
      </c>
      <c r="C50" s="134">
        <v>212</v>
      </c>
      <c r="D50" s="134">
        <v>2612.98</v>
      </c>
      <c r="E50" s="134">
        <v>7205.88</v>
      </c>
      <c r="F50" s="136" t="s">
        <v>1531</v>
      </c>
      <c r="G50" s="137">
        <v>201</v>
      </c>
      <c r="H50" s="137">
        <v>2478.0300000000002</v>
      </c>
      <c r="I50" s="137">
        <v>6831.99</v>
      </c>
      <c r="J50" s="177">
        <v>201</v>
      </c>
    </row>
    <row r="51" spans="1:10" ht="15.75" customHeight="1" x14ac:dyDescent="0.25">
      <c r="A51" s="182"/>
      <c r="B51" s="140"/>
      <c r="C51" s="141"/>
      <c r="D51" s="190" t="s">
        <v>3144</v>
      </c>
      <c r="E51" s="191"/>
      <c r="F51" s="42" t="s">
        <v>1531</v>
      </c>
      <c r="G51" s="185">
        <v>168</v>
      </c>
      <c r="H51" s="43"/>
      <c r="I51" s="43"/>
      <c r="J51" s="183">
        <v>168</v>
      </c>
    </row>
    <row r="52" spans="1:10" ht="15.75" customHeight="1" x14ac:dyDescent="0.25">
      <c r="A52" s="182"/>
      <c r="B52" s="140"/>
      <c r="C52" s="141"/>
      <c r="D52" s="190">
        <v>5478760</v>
      </c>
      <c r="E52" s="191"/>
      <c r="F52" s="42"/>
      <c r="G52" s="185">
        <v>20</v>
      </c>
      <c r="H52" s="43"/>
      <c r="I52" s="43"/>
      <c r="J52" s="183">
        <v>20</v>
      </c>
    </row>
    <row r="53" spans="1:10" ht="15.75" customHeight="1" x14ac:dyDescent="0.25">
      <c r="A53" s="182"/>
      <c r="B53" s="140"/>
      <c r="C53" s="141"/>
      <c r="D53" s="190">
        <v>5478792</v>
      </c>
      <c r="E53" s="191"/>
      <c r="F53" s="42"/>
      <c r="G53" s="185">
        <v>2</v>
      </c>
      <c r="H53" s="43"/>
      <c r="I53" s="43"/>
      <c r="J53" s="183">
        <v>2</v>
      </c>
    </row>
    <row r="54" spans="1:10" ht="15.75" customHeight="1" x14ac:dyDescent="0.25">
      <c r="A54" s="182"/>
      <c r="B54" s="140"/>
      <c r="C54" s="141"/>
      <c r="D54" s="190">
        <v>5487791</v>
      </c>
      <c r="E54" s="191"/>
      <c r="F54" s="42" t="s">
        <v>3146</v>
      </c>
      <c r="G54" s="185">
        <v>5</v>
      </c>
      <c r="H54" s="43"/>
      <c r="I54" s="43"/>
      <c r="J54" s="183">
        <v>5</v>
      </c>
    </row>
    <row r="55" spans="1:10" ht="15.75" customHeight="1" x14ac:dyDescent="0.25">
      <c r="A55" s="1">
        <v>46</v>
      </c>
      <c r="B55" s="131" t="s">
        <v>1532</v>
      </c>
      <c r="C55" s="132">
        <v>833</v>
      </c>
      <c r="D55" s="132">
        <v>2448.9499999999998</v>
      </c>
      <c r="E55" s="132">
        <v>7905.17</v>
      </c>
      <c r="F55" s="33" t="s">
        <v>1532</v>
      </c>
      <c r="G55" s="34">
        <v>833</v>
      </c>
      <c r="H55" s="34">
        <v>2448.69</v>
      </c>
      <c r="I55" s="34">
        <v>7905.17</v>
      </c>
      <c r="J55" s="19"/>
    </row>
    <row r="56" spans="1:10" ht="15.75" customHeight="1" x14ac:dyDescent="0.25">
      <c r="A56" s="1">
        <v>47</v>
      </c>
      <c r="B56" s="131" t="s">
        <v>1533</v>
      </c>
      <c r="C56" s="132">
        <v>677</v>
      </c>
      <c r="D56" s="132">
        <v>8703.94</v>
      </c>
      <c r="E56" s="132">
        <v>23600.84</v>
      </c>
      <c r="F56" s="35" t="s">
        <v>1533</v>
      </c>
      <c r="G56" s="36">
        <v>677</v>
      </c>
      <c r="H56" s="36">
        <v>8733</v>
      </c>
      <c r="I56" s="36">
        <v>23600.84</v>
      </c>
      <c r="J56" s="19"/>
    </row>
    <row r="57" spans="1:10" ht="15.75" customHeight="1" x14ac:dyDescent="0.25">
      <c r="A57" s="1">
        <v>48</v>
      </c>
      <c r="B57" s="131" t="s">
        <v>1534</v>
      </c>
      <c r="C57" s="132">
        <v>1</v>
      </c>
      <c r="D57" s="132">
        <v>6.81</v>
      </c>
      <c r="E57" s="132">
        <v>35.409999999999997</v>
      </c>
      <c r="F57" s="33" t="s">
        <v>1534</v>
      </c>
      <c r="G57" s="34">
        <v>1</v>
      </c>
      <c r="H57" s="34">
        <v>6.81</v>
      </c>
      <c r="I57" s="34">
        <v>35.409999999999997</v>
      </c>
      <c r="J57" s="19"/>
    </row>
    <row r="58" spans="1:10" ht="15.75" customHeight="1" x14ac:dyDescent="0.25">
      <c r="A58" s="1">
        <v>49</v>
      </c>
      <c r="B58" s="131" t="s">
        <v>1535</v>
      </c>
      <c r="C58" s="132">
        <v>1</v>
      </c>
      <c r="D58" s="132">
        <v>6.58</v>
      </c>
      <c r="E58" s="132">
        <v>34.21</v>
      </c>
      <c r="F58" s="35" t="s">
        <v>1535</v>
      </c>
      <c r="G58" s="36">
        <v>1</v>
      </c>
      <c r="H58" s="36">
        <v>6.58</v>
      </c>
      <c r="I58" s="36">
        <v>34.21</v>
      </c>
      <c r="J58" s="19"/>
    </row>
    <row r="59" spans="1:10" ht="15.75" customHeight="1" x14ac:dyDescent="0.25">
      <c r="A59" s="1">
        <v>50</v>
      </c>
      <c r="B59" s="131" t="s">
        <v>1536</v>
      </c>
      <c r="C59" s="132">
        <v>5</v>
      </c>
      <c r="D59" s="132">
        <v>10.45</v>
      </c>
      <c r="E59" s="132">
        <v>35.6</v>
      </c>
      <c r="F59" s="33" t="s">
        <v>1536</v>
      </c>
      <c r="G59" s="34">
        <v>5</v>
      </c>
      <c r="H59" s="34">
        <v>10.4</v>
      </c>
      <c r="I59" s="34">
        <v>35.6</v>
      </c>
      <c r="J59" s="19"/>
    </row>
    <row r="60" spans="1:10" ht="15.75" customHeight="1" x14ac:dyDescent="0.25">
      <c r="A60" s="1">
        <v>51</v>
      </c>
      <c r="B60" s="131" t="s">
        <v>1537</v>
      </c>
      <c r="C60" s="132">
        <v>3</v>
      </c>
      <c r="D60" s="132">
        <v>26.4</v>
      </c>
      <c r="E60" s="132">
        <v>89.67</v>
      </c>
      <c r="F60" s="35" t="s">
        <v>1537</v>
      </c>
      <c r="G60" s="36">
        <v>3</v>
      </c>
      <c r="H60" s="36">
        <v>26.4</v>
      </c>
      <c r="I60" s="36">
        <v>89.67</v>
      </c>
      <c r="J60" s="19"/>
    </row>
    <row r="61" spans="1:10" ht="15.75" customHeight="1" x14ac:dyDescent="0.25">
      <c r="A61" s="1">
        <v>52</v>
      </c>
      <c r="B61" s="131" t="s">
        <v>1538</v>
      </c>
      <c r="C61" s="132">
        <v>8</v>
      </c>
      <c r="D61" s="132">
        <v>16.72</v>
      </c>
      <c r="E61" s="132">
        <v>56.96</v>
      </c>
      <c r="F61" s="33" t="s">
        <v>1538</v>
      </c>
      <c r="G61" s="34">
        <v>8</v>
      </c>
      <c r="H61" s="34">
        <v>16.64</v>
      </c>
      <c r="I61" s="34">
        <v>56.96</v>
      </c>
      <c r="J61" s="19"/>
    </row>
    <row r="62" spans="1:10" ht="15.75" customHeight="1" x14ac:dyDescent="0.25">
      <c r="A62" s="1">
        <v>53</v>
      </c>
      <c r="B62" s="131" t="s">
        <v>1539</v>
      </c>
      <c r="C62" s="132">
        <v>2</v>
      </c>
      <c r="D62" s="132">
        <v>17.600000000000001</v>
      </c>
      <c r="E62" s="132">
        <v>59.78</v>
      </c>
      <c r="F62" s="35" t="s">
        <v>1539</v>
      </c>
      <c r="G62" s="36">
        <v>2</v>
      </c>
      <c r="H62" s="36">
        <v>17.600000000000001</v>
      </c>
      <c r="I62" s="36">
        <v>59.78</v>
      </c>
      <c r="J62" s="19"/>
    </row>
    <row r="63" spans="1:10" ht="15.75" customHeight="1" x14ac:dyDescent="0.25">
      <c r="A63" s="1">
        <v>54</v>
      </c>
      <c r="B63" s="131" t="s">
        <v>1540</v>
      </c>
      <c r="C63" s="132">
        <v>7</v>
      </c>
      <c r="D63" s="132">
        <v>14.63</v>
      </c>
      <c r="E63" s="132">
        <v>49.84</v>
      </c>
      <c r="F63" s="33" t="s">
        <v>1540</v>
      </c>
      <c r="G63" s="34">
        <v>7</v>
      </c>
      <c r="H63" s="34">
        <v>14.56</v>
      </c>
      <c r="I63" s="34">
        <v>49.84</v>
      </c>
      <c r="J63" s="19"/>
    </row>
    <row r="64" spans="1:10" ht="15.75" customHeight="1" x14ac:dyDescent="0.25">
      <c r="A64" s="1">
        <v>55</v>
      </c>
      <c r="B64" s="131" t="s">
        <v>1541</v>
      </c>
      <c r="C64" s="132">
        <v>2</v>
      </c>
      <c r="D64" s="132">
        <v>4.18</v>
      </c>
      <c r="E64" s="132">
        <v>14.24</v>
      </c>
      <c r="F64" s="35" t="s">
        <v>1541</v>
      </c>
      <c r="G64" s="36">
        <v>2</v>
      </c>
      <c r="H64" s="36">
        <v>4.16</v>
      </c>
      <c r="I64" s="36">
        <v>14.24</v>
      </c>
      <c r="J64" s="19"/>
    </row>
    <row r="65" spans="1:10" ht="15.75" customHeight="1" x14ac:dyDescent="0.25">
      <c r="A65" s="1">
        <v>56</v>
      </c>
      <c r="B65" s="133" t="s">
        <v>1542</v>
      </c>
      <c r="C65" s="134">
        <v>3</v>
      </c>
      <c r="D65" s="134">
        <v>26.4</v>
      </c>
      <c r="E65" s="134">
        <v>89.67</v>
      </c>
      <c r="F65" s="136" t="s">
        <v>1542</v>
      </c>
      <c r="G65" s="137">
        <v>3</v>
      </c>
      <c r="H65" s="137">
        <v>51.3</v>
      </c>
      <c r="I65" s="137">
        <v>89.67</v>
      </c>
      <c r="J65" s="177">
        <v>3</v>
      </c>
    </row>
    <row r="66" spans="1:10" ht="15.75" customHeight="1" x14ac:dyDescent="0.25">
      <c r="A66" s="1">
        <v>57</v>
      </c>
      <c r="B66" s="131" t="s">
        <v>1543</v>
      </c>
      <c r="C66" s="132">
        <v>4</v>
      </c>
      <c r="D66" s="132">
        <v>8.76</v>
      </c>
      <c r="E66" s="132">
        <v>29.76</v>
      </c>
      <c r="F66" s="35" t="s">
        <v>1543</v>
      </c>
      <c r="G66" s="36">
        <v>4</v>
      </c>
      <c r="H66" s="36">
        <v>8.7200000000000006</v>
      </c>
      <c r="I66" s="36">
        <v>29.76</v>
      </c>
      <c r="J66" s="19"/>
    </row>
    <row r="67" spans="1:10" ht="15.75" customHeight="1" x14ac:dyDescent="0.25">
      <c r="A67" s="1">
        <v>58</v>
      </c>
      <c r="B67" s="133" t="s">
        <v>3042</v>
      </c>
      <c r="C67" s="134">
        <v>1</v>
      </c>
      <c r="D67" s="134">
        <v>216.35</v>
      </c>
      <c r="E67" s="134">
        <v>1125</v>
      </c>
      <c r="F67" s="135"/>
      <c r="G67" s="135"/>
      <c r="H67" s="135"/>
      <c r="I67" s="135"/>
      <c r="J67" s="179">
        <v>0</v>
      </c>
    </row>
    <row r="68" spans="1:10" ht="15.75" customHeight="1" x14ac:dyDescent="0.25">
      <c r="A68" s="1">
        <v>59</v>
      </c>
      <c r="B68" s="131" t="s">
        <v>1544</v>
      </c>
      <c r="C68" s="132">
        <v>151</v>
      </c>
      <c r="D68" s="132">
        <v>588.96</v>
      </c>
      <c r="E68" s="132">
        <v>3890.09</v>
      </c>
      <c r="F68" s="33" t="s">
        <v>1544</v>
      </c>
      <c r="G68" s="34">
        <v>149</v>
      </c>
      <c r="H68" s="34">
        <v>578.79</v>
      </c>
      <c r="I68" s="34">
        <v>3839.51</v>
      </c>
      <c r="J68" s="19"/>
    </row>
    <row r="69" spans="1:10" ht="15.75" customHeight="1" x14ac:dyDescent="0.25">
      <c r="A69" s="1">
        <v>60</v>
      </c>
      <c r="B69" s="131" t="s">
        <v>1545</v>
      </c>
      <c r="C69" s="132">
        <v>7</v>
      </c>
      <c r="D69" s="132">
        <v>4.34</v>
      </c>
      <c r="E69" s="132">
        <v>22.68</v>
      </c>
      <c r="F69" s="35" t="s">
        <v>1545</v>
      </c>
      <c r="G69" s="36">
        <v>7</v>
      </c>
      <c r="H69" s="36">
        <v>4.2699999999999996</v>
      </c>
      <c r="I69" s="36">
        <v>22.68</v>
      </c>
      <c r="J69" s="19"/>
    </row>
    <row r="70" spans="1:10" ht="15.75" customHeight="1" x14ac:dyDescent="0.25">
      <c r="A70" s="1">
        <v>61</v>
      </c>
      <c r="B70" s="131" t="s">
        <v>1546</v>
      </c>
      <c r="C70" s="132">
        <v>1</v>
      </c>
      <c r="D70" s="132"/>
      <c r="E70" s="132">
        <v>0.3</v>
      </c>
      <c r="F70" s="33" t="s">
        <v>1546</v>
      </c>
      <c r="G70" s="34">
        <v>1</v>
      </c>
      <c r="H70" s="34">
        <v>0</v>
      </c>
      <c r="I70" s="34">
        <v>0.3</v>
      </c>
      <c r="J70" s="19"/>
    </row>
    <row r="71" spans="1:10" ht="26.25" customHeight="1" x14ac:dyDescent="0.25">
      <c r="A71" s="1">
        <v>62</v>
      </c>
      <c r="B71" s="131" t="s">
        <v>1547</v>
      </c>
      <c r="C71" s="132">
        <v>1</v>
      </c>
      <c r="D71" s="132">
        <v>62.33</v>
      </c>
      <c r="E71" s="132">
        <v>294.79000000000002</v>
      </c>
      <c r="F71" s="35" t="s">
        <v>1547</v>
      </c>
      <c r="G71" s="36">
        <v>1</v>
      </c>
      <c r="H71" s="36">
        <v>62.32</v>
      </c>
      <c r="I71" s="36">
        <v>294.79000000000002</v>
      </c>
      <c r="J71" s="19"/>
    </row>
    <row r="72" spans="1:10" ht="26.25" customHeight="1" x14ac:dyDescent="0.25">
      <c r="A72" s="1">
        <v>63</v>
      </c>
      <c r="B72" s="133" t="s">
        <v>3043</v>
      </c>
      <c r="C72" s="134">
        <v>1</v>
      </c>
      <c r="D72" s="134">
        <v>154.69999999999999</v>
      </c>
      <c r="E72" s="134">
        <v>731.64</v>
      </c>
      <c r="F72" s="135"/>
      <c r="G72" s="135"/>
      <c r="H72" s="135"/>
      <c r="I72" s="135"/>
      <c r="J72" s="179">
        <v>0</v>
      </c>
    </row>
    <row r="73" spans="1:10" ht="26.25" customHeight="1" x14ac:dyDescent="0.25">
      <c r="A73" s="1">
        <v>64</v>
      </c>
      <c r="B73" s="131" t="s">
        <v>1548</v>
      </c>
      <c r="C73" s="132">
        <v>3</v>
      </c>
      <c r="D73" s="132">
        <v>189.84</v>
      </c>
      <c r="E73" s="132">
        <v>897.82</v>
      </c>
      <c r="F73" s="33" t="s">
        <v>1548</v>
      </c>
      <c r="G73" s="34">
        <v>3</v>
      </c>
      <c r="H73" s="34">
        <v>189.84</v>
      </c>
      <c r="I73" s="34">
        <v>897.82</v>
      </c>
      <c r="J73" s="19"/>
    </row>
    <row r="74" spans="1:10" ht="26.25" customHeight="1" x14ac:dyDescent="0.25">
      <c r="A74" s="1">
        <v>65</v>
      </c>
      <c r="B74" s="133" t="s">
        <v>3044</v>
      </c>
      <c r="C74" s="134">
        <v>1</v>
      </c>
      <c r="D74" s="134">
        <v>76.209999999999994</v>
      </c>
      <c r="E74" s="134">
        <v>360.42</v>
      </c>
      <c r="F74" s="135"/>
      <c r="G74" s="135"/>
      <c r="H74" s="135"/>
      <c r="I74" s="135"/>
      <c r="J74" s="179">
        <v>0</v>
      </c>
    </row>
    <row r="75" spans="1:10" ht="26.25" customHeight="1" x14ac:dyDescent="0.25">
      <c r="A75" s="1">
        <v>66</v>
      </c>
      <c r="B75" s="133" t="s">
        <v>3045</v>
      </c>
      <c r="C75" s="134">
        <v>1</v>
      </c>
      <c r="D75" s="134">
        <v>154.69999999999999</v>
      </c>
      <c r="E75" s="134">
        <v>731.64</v>
      </c>
      <c r="F75" s="135"/>
      <c r="G75" s="135"/>
      <c r="H75" s="135"/>
      <c r="I75" s="135"/>
      <c r="J75" s="179">
        <v>0</v>
      </c>
    </row>
    <row r="76" spans="1:10" ht="26.25" customHeight="1" x14ac:dyDescent="0.25">
      <c r="A76" s="1">
        <v>67</v>
      </c>
      <c r="B76" s="131" t="s">
        <v>1549</v>
      </c>
      <c r="C76" s="132">
        <v>1</v>
      </c>
      <c r="D76" s="132">
        <v>78.2</v>
      </c>
      <c r="E76" s="132">
        <v>369.84</v>
      </c>
      <c r="F76" s="138" t="s">
        <v>1549</v>
      </c>
      <c r="G76" s="36">
        <v>1</v>
      </c>
      <c r="H76" s="36">
        <v>78.2</v>
      </c>
      <c r="I76" s="36">
        <v>369.84</v>
      </c>
    </row>
    <row r="77" spans="1:10" ht="26.25" customHeight="1" x14ac:dyDescent="0.25">
      <c r="A77" s="1">
        <v>68</v>
      </c>
      <c r="B77" s="131" t="s">
        <v>1550</v>
      </c>
      <c r="C77" s="132">
        <v>1</v>
      </c>
      <c r="D77" s="132">
        <v>60.35</v>
      </c>
      <c r="E77" s="132">
        <v>285.42</v>
      </c>
      <c r="F77" s="139" t="s">
        <v>1550</v>
      </c>
      <c r="G77" s="34">
        <v>1</v>
      </c>
      <c r="H77" s="34">
        <v>60.35</v>
      </c>
      <c r="I77" s="34">
        <v>285.42</v>
      </c>
    </row>
    <row r="78" spans="1:10" ht="26.25" customHeight="1" x14ac:dyDescent="0.25">
      <c r="A78" s="1">
        <v>69</v>
      </c>
      <c r="B78" s="131" t="s">
        <v>1551</v>
      </c>
      <c r="C78" s="132">
        <v>1</v>
      </c>
      <c r="D78" s="132">
        <v>78.2</v>
      </c>
      <c r="E78" s="132">
        <v>369.84</v>
      </c>
      <c r="F78" s="138" t="s">
        <v>1551</v>
      </c>
      <c r="G78" s="36">
        <v>1</v>
      </c>
      <c r="H78" s="36">
        <v>78.2</v>
      </c>
      <c r="I78" s="36">
        <v>369.84</v>
      </c>
    </row>
    <row r="79" spans="1:10" ht="15" customHeight="1" x14ac:dyDescent="0.25">
      <c r="A79" s="1">
        <v>70</v>
      </c>
      <c r="B79" s="131" t="s">
        <v>1552</v>
      </c>
      <c r="C79" s="132">
        <v>476</v>
      </c>
      <c r="D79" s="132">
        <v>114.24</v>
      </c>
      <c r="E79" s="132">
        <v>1047.2</v>
      </c>
      <c r="F79" s="33" t="s">
        <v>1552</v>
      </c>
      <c r="G79" s="34">
        <v>476</v>
      </c>
      <c r="H79" s="34">
        <v>109.48</v>
      </c>
      <c r="I79" s="34">
        <v>1047.2</v>
      </c>
    </row>
    <row r="80" spans="1:10" ht="15" customHeight="1" x14ac:dyDescent="0.25">
      <c r="A80" s="1">
        <v>71</v>
      </c>
      <c r="B80" s="131" t="s">
        <v>1553</v>
      </c>
      <c r="C80" s="132">
        <v>174</v>
      </c>
      <c r="D80" s="132">
        <v>20.88</v>
      </c>
      <c r="E80" s="132">
        <v>196.62</v>
      </c>
      <c r="F80" s="35" t="s">
        <v>1553</v>
      </c>
      <c r="G80" s="36">
        <v>174</v>
      </c>
      <c r="H80" s="36">
        <v>19.14</v>
      </c>
      <c r="I80" s="36">
        <v>196.62</v>
      </c>
    </row>
    <row r="81" spans="1:9" ht="15" customHeight="1" x14ac:dyDescent="0.25">
      <c r="A81" s="1">
        <v>72</v>
      </c>
      <c r="B81" s="131" t="s">
        <v>1554</v>
      </c>
      <c r="C81" s="132">
        <v>31</v>
      </c>
      <c r="D81" s="132">
        <v>4.34</v>
      </c>
      <c r="E81" s="132">
        <v>39.99</v>
      </c>
      <c r="F81" s="33" t="s">
        <v>1554</v>
      </c>
      <c r="G81" s="34">
        <v>31</v>
      </c>
      <c r="H81" s="34">
        <v>4.34</v>
      </c>
      <c r="I81" s="34">
        <v>39.99</v>
      </c>
    </row>
    <row r="82" spans="1:9" ht="15" customHeight="1" x14ac:dyDescent="0.25">
      <c r="A82" s="1">
        <v>73</v>
      </c>
      <c r="B82" s="131" t="s">
        <v>1555</v>
      </c>
      <c r="C82" s="132">
        <v>64</v>
      </c>
      <c r="D82" s="132">
        <v>8.32</v>
      </c>
      <c r="E82" s="132">
        <v>75.52</v>
      </c>
      <c r="F82" s="35" t="s">
        <v>1555</v>
      </c>
      <c r="G82" s="36">
        <v>64</v>
      </c>
      <c r="H82" s="36">
        <v>8.32</v>
      </c>
      <c r="I82" s="36">
        <v>75.52</v>
      </c>
    </row>
    <row r="83" spans="1:9" ht="15" customHeight="1" x14ac:dyDescent="0.25">
      <c r="A83" s="1">
        <v>74</v>
      </c>
      <c r="B83" s="131" t="s">
        <v>1556</v>
      </c>
      <c r="C83" s="132">
        <v>215</v>
      </c>
      <c r="D83" s="132">
        <v>27.95</v>
      </c>
      <c r="E83" s="132">
        <v>255.85</v>
      </c>
      <c r="F83" s="33" t="s">
        <v>1556</v>
      </c>
      <c r="G83" s="34">
        <v>215</v>
      </c>
      <c r="H83" s="34">
        <v>27.95</v>
      </c>
      <c r="I83" s="34">
        <v>255.85</v>
      </c>
    </row>
    <row r="84" spans="1:9" ht="15" customHeight="1" x14ac:dyDescent="0.25">
      <c r="A84" s="1">
        <v>75</v>
      </c>
      <c r="B84" s="131" t="s">
        <v>1557</v>
      </c>
      <c r="C84" s="132">
        <v>56</v>
      </c>
      <c r="D84" s="132">
        <v>12.88</v>
      </c>
      <c r="E84" s="132">
        <v>119.28</v>
      </c>
      <c r="F84" s="35" t="s">
        <v>1557</v>
      </c>
      <c r="G84" s="36">
        <v>56</v>
      </c>
      <c r="H84" s="36">
        <v>12.88</v>
      </c>
      <c r="I84" s="36">
        <v>119.28</v>
      </c>
    </row>
    <row r="85" spans="1:9" ht="15" customHeight="1" x14ac:dyDescent="0.25">
      <c r="A85" s="1">
        <v>76</v>
      </c>
      <c r="B85" s="131" t="s">
        <v>1558</v>
      </c>
      <c r="C85" s="132">
        <v>1.5</v>
      </c>
      <c r="D85" s="132">
        <v>0.26</v>
      </c>
      <c r="E85" s="132">
        <v>3</v>
      </c>
      <c r="F85" s="33" t="s">
        <v>1558</v>
      </c>
      <c r="G85" s="34">
        <v>1.5</v>
      </c>
      <c r="H85" s="34">
        <v>0.25</v>
      </c>
      <c r="I85" s="34">
        <v>3</v>
      </c>
    </row>
    <row r="86" spans="1:9" ht="15" customHeight="1" x14ac:dyDescent="0.25">
      <c r="A86" s="1">
        <v>77</v>
      </c>
      <c r="B86" s="131" t="s">
        <v>1559</v>
      </c>
      <c r="C86" s="132">
        <v>99</v>
      </c>
      <c r="D86" s="132">
        <v>20.79</v>
      </c>
      <c r="E86" s="132">
        <v>191.07</v>
      </c>
      <c r="F86" s="35" t="s">
        <v>1559</v>
      </c>
      <c r="G86" s="36">
        <v>99</v>
      </c>
      <c r="H86" s="36">
        <v>19.8</v>
      </c>
      <c r="I86" s="36">
        <v>191.07</v>
      </c>
    </row>
    <row r="87" spans="1:9" ht="15" customHeight="1" x14ac:dyDescent="0.25">
      <c r="A87" s="1">
        <v>78</v>
      </c>
      <c r="B87" s="131" t="s">
        <v>1560</v>
      </c>
      <c r="C87" s="132">
        <v>5</v>
      </c>
      <c r="D87" s="132">
        <v>0.45</v>
      </c>
      <c r="E87" s="132">
        <v>4.3</v>
      </c>
      <c r="F87" s="33" t="s">
        <v>1560</v>
      </c>
      <c r="G87" s="34">
        <v>5</v>
      </c>
      <c r="H87" s="34">
        <v>0.4</v>
      </c>
      <c r="I87" s="34">
        <v>4.3</v>
      </c>
    </row>
    <row r="88" spans="1:9" ht="15" customHeight="1" x14ac:dyDescent="0.25">
      <c r="A88" s="1">
        <v>79</v>
      </c>
      <c r="B88" s="131" t="s">
        <v>1561</v>
      </c>
      <c r="C88" s="132">
        <v>1</v>
      </c>
      <c r="D88" s="132">
        <v>0.44</v>
      </c>
      <c r="E88" s="132">
        <v>2.37</v>
      </c>
      <c r="F88" s="35" t="s">
        <v>1561</v>
      </c>
      <c r="G88" s="36">
        <v>1</v>
      </c>
      <c r="H88" s="36">
        <v>0.44</v>
      </c>
      <c r="I88" s="36">
        <v>2.37</v>
      </c>
    </row>
    <row r="89" spans="1:9" ht="15" customHeight="1" x14ac:dyDescent="0.25">
      <c r="A89" s="1">
        <v>80</v>
      </c>
      <c r="B89" s="131" t="s">
        <v>1562</v>
      </c>
      <c r="C89" s="132">
        <v>4</v>
      </c>
      <c r="D89" s="132">
        <v>1.76</v>
      </c>
      <c r="E89" s="132">
        <v>9.48</v>
      </c>
      <c r="F89" s="33" t="s">
        <v>1562</v>
      </c>
      <c r="G89" s="34">
        <v>4</v>
      </c>
      <c r="H89" s="34">
        <v>1.76</v>
      </c>
      <c r="I89" s="34">
        <v>9.48</v>
      </c>
    </row>
    <row r="90" spans="1:9" ht="15" customHeight="1" x14ac:dyDescent="0.25">
      <c r="A90" s="1">
        <v>81</v>
      </c>
      <c r="B90" s="131" t="s">
        <v>1563</v>
      </c>
      <c r="C90" s="132">
        <v>48</v>
      </c>
      <c r="D90" s="132">
        <v>3.12</v>
      </c>
      <c r="E90" s="132">
        <v>15.12</v>
      </c>
      <c r="F90" s="35" t="s">
        <v>1563</v>
      </c>
      <c r="G90" s="36">
        <v>48</v>
      </c>
      <c r="H90" s="36">
        <v>2.76</v>
      </c>
      <c r="I90" s="36">
        <v>15.12</v>
      </c>
    </row>
    <row r="91" spans="1:9" ht="15" customHeight="1" x14ac:dyDescent="0.25">
      <c r="A91" s="1">
        <v>82</v>
      </c>
      <c r="B91" s="131" t="s">
        <v>1564</v>
      </c>
      <c r="C91" s="132">
        <v>130</v>
      </c>
      <c r="D91" s="132">
        <v>10.8</v>
      </c>
      <c r="E91" s="132">
        <v>52.2</v>
      </c>
      <c r="F91" s="33" t="s">
        <v>1564</v>
      </c>
      <c r="G91" s="34">
        <v>130</v>
      </c>
      <c r="H91" s="34">
        <v>10.8</v>
      </c>
      <c r="I91" s="34">
        <v>52.2</v>
      </c>
    </row>
    <row r="92" spans="1:9" ht="15" customHeight="1" x14ac:dyDescent="0.25">
      <c r="A92" s="1">
        <v>83</v>
      </c>
      <c r="B92" s="131" t="s">
        <v>1565</v>
      </c>
      <c r="C92" s="132">
        <v>25</v>
      </c>
      <c r="D92" s="132">
        <v>3.25</v>
      </c>
      <c r="E92" s="132">
        <v>16.5</v>
      </c>
      <c r="F92" s="35" t="s">
        <v>1565</v>
      </c>
      <c r="G92" s="36">
        <v>25</v>
      </c>
      <c r="H92" s="36">
        <v>3.25</v>
      </c>
      <c r="I92" s="36">
        <v>16.5</v>
      </c>
    </row>
    <row r="93" spans="1:9" ht="15" customHeight="1" x14ac:dyDescent="0.25">
      <c r="A93" s="1">
        <v>84</v>
      </c>
      <c r="B93" s="131" t="s">
        <v>1566</v>
      </c>
      <c r="C93" s="132">
        <v>6</v>
      </c>
      <c r="D93" s="132">
        <v>2.2200000000000002</v>
      </c>
      <c r="E93" s="132">
        <v>9.48</v>
      </c>
      <c r="F93" s="33" t="s">
        <v>1566</v>
      </c>
      <c r="G93" s="34">
        <v>6</v>
      </c>
      <c r="H93" s="34">
        <v>2.16</v>
      </c>
      <c r="I93" s="34">
        <v>9.48</v>
      </c>
    </row>
    <row r="94" spans="1:9" ht="15" customHeight="1" x14ac:dyDescent="0.25">
      <c r="A94" s="1">
        <v>85</v>
      </c>
      <c r="B94" s="131" t="s">
        <v>3046</v>
      </c>
      <c r="C94" s="132">
        <v>12</v>
      </c>
      <c r="D94" s="132">
        <v>2.52</v>
      </c>
      <c r="E94" s="132">
        <v>10.8</v>
      </c>
      <c r="F94" s="35" t="s">
        <v>1567</v>
      </c>
      <c r="G94" s="36">
        <v>12</v>
      </c>
      <c r="H94" s="36">
        <v>2.4</v>
      </c>
      <c r="I94" s="36">
        <v>10.8</v>
      </c>
    </row>
    <row r="95" spans="1:9" ht="15" customHeight="1" x14ac:dyDescent="0.25">
      <c r="A95" s="1">
        <v>86</v>
      </c>
      <c r="B95" s="131" t="s">
        <v>1568</v>
      </c>
      <c r="C95" s="132">
        <v>477</v>
      </c>
      <c r="D95" s="132">
        <v>201.2</v>
      </c>
      <c r="E95" s="132">
        <v>974.6</v>
      </c>
      <c r="F95" s="33" t="s">
        <v>1568</v>
      </c>
      <c r="G95" s="34">
        <v>477</v>
      </c>
      <c r="H95" s="34">
        <v>198.24</v>
      </c>
      <c r="I95" s="34">
        <v>974.6</v>
      </c>
    </row>
    <row r="96" spans="1:9" ht="15" customHeight="1" x14ac:dyDescent="0.25">
      <c r="A96" s="1">
        <v>87</v>
      </c>
      <c r="B96" s="131" t="s">
        <v>1569</v>
      </c>
      <c r="C96" s="132">
        <v>815</v>
      </c>
      <c r="D96" s="132">
        <v>340.6</v>
      </c>
      <c r="E96" s="132">
        <v>1658.77</v>
      </c>
      <c r="F96" s="35" t="s">
        <v>1569</v>
      </c>
      <c r="G96" s="36">
        <v>815</v>
      </c>
      <c r="H96" s="36">
        <v>335.39</v>
      </c>
      <c r="I96" s="36">
        <v>1658.77</v>
      </c>
    </row>
    <row r="97" spans="1:9" ht="15" customHeight="1" x14ac:dyDescent="0.25">
      <c r="A97" s="1">
        <v>88</v>
      </c>
      <c r="B97" s="131" t="s">
        <v>1570</v>
      </c>
      <c r="C97" s="132">
        <v>5</v>
      </c>
      <c r="D97" s="132">
        <v>4.7</v>
      </c>
      <c r="E97" s="132">
        <v>25.1</v>
      </c>
      <c r="F97" s="33" t="s">
        <v>1570</v>
      </c>
      <c r="G97" s="34">
        <v>5</v>
      </c>
      <c r="H97" s="34">
        <v>4.7</v>
      </c>
      <c r="I97" s="34">
        <v>25.1</v>
      </c>
    </row>
    <row r="98" spans="1:9" ht="15" customHeight="1" x14ac:dyDescent="0.25">
      <c r="A98" s="1">
        <v>89</v>
      </c>
      <c r="B98" s="131" t="s">
        <v>1571</v>
      </c>
      <c r="C98" s="132">
        <v>4</v>
      </c>
      <c r="D98" s="132">
        <v>2.56</v>
      </c>
      <c r="E98" s="132">
        <v>13.68</v>
      </c>
      <c r="F98" s="35" t="s">
        <v>1571</v>
      </c>
      <c r="G98" s="36">
        <v>4</v>
      </c>
      <c r="H98" s="36">
        <v>2.56</v>
      </c>
      <c r="I98" s="36">
        <v>13.68</v>
      </c>
    </row>
    <row r="99" spans="1:9" ht="15" customHeight="1" x14ac:dyDescent="0.25">
      <c r="A99" s="1">
        <v>90</v>
      </c>
      <c r="B99" s="131" t="s">
        <v>1572</v>
      </c>
      <c r="C99" s="132">
        <v>1</v>
      </c>
      <c r="D99" s="132">
        <v>0.76</v>
      </c>
      <c r="E99" s="132">
        <v>4.0599999999999996</v>
      </c>
      <c r="F99" s="33" t="s">
        <v>1572</v>
      </c>
      <c r="G99" s="34">
        <v>1</v>
      </c>
      <c r="H99" s="34">
        <v>0.76</v>
      </c>
      <c r="I99" s="34">
        <v>4.0599999999999996</v>
      </c>
    </row>
    <row r="100" spans="1:9" ht="15" customHeight="1" x14ac:dyDescent="0.25">
      <c r="A100" s="1">
        <v>91</v>
      </c>
      <c r="B100" s="131" t="s">
        <v>1573</v>
      </c>
      <c r="C100" s="132">
        <v>34</v>
      </c>
      <c r="D100" s="132">
        <v>4.26</v>
      </c>
      <c r="E100" s="132">
        <v>22.4</v>
      </c>
      <c r="F100" s="35" t="s">
        <v>1573</v>
      </c>
      <c r="G100" s="36">
        <v>34</v>
      </c>
      <c r="H100" s="36">
        <v>4.26</v>
      </c>
      <c r="I100" s="36">
        <v>22.4</v>
      </c>
    </row>
    <row r="101" spans="1:9" ht="15" customHeight="1" x14ac:dyDescent="0.25">
      <c r="A101" s="1">
        <v>92</v>
      </c>
      <c r="B101" s="131" t="s">
        <v>1574</v>
      </c>
      <c r="C101" s="132">
        <v>21</v>
      </c>
      <c r="D101" s="132">
        <v>2.31</v>
      </c>
      <c r="E101" s="132">
        <v>12.45</v>
      </c>
      <c r="F101" s="33" t="s">
        <v>1574</v>
      </c>
      <c r="G101" s="34">
        <v>21</v>
      </c>
      <c r="H101" s="34">
        <v>2.31</v>
      </c>
      <c r="I101" s="34">
        <v>12.45</v>
      </c>
    </row>
    <row r="102" spans="1:9" ht="26.25" customHeight="1" x14ac:dyDescent="0.25">
      <c r="A102" s="1">
        <v>93</v>
      </c>
      <c r="B102" s="131" t="s">
        <v>1575</v>
      </c>
      <c r="C102" s="132">
        <v>652</v>
      </c>
      <c r="D102" s="132">
        <v>178.67</v>
      </c>
      <c r="E102" s="132">
        <v>755.17</v>
      </c>
      <c r="F102" s="35" t="s">
        <v>1575</v>
      </c>
      <c r="G102" s="36">
        <v>652</v>
      </c>
      <c r="H102" s="36">
        <v>178.67</v>
      </c>
      <c r="I102" s="36">
        <v>755.17</v>
      </c>
    </row>
    <row r="103" spans="1:9" ht="26.25" customHeight="1" x14ac:dyDescent="0.25">
      <c r="A103" s="1">
        <v>94</v>
      </c>
      <c r="B103" s="131" t="s">
        <v>1576</v>
      </c>
      <c r="C103" s="132">
        <v>655</v>
      </c>
      <c r="D103" s="132">
        <v>180.05</v>
      </c>
      <c r="E103" s="132">
        <v>762.55</v>
      </c>
      <c r="F103" s="33" t="s">
        <v>1576</v>
      </c>
      <c r="G103" s="34">
        <v>655</v>
      </c>
      <c r="H103" s="34">
        <v>181.93</v>
      </c>
      <c r="I103" s="34">
        <v>762.55</v>
      </c>
    </row>
    <row r="104" spans="1:9" ht="26.25" customHeight="1" x14ac:dyDescent="0.25">
      <c r="A104" s="1">
        <v>95</v>
      </c>
      <c r="B104" s="131" t="s">
        <v>1577</v>
      </c>
      <c r="C104" s="132">
        <v>24</v>
      </c>
      <c r="D104" s="132">
        <v>2.64</v>
      </c>
      <c r="E104" s="132">
        <v>14.16</v>
      </c>
      <c r="F104" s="35" t="s">
        <v>1577</v>
      </c>
      <c r="G104" s="36">
        <v>24</v>
      </c>
      <c r="H104" s="36">
        <v>2.64</v>
      </c>
      <c r="I104" s="36">
        <v>14.16</v>
      </c>
    </row>
    <row r="105" spans="1:9" ht="15" customHeight="1" x14ac:dyDescent="0.25">
      <c r="A105" s="1">
        <v>96</v>
      </c>
      <c r="B105" s="131" t="s">
        <v>1578</v>
      </c>
      <c r="C105" s="132">
        <v>332</v>
      </c>
      <c r="D105" s="132">
        <v>69.72</v>
      </c>
      <c r="E105" s="132">
        <v>304.48</v>
      </c>
      <c r="F105" s="33" t="s">
        <v>1578</v>
      </c>
      <c r="G105" s="34">
        <v>332</v>
      </c>
      <c r="H105" s="34">
        <v>66.400000000000006</v>
      </c>
      <c r="I105" s="34">
        <v>304.48</v>
      </c>
    </row>
    <row r="106" spans="1:9" ht="26.25" customHeight="1" x14ac:dyDescent="0.25">
      <c r="A106" s="1">
        <v>97</v>
      </c>
      <c r="B106" s="131" t="s">
        <v>1579</v>
      </c>
      <c r="C106" s="132">
        <v>41</v>
      </c>
      <c r="D106" s="132">
        <v>17.63</v>
      </c>
      <c r="E106" s="132">
        <v>74.62</v>
      </c>
      <c r="F106" s="35" t="s">
        <v>1579</v>
      </c>
      <c r="G106" s="36">
        <v>41</v>
      </c>
      <c r="H106" s="36">
        <v>17.22</v>
      </c>
      <c r="I106" s="36">
        <v>74.62</v>
      </c>
    </row>
    <row r="107" spans="1:9" ht="13.5" customHeight="1" x14ac:dyDescent="0.25">
      <c r="A107" s="1">
        <v>98</v>
      </c>
      <c r="B107" s="131" t="s">
        <v>1580</v>
      </c>
      <c r="C107" s="132">
        <v>349</v>
      </c>
      <c r="D107" s="132">
        <v>72.94</v>
      </c>
      <c r="E107" s="132">
        <v>312.35000000000002</v>
      </c>
      <c r="F107" s="33" t="s">
        <v>1580</v>
      </c>
      <c r="G107" s="34">
        <v>349</v>
      </c>
      <c r="H107" s="34">
        <v>69.790000000000006</v>
      </c>
      <c r="I107" s="34">
        <v>312.35000000000002</v>
      </c>
    </row>
    <row r="108" spans="1:9" ht="13.5" customHeight="1" x14ac:dyDescent="0.25">
      <c r="A108" s="1">
        <v>99</v>
      </c>
      <c r="B108" s="131" t="s">
        <v>1581</v>
      </c>
      <c r="C108" s="132">
        <v>7</v>
      </c>
      <c r="D108" s="132">
        <v>1.38</v>
      </c>
      <c r="E108" s="132">
        <v>5.79</v>
      </c>
      <c r="F108" s="35" t="s">
        <v>1581</v>
      </c>
      <c r="G108" s="36">
        <v>7</v>
      </c>
      <c r="H108" s="36">
        <v>1.34</v>
      </c>
      <c r="I108" s="36">
        <v>5.79</v>
      </c>
    </row>
    <row r="109" spans="1:9" ht="13.5" customHeight="1" x14ac:dyDescent="0.25">
      <c r="A109" s="1">
        <v>100</v>
      </c>
      <c r="B109" s="131" t="s">
        <v>1582</v>
      </c>
      <c r="C109" s="132">
        <v>23</v>
      </c>
      <c r="D109" s="132">
        <v>4.16</v>
      </c>
      <c r="E109" s="132">
        <v>18.190000000000001</v>
      </c>
      <c r="F109" s="33" t="s">
        <v>1582</v>
      </c>
      <c r="G109" s="34">
        <v>23</v>
      </c>
      <c r="H109" s="34">
        <v>3.95</v>
      </c>
      <c r="I109" s="34">
        <v>18.190000000000001</v>
      </c>
    </row>
    <row r="110" spans="1:9" ht="13.5" customHeight="1" x14ac:dyDescent="0.25">
      <c r="A110" s="1">
        <v>101</v>
      </c>
      <c r="B110" s="131" t="s">
        <v>1583</v>
      </c>
      <c r="C110" s="132">
        <v>1237</v>
      </c>
      <c r="D110" s="132">
        <v>245.88</v>
      </c>
      <c r="E110" s="132">
        <v>1063.32</v>
      </c>
      <c r="F110" s="35" t="s">
        <v>1583</v>
      </c>
      <c r="G110" s="36">
        <v>1237</v>
      </c>
      <c r="H110" s="36">
        <v>239.71</v>
      </c>
      <c r="I110" s="36">
        <v>1063.32</v>
      </c>
    </row>
    <row r="111" spans="1:9" ht="13.5" customHeight="1" x14ac:dyDescent="0.25">
      <c r="A111" s="1">
        <v>102</v>
      </c>
      <c r="B111" s="131" t="s">
        <v>1584</v>
      </c>
      <c r="C111" s="132">
        <v>21</v>
      </c>
      <c r="D111" s="132">
        <v>4.18</v>
      </c>
      <c r="E111" s="132">
        <v>18.12</v>
      </c>
      <c r="F111" s="33" t="s">
        <v>1584</v>
      </c>
      <c r="G111" s="34">
        <v>21</v>
      </c>
      <c r="H111" s="34">
        <v>3.98</v>
      </c>
      <c r="I111" s="34">
        <v>18.12</v>
      </c>
    </row>
    <row r="112" spans="1:9" ht="13.5" customHeight="1" x14ac:dyDescent="0.25">
      <c r="A112" s="1">
        <v>103</v>
      </c>
      <c r="B112" s="131" t="s">
        <v>1585</v>
      </c>
      <c r="C112" s="132">
        <v>24</v>
      </c>
      <c r="D112" s="132">
        <v>4.32</v>
      </c>
      <c r="E112" s="132">
        <v>18.96</v>
      </c>
      <c r="F112" s="35" t="s">
        <v>1585</v>
      </c>
      <c r="G112" s="36">
        <v>24</v>
      </c>
      <c r="H112" s="36">
        <v>4.08</v>
      </c>
      <c r="I112" s="36">
        <v>18.96</v>
      </c>
    </row>
    <row r="113" spans="1:9" ht="13.5" customHeight="1" x14ac:dyDescent="0.25">
      <c r="A113" s="1">
        <v>104</v>
      </c>
      <c r="B113" s="131" t="s">
        <v>1586</v>
      </c>
      <c r="C113" s="132">
        <v>1719</v>
      </c>
      <c r="D113" s="132">
        <v>301.68</v>
      </c>
      <c r="E113" s="132">
        <v>1306.9100000000001</v>
      </c>
      <c r="F113" s="33" t="s">
        <v>1586</v>
      </c>
      <c r="G113" s="34">
        <v>1719</v>
      </c>
      <c r="H113" s="34">
        <v>291.39</v>
      </c>
      <c r="I113" s="34">
        <v>1306.9100000000001</v>
      </c>
    </row>
    <row r="114" spans="1:9" ht="13.5" customHeight="1" x14ac:dyDescent="0.25">
      <c r="A114" s="1">
        <v>105</v>
      </c>
      <c r="B114" s="131" t="s">
        <v>1587</v>
      </c>
      <c r="C114" s="132">
        <v>1274</v>
      </c>
      <c r="D114" s="132">
        <v>224.64</v>
      </c>
      <c r="E114" s="132">
        <v>974.36</v>
      </c>
      <c r="F114" s="35" t="s">
        <v>1587</v>
      </c>
      <c r="G114" s="36">
        <v>1274</v>
      </c>
      <c r="H114" s="36">
        <v>216.39</v>
      </c>
      <c r="I114" s="36">
        <v>974.36</v>
      </c>
    </row>
    <row r="115" spans="1:9" ht="13.5" customHeight="1" x14ac:dyDescent="0.25">
      <c r="A115" s="1">
        <v>106</v>
      </c>
      <c r="B115" s="131" t="s">
        <v>1588</v>
      </c>
      <c r="C115" s="132">
        <v>24</v>
      </c>
      <c r="D115" s="132">
        <v>4.41</v>
      </c>
      <c r="E115" s="132">
        <v>19.05</v>
      </c>
      <c r="F115" s="33" t="s">
        <v>1588</v>
      </c>
      <c r="G115" s="34">
        <v>24</v>
      </c>
      <c r="H115" s="34">
        <v>4.26</v>
      </c>
      <c r="I115" s="34">
        <v>19.05</v>
      </c>
    </row>
    <row r="116" spans="1:9" ht="13.5" customHeight="1" x14ac:dyDescent="0.25">
      <c r="A116" s="1">
        <v>107</v>
      </c>
      <c r="B116" s="131" t="s">
        <v>1589</v>
      </c>
      <c r="C116" s="132">
        <v>859</v>
      </c>
      <c r="D116" s="132">
        <v>217.71</v>
      </c>
      <c r="E116" s="132">
        <v>945.57</v>
      </c>
      <c r="F116" s="35" t="s">
        <v>1589</v>
      </c>
      <c r="G116" s="36">
        <v>859</v>
      </c>
      <c r="H116" s="36">
        <v>217.62</v>
      </c>
      <c r="I116" s="36">
        <v>945.57</v>
      </c>
    </row>
    <row r="117" spans="1:9" ht="13.5" customHeight="1" x14ac:dyDescent="0.25">
      <c r="A117" s="1">
        <v>108</v>
      </c>
      <c r="B117" s="131" t="s">
        <v>1590</v>
      </c>
      <c r="C117" s="132">
        <v>133</v>
      </c>
      <c r="D117" s="132">
        <v>38.57</v>
      </c>
      <c r="E117" s="132">
        <v>163.59</v>
      </c>
      <c r="F117" s="33" t="s">
        <v>1590</v>
      </c>
      <c r="G117" s="34">
        <v>133</v>
      </c>
      <c r="H117" s="34">
        <v>37.24</v>
      </c>
      <c r="I117" s="34">
        <v>163.59</v>
      </c>
    </row>
    <row r="118" spans="1:9" ht="13.5" customHeight="1" x14ac:dyDescent="0.25">
      <c r="A118" s="1">
        <v>109</v>
      </c>
      <c r="B118" s="131" t="s">
        <v>1591</v>
      </c>
      <c r="C118" s="132">
        <v>70</v>
      </c>
      <c r="D118" s="132">
        <v>10.18</v>
      </c>
      <c r="E118" s="132">
        <v>52.68</v>
      </c>
      <c r="F118" s="35" t="s">
        <v>1591</v>
      </c>
      <c r="G118" s="36">
        <v>70</v>
      </c>
      <c r="H118" s="36">
        <v>9.8000000000000007</v>
      </c>
      <c r="I118" s="36">
        <v>52.68</v>
      </c>
    </row>
    <row r="119" spans="1:9" ht="13.5" customHeight="1" x14ac:dyDescent="0.25">
      <c r="A119" s="1">
        <v>110</v>
      </c>
      <c r="B119" s="131" t="s">
        <v>1592</v>
      </c>
      <c r="C119" s="132">
        <v>158</v>
      </c>
      <c r="D119" s="132">
        <v>32.299999999999997</v>
      </c>
      <c r="E119" s="132">
        <v>162</v>
      </c>
      <c r="F119" s="33" t="s">
        <v>1592</v>
      </c>
      <c r="G119" s="34">
        <v>158</v>
      </c>
      <c r="H119" s="34">
        <v>32.299999999999997</v>
      </c>
      <c r="I119" s="34">
        <v>162</v>
      </c>
    </row>
    <row r="120" spans="1:9" ht="13.5" customHeight="1" x14ac:dyDescent="0.25">
      <c r="A120" s="1">
        <v>111</v>
      </c>
      <c r="B120" s="131" t="s">
        <v>1593</v>
      </c>
      <c r="C120" s="132">
        <v>1140</v>
      </c>
      <c r="D120" s="132">
        <v>136.80000000000001</v>
      </c>
      <c r="E120" s="132">
        <v>750.32</v>
      </c>
      <c r="F120" s="35" t="s">
        <v>1593</v>
      </c>
      <c r="G120" s="36">
        <v>1140</v>
      </c>
      <c r="H120" s="36">
        <v>125.4</v>
      </c>
      <c r="I120" s="36">
        <v>750.32</v>
      </c>
    </row>
    <row r="121" spans="1:9" ht="13.5" customHeight="1" x14ac:dyDescent="0.25">
      <c r="A121" s="1">
        <v>112</v>
      </c>
      <c r="B121" s="131" t="s">
        <v>1594</v>
      </c>
      <c r="C121" s="132">
        <v>1582</v>
      </c>
      <c r="D121" s="132">
        <v>189.74</v>
      </c>
      <c r="E121" s="132">
        <v>1035.56</v>
      </c>
      <c r="F121" s="33" t="s">
        <v>1594</v>
      </c>
      <c r="G121" s="34">
        <v>1582</v>
      </c>
      <c r="H121" s="34">
        <v>174.02</v>
      </c>
      <c r="I121" s="34">
        <v>1035.56</v>
      </c>
    </row>
    <row r="122" spans="1:9" ht="13.5" customHeight="1" x14ac:dyDescent="0.25">
      <c r="A122" s="1">
        <v>113</v>
      </c>
      <c r="B122" s="131" t="s">
        <v>1595</v>
      </c>
      <c r="C122" s="132">
        <v>291</v>
      </c>
      <c r="D122" s="132">
        <v>29.1</v>
      </c>
      <c r="E122" s="132">
        <v>159.03</v>
      </c>
      <c r="F122" s="35" t="s">
        <v>1595</v>
      </c>
      <c r="G122" s="36">
        <v>291</v>
      </c>
      <c r="H122" s="36">
        <v>29.1</v>
      </c>
      <c r="I122" s="36">
        <v>159.03</v>
      </c>
    </row>
    <row r="123" spans="1:9" ht="13.5" customHeight="1" x14ac:dyDescent="0.25">
      <c r="A123" s="1">
        <v>114</v>
      </c>
      <c r="B123" s="131" t="s">
        <v>1596</v>
      </c>
      <c r="C123" s="132">
        <v>88</v>
      </c>
      <c r="D123" s="132">
        <v>25.74</v>
      </c>
      <c r="E123" s="132">
        <v>110.54</v>
      </c>
      <c r="F123" s="33" t="s">
        <v>1596</v>
      </c>
      <c r="G123" s="34">
        <v>88</v>
      </c>
      <c r="H123" s="34">
        <v>25.16</v>
      </c>
      <c r="I123" s="34">
        <v>110.54</v>
      </c>
    </row>
    <row r="124" spans="1:9" ht="13.5" customHeight="1" x14ac:dyDescent="0.25">
      <c r="A124" s="1">
        <v>115</v>
      </c>
      <c r="B124" s="131" t="s">
        <v>1597</v>
      </c>
      <c r="C124" s="132">
        <v>463</v>
      </c>
      <c r="D124" s="132">
        <v>170.73</v>
      </c>
      <c r="E124" s="132">
        <v>738.12</v>
      </c>
      <c r="F124" s="35" t="s">
        <v>1597</v>
      </c>
      <c r="G124" s="36">
        <v>463</v>
      </c>
      <c r="H124" s="36">
        <v>166.36</v>
      </c>
      <c r="I124" s="36">
        <v>738.12</v>
      </c>
    </row>
    <row r="125" spans="1:9" ht="13.5" customHeight="1" x14ac:dyDescent="0.25">
      <c r="A125" s="1">
        <v>116</v>
      </c>
      <c r="B125" s="131" t="s">
        <v>1598</v>
      </c>
      <c r="C125" s="132">
        <v>852</v>
      </c>
      <c r="D125" s="132">
        <v>123.9</v>
      </c>
      <c r="E125" s="132">
        <v>648.24</v>
      </c>
      <c r="F125" s="33" t="s">
        <v>1598</v>
      </c>
      <c r="G125" s="34">
        <v>852</v>
      </c>
      <c r="H125" s="34">
        <v>123.9</v>
      </c>
      <c r="I125" s="34">
        <v>648.24</v>
      </c>
    </row>
    <row r="126" spans="1:9" ht="13.5" customHeight="1" x14ac:dyDescent="0.25">
      <c r="A126" s="1">
        <v>117</v>
      </c>
      <c r="B126" s="131" t="s">
        <v>1599</v>
      </c>
      <c r="C126" s="132">
        <v>78</v>
      </c>
      <c r="D126" s="132">
        <v>28.86</v>
      </c>
      <c r="E126" s="132">
        <v>122.46</v>
      </c>
      <c r="F126" s="35" t="s">
        <v>1599</v>
      </c>
      <c r="G126" s="36">
        <v>78</v>
      </c>
      <c r="H126" s="36">
        <v>28.08</v>
      </c>
      <c r="I126" s="36">
        <v>122.46</v>
      </c>
    </row>
    <row r="127" spans="1:9" ht="13.5" customHeight="1" x14ac:dyDescent="0.25">
      <c r="A127" s="1">
        <v>118</v>
      </c>
      <c r="B127" s="131" t="s">
        <v>1600</v>
      </c>
      <c r="C127" s="132">
        <v>420</v>
      </c>
      <c r="D127" s="132">
        <v>168</v>
      </c>
      <c r="E127" s="132">
        <v>715.06</v>
      </c>
      <c r="F127" s="33" t="s">
        <v>1600</v>
      </c>
      <c r="G127" s="34">
        <v>420</v>
      </c>
      <c r="H127" s="34">
        <v>168</v>
      </c>
      <c r="I127" s="34">
        <v>715.06</v>
      </c>
    </row>
    <row r="128" spans="1:9" ht="26.25" customHeight="1" x14ac:dyDescent="0.25">
      <c r="A128" s="1">
        <v>119</v>
      </c>
      <c r="B128" s="131" t="s">
        <v>1601</v>
      </c>
      <c r="C128" s="132">
        <v>1403</v>
      </c>
      <c r="D128" s="132">
        <v>791.74</v>
      </c>
      <c r="E128" s="132">
        <v>3359.23</v>
      </c>
      <c r="F128" s="35" t="s">
        <v>1601</v>
      </c>
      <c r="G128" s="36">
        <v>1403</v>
      </c>
      <c r="H128" s="36">
        <v>791.74</v>
      </c>
      <c r="I128" s="36">
        <v>3359.23</v>
      </c>
    </row>
    <row r="129" spans="1:10" ht="15.75" customHeight="1" x14ac:dyDescent="0.25">
      <c r="A129" s="1">
        <v>120</v>
      </c>
      <c r="B129" s="131" t="s">
        <v>1602</v>
      </c>
      <c r="C129" s="132">
        <v>272</v>
      </c>
      <c r="D129" s="132">
        <v>99.22</v>
      </c>
      <c r="E129" s="132">
        <v>424.08</v>
      </c>
      <c r="F129" s="33" t="s">
        <v>1602</v>
      </c>
      <c r="G129" s="34">
        <v>272</v>
      </c>
      <c r="H129" s="34">
        <v>99.22</v>
      </c>
      <c r="I129" s="34">
        <v>424.08</v>
      </c>
    </row>
    <row r="130" spans="1:10" ht="15.75" customHeight="1" x14ac:dyDescent="0.25">
      <c r="A130" s="1">
        <v>121</v>
      </c>
      <c r="B130" s="131" t="s">
        <v>1603</v>
      </c>
      <c r="C130" s="132">
        <v>7</v>
      </c>
      <c r="D130" s="132">
        <v>0.74</v>
      </c>
      <c r="E130" s="132">
        <v>4.1500000000000004</v>
      </c>
      <c r="F130" s="35" t="s">
        <v>1603</v>
      </c>
      <c r="G130" s="36">
        <v>7</v>
      </c>
      <c r="H130" s="36">
        <v>0.71</v>
      </c>
      <c r="I130" s="36">
        <v>4.1500000000000004</v>
      </c>
    </row>
    <row r="131" spans="1:10" ht="26.25" customHeight="1" x14ac:dyDescent="0.25">
      <c r="A131" s="1">
        <v>122</v>
      </c>
      <c r="B131" s="131" t="s">
        <v>1604</v>
      </c>
      <c r="C131" s="132">
        <v>729</v>
      </c>
      <c r="D131" s="132">
        <v>387.94</v>
      </c>
      <c r="E131" s="132">
        <v>1739.59</v>
      </c>
      <c r="F131" s="33" t="s">
        <v>1604</v>
      </c>
      <c r="G131" s="34">
        <v>729</v>
      </c>
      <c r="H131" s="34">
        <v>381.72</v>
      </c>
      <c r="I131" s="34">
        <v>1739.59</v>
      </c>
    </row>
    <row r="132" spans="1:10" ht="26.25" customHeight="1" x14ac:dyDescent="0.25">
      <c r="A132" s="1">
        <v>123</v>
      </c>
      <c r="B132" s="131" t="s">
        <v>3047</v>
      </c>
      <c r="C132" s="132">
        <v>17</v>
      </c>
      <c r="D132" s="132">
        <v>6.29</v>
      </c>
      <c r="E132" s="132">
        <v>27.2</v>
      </c>
      <c r="F132" s="35" t="s">
        <v>1605</v>
      </c>
      <c r="G132" s="36">
        <v>17</v>
      </c>
      <c r="H132" s="36">
        <v>6.12</v>
      </c>
      <c r="I132" s="36">
        <v>27.2</v>
      </c>
    </row>
    <row r="133" spans="1:10" ht="26.25" customHeight="1" x14ac:dyDescent="0.25">
      <c r="A133" s="1">
        <v>124</v>
      </c>
      <c r="B133" s="131" t="s">
        <v>1606</v>
      </c>
      <c r="C133" s="132">
        <v>1113</v>
      </c>
      <c r="D133" s="132">
        <v>387.49</v>
      </c>
      <c r="E133" s="132">
        <v>1736.96</v>
      </c>
      <c r="F133" s="33" t="s">
        <v>1606</v>
      </c>
      <c r="G133" s="34">
        <v>1113</v>
      </c>
      <c r="H133" s="34">
        <v>377.66</v>
      </c>
      <c r="I133" s="34">
        <v>1736.96</v>
      </c>
    </row>
    <row r="134" spans="1:10" ht="12.75" customHeight="1" x14ac:dyDescent="0.25">
      <c r="A134" s="1">
        <v>125</v>
      </c>
      <c r="B134" s="131" t="s">
        <v>1607</v>
      </c>
      <c r="C134" s="132">
        <v>1308</v>
      </c>
      <c r="D134" s="132">
        <v>482.48</v>
      </c>
      <c r="E134" s="132">
        <v>2747.48</v>
      </c>
      <c r="F134" s="35" t="s">
        <v>1607</v>
      </c>
      <c r="G134" s="36">
        <v>1308</v>
      </c>
      <c r="H134" s="36">
        <v>478.03</v>
      </c>
      <c r="I134" s="36">
        <v>2747.48</v>
      </c>
    </row>
    <row r="135" spans="1:10" ht="12.75" customHeight="1" x14ac:dyDescent="0.25">
      <c r="A135" s="1">
        <v>126</v>
      </c>
      <c r="B135" s="131" t="s">
        <v>1608</v>
      </c>
      <c r="C135" s="132">
        <v>36</v>
      </c>
      <c r="D135" s="132">
        <v>4.68</v>
      </c>
      <c r="E135" s="132">
        <v>23.76</v>
      </c>
      <c r="F135" s="33" t="s">
        <v>1608</v>
      </c>
      <c r="G135" s="34">
        <v>36</v>
      </c>
      <c r="H135" s="34">
        <v>4.68</v>
      </c>
      <c r="I135" s="34">
        <v>23.76</v>
      </c>
    </row>
    <row r="136" spans="1:10" ht="12.75" customHeight="1" x14ac:dyDescent="0.25">
      <c r="A136" s="1">
        <v>127</v>
      </c>
      <c r="B136" s="133" t="s">
        <v>3048</v>
      </c>
      <c r="C136" s="134">
        <v>10</v>
      </c>
      <c r="D136" s="134">
        <v>66</v>
      </c>
      <c r="E136" s="134">
        <v>607.20000000000005</v>
      </c>
      <c r="F136" s="135"/>
      <c r="G136" s="135"/>
      <c r="H136" s="135"/>
      <c r="I136" s="135"/>
      <c r="J136" s="179">
        <v>0</v>
      </c>
    </row>
    <row r="137" spans="1:10" ht="12.75" customHeight="1" x14ac:dyDescent="0.25">
      <c r="A137" s="1">
        <v>128</v>
      </c>
      <c r="B137" s="133" t="s">
        <v>3049</v>
      </c>
      <c r="C137" s="134">
        <v>100</v>
      </c>
      <c r="D137" s="134">
        <v>7</v>
      </c>
      <c r="E137" s="134">
        <v>61</v>
      </c>
      <c r="F137" s="135"/>
      <c r="G137" s="135"/>
      <c r="H137" s="135"/>
      <c r="I137" s="135"/>
      <c r="J137" s="179">
        <v>0</v>
      </c>
    </row>
    <row r="138" spans="1:10" ht="12.75" customHeight="1" x14ac:dyDescent="0.25">
      <c r="A138" s="1">
        <v>129</v>
      </c>
      <c r="B138" s="133" t="s">
        <v>3050</v>
      </c>
      <c r="C138" s="134">
        <v>50</v>
      </c>
      <c r="D138" s="134">
        <v>4</v>
      </c>
      <c r="E138" s="134">
        <v>37</v>
      </c>
      <c r="F138" s="135"/>
      <c r="G138" s="135"/>
      <c r="H138" s="135"/>
      <c r="I138" s="135"/>
      <c r="J138" s="179">
        <v>0</v>
      </c>
    </row>
    <row r="139" spans="1:10" ht="12.75" customHeight="1" x14ac:dyDescent="0.25">
      <c r="A139" s="1">
        <v>130</v>
      </c>
      <c r="B139" s="131" t="s">
        <v>1609</v>
      </c>
      <c r="C139" s="132">
        <v>2</v>
      </c>
      <c r="D139" s="132">
        <v>2.96</v>
      </c>
      <c r="E139" s="132">
        <v>15.36</v>
      </c>
      <c r="F139" s="35" t="s">
        <v>1609</v>
      </c>
      <c r="G139" s="36">
        <v>2</v>
      </c>
      <c r="H139" s="36">
        <v>2.94</v>
      </c>
      <c r="I139" s="36">
        <v>15.36</v>
      </c>
      <c r="J139" s="19"/>
    </row>
    <row r="140" spans="1:10" ht="12.75" customHeight="1" x14ac:dyDescent="0.25">
      <c r="A140" s="1">
        <v>131</v>
      </c>
      <c r="B140" s="131" t="s">
        <v>1610</v>
      </c>
      <c r="C140" s="132">
        <v>9</v>
      </c>
      <c r="D140" s="132">
        <v>10.71</v>
      </c>
      <c r="E140" s="132">
        <v>55.8</v>
      </c>
      <c r="F140" s="33" t="s">
        <v>1610</v>
      </c>
      <c r="G140" s="34">
        <v>9</v>
      </c>
      <c r="H140" s="34">
        <v>10.62</v>
      </c>
      <c r="I140" s="34">
        <v>55.8</v>
      </c>
      <c r="J140" s="19"/>
    </row>
    <row r="141" spans="1:10" ht="12.75" customHeight="1" x14ac:dyDescent="0.25">
      <c r="A141" s="1">
        <v>132</v>
      </c>
      <c r="B141" s="131" t="s">
        <v>1611</v>
      </c>
      <c r="C141" s="132">
        <v>4</v>
      </c>
      <c r="D141" s="132">
        <v>5.68</v>
      </c>
      <c r="E141" s="132">
        <v>29.48</v>
      </c>
      <c r="F141" s="35" t="s">
        <v>1611</v>
      </c>
      <c r="G141" s="36">
        <v>4</v>
      </c>
      <c r="H141" s="36">
        <v>5.64</v>
      </c>
      <c r="I141" s="36">
        <v>29.48</v>
      </c>
      <c r="J141" s="19"/>
    </row>
    <row r="142" spans="1:10" ht="12.75" customHeight="1" x14ac:dyDescent="0.25">
      <c r="A142" s="1">
        <v>133</v>
      </c>
      <c r="B142" s="131" t="s">
        <v>1612</v>
      </c>
      <c r="C142" s="132">
        <v>80</v>
      </c>
      <c r="D142" s="132">
        <v>44.64</v>
      </c>
      <c r="E142" s="132">
        <v>238.4</v>
      </c>
      <c r="F142" s="33" t="s">
        <v>1612</v>
      </c>
      <c r="G142" s="34">
        <v>80</v>
      </c>
      <c r="H142" s="34">
        <v>44.64</v>
      </c>
      <c r="I142" s="34">
        <v>238.4</v>
      </c>
      <c r="J142" s="19"/>
    </row>
    <row r="143" spans="1:10" ht="12.75" customHeight="1" x14ac:dyDescent="0.25">
      <c r="A143" s="1">
        <v>134</v>
      </c>
      <c r="B143" s="131" t="s">
        <v>1613</v>
      </c>
      <c r="C143" s="132">
        <v>1</v>
      </c>
      <c r="D143" s="132">
        <v>1.02</v>
      </c>
      <c r="E143" s="132">
        <v>5.42</v>
      </c>
      <c r="F143" s="35" t="s">
        <v>1613</v>
      </c>
      <c r="G143" s="36">
        <v>1</v>
      </c>
      <c r="H143" s="36">
        <v>1.02</v>
      </c>
      <c r="I143" s="36">
        <v>5.42</v>
      </c>
      <c r="J143" s="19"/>
    </row>
    <row r="144" spans="1:10" ht="12.75" customHeight="1" x14ac:dyDescent="0.25">
      <c r="A144" s="1">
        <v>135</v>
      </c>
      <c r="B144" s="131" t="s">
        <v>1614</v>
      </c>
      <c r="C144" s="132">
        <v>1</v>
      </c>
      <c r="D144" s="132">
        <v>0.06</v>
      </c>
      <c r="E144" s="132">
        <v>2.46</v>
      </c>
      <c r="F144" s="33" t="s">
        <v>1614</v>
      </c>
      <c r="G144" s="34">
        <v>1</v>
      </c>
      <c r="H144" s="34">
        <v>0.05</v>
      </c>
      <c r="I144" s="34">
        <v>2.46</v>
      </c>
      <c r="J144" s="19"/>
    </row>
    <row r="145" spans="1:10" ht="12.75" customHeight="1" x14ac:dyDescent="0.25">
      <c r="A145" s="1">
        <v>136</v>
      </c>
      <c r="B145" s="133" t="s">
        <v>1615</v>
      </c>
      <c r="C145" s="134">
        <v>36</v>
      </c>
      <c r="D145" s="134">
        <v>52.2</v>
      </c>
      <c r="E145" s="134">
        <v>278.64</v>
      </c>
      <c r="F145" s="136" t="s">
        <v>1615</v>
      </c>
      <c r="G145" s="137">
        <v>36</v>
      </c>
      <c r="H145" s="137">
        <v>71.16</v>
      </c>
      <c r="I145" s="137">
        <v>278.64</v>
      </c>
      <c r="J145" s="177">
        <v>36</v>
      </c>
    </row>
    <row r="146" spans="1:10" ht="12.75" customHeight="1" x14ac:dyDescent="0.25">
      <c r="A146" s="1">
        <v>137</v>
      </c>
      <c r="B146" s="131" t="s">
        <v>1616</v>
      </c>
      <c r="C146" s="132">
        <v>1</v>
      </c>
      <c r="D146" s="132">
        <v>2.9</v>
      </c>
      <c r="E146" s="132">
        <v>12.58</v>
      </c>
      <c r="F146" s="33" t="s">
        <v>1616</v>
      </c>
      <c r="G146" s="34">
        <v>1</v>
      </c>
      <c r="H146" s="34">
        <v>2.89</v>
      </c>
      <c r="I146" s="34">
        <v>12.58</v>
      </c>
      <c r="J146" s="19"/>
    </row>
    <row r="147" spans="1:10" ht="12.75" customHeight="1" x14ac:dyDescent="0.25">
      <c r="A147" s="1">
        <v>138</v>
      </c>
      <c r="B147" s="131" t="s">
        <v>1617</v>
      </c>
      <c r="C147" s="132">
        <v>1</v>
      </c>
      <c r="D147" s="132">
        <v>0.77</v>
      </c>
      <c r="E147" s="132">
        <v>3.34</v>
      </c>
      <c r="F147" s="35" t="s">
        <v>1617</v>
      </c>
      <c r="G147" s="36">
        <v>1</v>
      </c>
      <c r="H147" s="36">
        <v>0.77</v>
      </c>
      <c r="I147" s="36">
        <v>3.34</v>
      </c>
      <c r="J147" s="19"/>
    </row>
    <row r="148" spans="1:10" ht="12.75" customHeight="1" x14ac:dyDescent="0.25">
      <c r="A148" s="1">
        <v>139</v>
      </c>
      <c r="B148" s="131" t="s">
        <v>1618</v>
      </c>
      <c r="C148" s="132">
        <v>4</v>
      </c>
      <c r="D148" s="132">
        <v>1.8</v>
      </c>
      <c r="E148" s="132">
        <v>7.84</v>
      </c>
      <c r="F148" s="33" t="s">
        <v>1618</v>
      </c>
      <c r="G148" s="34">
        <v>4</v>
      </c>
      <c r="H148" s="34">
        <v>1.8</v>
      </c>
      <c r="I148" s="34">
        <v>7.84</v>
      </c>
      <c r="J148" s="19"/>
    </row>
    <row r="149" spans="1:10" ht="12.75" customHeight="1" x14ac:dyDescent="0.25">
      <c r="A149" s="1">
        <v>140</v>
      </c>
      <c r="B149" s="133" t="s">
        <v>1619</v>
      </c>
      <c r="C149" s="134">
        <v>121</v>
      </c>
      <c r="D149" s="134">
        <v>8.4700000000000006</v>
      </c>
      <c r="E149" s="134">
        <v>105.27</v>
      </c>
      <c r="F149" s="136" t="s">
        <v>1619</v>
      </c>
      <c r="G149" s="137">
        <v>16</v>
      </c>
      <c r="H149" s="137">
        <v>1.1200000000000001</v>
      </c>
      <c r="I149" s="137">
        <v>13.92</v>
      </c>
      <c r="J149" s="177">
        <v>16</v>
      </c>
    </row>
    <row r="150" spans="1:10" ht="12.75" customHeight="1" x14ac:dyDescent="0.25">
      <c r="A150" s="1">
        <v>141</v>
      </c>
      <c r="B150" s="131" t="s">
        <v>1620</v>
      </c>
      <c r="C150" s="132">
        <v>53</v>
      </c>
      <c r="D150" s="132">
        <v>4.24</v>
      </c>
      <c r="E150" s="132">
        <v>48.76</v>
      </c>
      <c r="F150" s="136" t="s">
        <v>1620</v>
      </c>
      <c r="G150" s="137">
        <v>6</v>
      </c>
      <c r="H150" s="137">
        <v>0.48</v>
      </c>
      <c r="I150" s="137">
        <v>5.52</v>
      </c>
      <c r="J150" s="177">
        <v>6</v>
      </c>
    </row>
    <row r="151" spans="1:10" ht="12.75" customHeight="1" x14ac:dyDescent="0.25">
      <c r="A151" s="1">
        <v>142</v>
      </c>
      <c r="B151" s="131" t="s">
        <v>1621</v>
      </c>
      <c r="C151" s="132">
        <v>8</v>
      </c>
      <c r="D151" s="132">
        <v>0.88</v>
      </c>
      <c r="E151" s="132">
        <v>4.72</v>
      </c>
      <c r="F151" s="35" t="s">
        <v>1621</v>
      </c>
      <c r="G151" s="36">
        <v>8</v>
      </c>
      <c r="H151" s="36">
        <v>0.88</v>
      </c>
      <c r="I151" s="36">
        <v>4.72</v>
      </c>
    </row>
    <row r="152" spans="1:10" ht="12.75" customHeight="1" x14ac:dyDescent="0.25">
      <c r="A152" s="1">
        <v>143</v>
      </c>
      <c r="B152" s="131" t="s">
        <v>1622</v>
      </c>
      <c r="C152" s="132">
        <v>2</v>
      </c>
      <c r="D152" s="132">
        <v>0.96</v>
      </c>
      <c r="E152" s="132">
        <v>5.32</v>
      </c>
      <c r="F152" s="33" t="s">
        <v>1622</v>
      </c>
      <c r="G152" s="34">
        <v>2</v>
      </c>
      <c r="H152" s="34">
        <v>0.94</v>
      </c>
      <c r="I152" s="34">
        <v>5.32</v>
      </c>
    </row>
    <row r="153" spans="1:10" ht="26.25" customHeight="1" x14ac:dyDescent="0.25">
      <c r="A153" s="1">
        <v>144</v>
      </c>
      <c r="B153" s="131" t="s">
        <v>1623</v>
      </c>
      <c r="C153" s="132">
        <v>25</v>
      </c>
      <c r="D153" s="132">
        <v>3.21</v>
      </c>
      <c r="E153" s="132">
        <v>14.11</v>
      </c>
      <c r="F153" s="35" t="s">
        <v>1623</v>
      </c>
      <c r="G153" s="36">
        <v>25</v>
      </c>
      <c r="H153" s="36">
        <v>3.21</v>
      </c>
      <c r="I153" s="36">
        <v>14.11</v>
      </c>
    </row>
    <row r="154" spans="1:10" ht="26.25" customHeight="1" x14ac:dyDescent="0.25">
      <c r="A154" s="1">
        <v>145</v>
      </c>
      <c r="B154" s="131" t="s">
        <v>1624</v>
      </c>
      <c r="C154" s="132">
        <v>44</v>
      </c>
      <c r="D154" s="132">
        <v>6.3</v>
      </c>
      <c r="E154" s="132">
        <v>28.72</v>
      </c>
      <c r="F154" s="33" t="s">
        <v>1624</v>
      </c>
      <c r="G154" s="34">
        <v>44</v>
      </c>
      <c r="H154" s="34">
        <v>6.16</v>
      </c>
      <c r="I154" s="34">
        <v>28.72</v>
      </c>
    </row>
    <row r="155" spans="1:10" ht="26.25" customHeight="1" x14ac:dyDescent="0.25">
      <c r="A155" s="1">
        <v>146</v>
      </c>
      <c r="B155" s="131" t="s">
        <v>1625</v>
      </c>
      <c r="C155" s="132">
        <v>1</v>
      </c>
      <c r="D155" s="132">
        <v>0.45</v>
      </c>
      <c r="E155" s="132">
        <v>3.26</v>
      </c>
      <c r="F155" s="35" t="s">
        <v>1625</v>
      </c>
      <c r="G155" s="36">
        <v>1</v>
      </c>
      <c r="H155" s="36">
        <v>0.45</v>
      </c>
      <c r="I155" s="36">
        <v>3.26</v>
      </c>
    </row>
    <row r="156" spans="1:10" ht="26.25" customHeight="1" x14ac:dyDescent="0.25">
      <c r="A156" s="1">
        <v>147</v>
      </c>
      <c r="B156" s="131" t="s">
        <v>1626</v>
      </c>
      <c r="C156" s="132">
        <v>5</v>
      </c>
      <c r="D156" s="132">
        <v>2.25</v>
      </c>
      <c r="E156" s="132">
        <v>16.3</v>
      </c>
      <c r="F156" s="33" t="s">
        <v>1626</v>
      </c>
      <c r="G156" s="34">
        <v>5</v>
      </c>
      <c r="H156" s="34">
        <v>2.25</v>
      </c>
      <c r="I156" s="34">
        <v>16.3</v>
      </c>
    </row>
    <row r="157" spans="1:10" ht="17.25" customHeight="1" x14ac:dyDescent="0.25">
      <c r="A157" s="1">
        <v>148</v>
      </c>
      <c r="B157" s="131" t="s">
        <v>1627</v>
      </c>
      <c r="C157" s="132">
        <v>4</v>
      </c>
      <c r="D157" s="132">
        <v>1.68</v>
      </c>
      <c r="E157" s="132">
        <v>9.1199999999999992</v>
      </c>
      <c r="F157" s="35" t="s">
        <v>1627</v>
      </c>
      <c r="G157" s="36">
        <v>4</v>
      </c>
      <c r="H157" s="36">
        <v>1.64</v>
      </c>
      <c r="I157" s="36">
        <v>9.1199999999999992</v>
      </c>
    </row>
    <row r="158" spans="1:10" ht="17.25" customHeight="1" x14ac:dyDescent="0.25">
      <c r="A158" s="1">
        <v>149</v>
      </c>
      <c r="B158" s="131" t="s">
        <v>1628</v>
      </c>
      <c r="C158" s="132">
        <v>24</v>
      </c>
      <c r="D158" s="132">
        <v>2.16</v>
      </c>
      <c r="E158" s="132">
        <v>11.76</v>
      </c>
      <c r="F158" s="33" t="s">
        <v>1628</v>
      </c>
      <c r="G158" s="34">
        <v>24</v>
      </c>
      <c r="H158" s="34">
        <v>1.92</v>
      </c>
      <c r="I158" s="34">
        <v>11.76</v>
      </c>
    </row>
    <row r="159" spans="1:10" ht="17.25" customHeight="1" x14ac:dyDescent="0.25">
      <c r="A159" s="1">
        <v>150</v>
      </c>
      <c r="B159" s="131" t="s">
        <v>1629</v>
      </c>
      <c r="C159" s="132">
        <v>7</v>
      </c>
      <c r="D159" s="132">
        <v>0.77</v>
      </c>
      <c r="E159" s="132">
        <v>4.2</v>
      </c>
      <c r="F159" s="35" t="s">
        <v>1629</v>
      </c>
      <c r="G159" s="36">
        <v>7</v>
      </c>
      <c r="H159" s="36">
        <v>0.77</v>
      </c>
      <c r="I159" s="36">
        <v>4.2</v>
      </c>
    </row>
    <row r="160" spans="1:10" ht="17.25" customHeight="1" x14ac:dyDescent="0.25">
      <c r="A160" s="1">
        <v>151</v>
      </c>
      <c r="B160" s="131" t="s">
        <v>1630</v>
      </c>
      <c r="C160" s="132">
        <v>80</v>
      </c>
      <c r="D160" s="132">
        <v>6.4</v>
      </c>
      <c r="E160" s="132">
        <v>35.200000000000003</v>
      </c>
      <c r="F160" s="33" t="s">
        <v>1630</v>
      </c>
      <c r="G160" s="34">
        <v>80</v>
      </c>
      <c r="H160" s="34">
        <v>6.4</v>
      </c>
      <c r="I160" s="34">
        <v>35.200000000000003</v>
      </c>
    </row>
    <row r="161" spans="1:10" ht="17.25" customHeight="1" x14ac:dyDescent="0.25">
      <c r="A161" s="1">
        <v>152</v>
      </c>
      <c r="B161" s="131" t="s">
        <v>1631</v>
      </c>
      <c r="C161" s="132">
        <v>1</v>
      </c>
      <c r="D161" s="132">
        <v>0.13</v>
      </c>
      <c r="E161" s="132">
        <v>0.7</v>
      </c>
      <c r="F161" s="35" t="s">
        <v>1631</v>
      </c>
      <c r="G161" s="36">
        <v>1</v>
      </c>
      <c r="H161" s="36">
        <v>0.13</v>
      </c>
      <c r="I161" s="36">
        <v>0.7</v>
      </c>
    </row>
    <row r="162" spans="1:10" ht="17.25" customHeight="1" x14ac:dyDescent="0.25">
      <c r="A162" s="1">
        <v>153</v>
      </c>
      <c r="B162" s="131" t="s">
        <v>1632</v>
      </c>
      <c r="C162" s="132">
        <v>112</v>
      </c>
      <c r="D162" s="132">
        <v>11.2</v>
      </c>
      <c r="E162" s="132">
        <v>61.6</v>
      </c>
      <c r="F162" s="33" t="s">
        <v>1632</v>
      </c>
      <c r="G162" s="34">
        <v>112</v>
      </c>
      <c r="H162" s="34">
        <v>11.2</v>
      </c>
      <c r="I162" s="34">
        <v>61.6</v>
      </c>
    </row>
    <row r="163" spans="1:10" ht="17.25" customHeight="1" x14ac:dyDescent="0.25">
      <c r="A163" s="1">
        <v>154</v>
      </c>
      <c r="B163" s="133" t="s">
        <v>3051</v>
      </c>
      <c r="C163" s="134">
        <v>1</v>
      </c>
      <c r="D163" s="134">
        <v>107.52</v>
      </c>
      <c r="E163" s="134">
        <v>989.22</v>
      </c>
      <c r="F163" s="135"/>
      <c r="G163" s="135"/>
      <c r="H163" s="135"/>
      <c r="I163" s="135"/>
      <c r="J163" s="179">
        <v>0</v>
      </c>
    </row>
    <row r="164" spans="1:10" ht="17.25" customHeight="1" x14ac:dyDescent="0.25">
      <c r="A164" s="1">
        <v>155</v>
      </c>
      <c r="B164" s="133" t="s">
        <v>3052</v>
      </c>
      <c r="C164" s="134">
        <v>1</v>
      </c>
      <c r="D164" s="134">
        <v>59.82</v>
      </c>
      <c r="E164" s="134">
        <v>550.37</v>
      </c>
      <c r="F164" s="135"/>
      <c r="G164" s="135"/>
      <c r="H164" s="135"/>
      <c r="I164" s="135"/>
      <c r="J164" s="179">
        <v>0</v>
      </c>
    </row>
    <row r="165" spans="1:10" ht="26.25" customHeight="1" x14ac:dyDescent="0.25">
      <c r="A165" s="1">
        <v>156</v>
      </c>
      <c r="B165" s="131" t="s">
        <v>1633</v>
      </c>
      <c r="C165" s="132">
        <v>2</v>
      </c>
      <c r="D165" s="132">
        <v>1.18</v>
      </c>
      <c r="E165" s="132">
        <v>5</v>
      </c>
      <c r="F165" s="35" t="s">
        <v>1633</v>
      </c>
      <c r="G165" s="36">
        <v>2</v>
      </c>
      <c r="H165" s="36">
        <v>1.1599999999999999</v>
      </c>
      <c r="I165" s="36">
        <v>5</v>
      </c>
    </row>
    <row r="166" spans="1:10" ht="26.25" customHeight="1" x14ac:dyDescent="0.25">
      <c r="A166" s="1">
        <v>157</v>
      </c>
      <c r="B166" s="131" t="s">
        <v>1634</v>
      </c>
      <c r="C166" s="132">
        <v>7</v>
      </c>
      <c r="D166" s="132">
        <v>4.13</v>
      </c>
      <c r="E166" s="132">
        <v>17.5</v>
      </c>
      <c r="F166" s="33" t="s">
        <v>1634</v>
      </c>
      <c r="G166" s="34">
        <v>7</v>
      </c>
      <c r="H166" s="34">
        <v>4.0599999999999996</v>
      </c>
      <c r="I166" s="34">
        <v>17.5</v>
      </c>
    </row>
    <row r="167" spans="1:10" ht="26.25" customHeight="1" x14ac:dyDescent="0.25">
      <c r="A167" s="1">
        <v>158</v>
      </c>
      <c r="B167" s="131" t="s">
        <v>1635</v>
      </c>
      <c r="C167" s="132">
        <v>4</v>
      </c>
      <c r="D167" s="132">
        <v>1.4</v>
      </c>
      <c r="E167" s="132">
        <v>6</v>
      </c>
      <c r="F167" s="35" t="s">
        <v>1635</v>
      </c>
      <c r="G167" s="36">
        <v>4</v>
      </c>
      <c r="H167" s="36">
        <v>1.4</v>
      </c>
      <c r="I167" s="36">
        <v>6</v>
      </c>
    </row>
    <row r="168" spans="1:10" ht="14.25" customHeight="1" x14ac:dyDescent="0.25">
      <c r="A168" s="1">
        <v>159</v>
      </c>
      <c r="B168" s="131" t="s">
        <v>1636</v>
      </c>
      <c r="C168" s="132">
        <v>1</v>
      </c>
      <c r="D168" s="132">
        <v>0.04</v>
      </c>
      <c r="E168" s="132">
        <v>1.5</v>
      </c>
      <c r="F168" s="33" t="s">
        <v>1636</v>
      </c>
      <c r="G168" s="34">
        <v>1</v>
      </c>
      <c r="H168" s="34">
        <v>0.04</v>
      </c>
      <c r="I168" s="34">
        <v>1.5</v>
      </c>
    </row>
    <row r="169" spans="1:10" ht="14.25" customHeight="1" x14ac:dyDescent="0.25">
      <c r="A169" s="1">
        <v>160</v>
      </c>
      <c r="B169" s="131" t="s">
        <v>1637</v>
      </c>
      <c r="C169" s="132">
        <v>121</v>
      </c>
      <c r="D169" s="132">
        <v>91.2</v>
      </c>
      <c r="E169" s="132">
        <v>390.6</v>
      </c>
      <c r="F169" s="35" t="s">
        <v>1637</v>
      </c>
      <c r="G169" s="36">
        <v>121</v>
      </c>
      <c r="H169" s="36">
        <v>91.2</v>
      </c>
      <c r="I169" s="36">
        <v>390.6</v>
      </c>
    </row>
    <row r="170" spans="1:10" ht="14.25" customHeight="1" x14ac:dyDescent="0.25">
      <c r="A170" s="1">
        <v>161</v>
      </c>
      <c r="B170" s="131" t="s">
        <v>1638</v>
      </c>
      <c r="C170" s="132">
        <v>34</v>
      </c>
      <c r="D170" s="132">
        <v>17.34</v>
      </c>
      <c r="E170" s="132">
        <v>75.14</v>
      </c>
      <c r="F170" s="33" t="s">
        <v>1638</v>
      </c>
      <c r="G170" s="34">
        <v>34</v>
      </c>
      <c r="H170" s="34">
        <v>17.34</v>
      </c>
      <c r="I170" s="34">
        <v>75.14</v>
      </c>
    </row>
    <row r="171" spans="1:10" ht="14.25" customHeight="1" x14ac:dyDescent="0.25">
      <c r="A171" s="1">
        <v>162</v>
      </c>
      <c r="B171" s="131" t="s">
        <v>1639</v>
      </c>
      <c r="C171" s="132">
        <v>27</v>
      </c>
      <c r="D171" s="132">
        <v>13.77</v>
      </c>
      <c r="E171" s="132">
        <v>59.67</v>
      </c>
      <c r="F171" s="35" t="s">
        <v>1639</v>
      </c>
      <c r="G171" s="36">
        <v>27</v>
      </c>
      <c r="H171" s="36">
        <v>13.77</v>
      </c>
      <c r="I171" s="36">
        <v>59.67</v>
      </c>
    </row>
    <row r="172" spans="1:10" ht="14.25" customHeight="1" x14ac:dyDescent="0.25">
      <c r="A172" s="1">
        <v>163</v>
      </c>
      <c r="B172" s="131" t="s">
        <v>1640</v>
      </c>
      <c r="C172" s="132">
        <v>8</v>
      </c>
      <c r="D172" s="132">
        <v>1.08</v>
      </c>
      <c r="E172" s="132">
        <v>4.5199999999999996</v>
      </c>
      <c r="F172" s="33" t="s">
        <v>1640</v>
      </c>
      <c r="G172" s="34">
        <v>8</v>
      </c>
      <c r="H172" s="34">
        <v>1.08</v>
      </c>
      <c r="I172" s="34">
        <v>4.5199999999999996</v>
      </c>
    </row>
    <row r="173" spans="1:10" ht="14.25" customHeight="1" x14ac:dyDescent="0.25">
      <c r="A173" s="1">
        <v>164</v>
      </c>
      <c r="B173" s="131" t="s">
        <v>1641</v>
      </c>
      <c r="C173" s="132">
        <v>499</v>
      </c>
      <c r="D173" s="132">
        <v>233.17</v>
      </c>
      <c r="E173" s="132">
        <v>1003.17</v>
      </c>
      <c r="F173" s="35" t="s">
        <v>1641</v>
      </c>
      <c r="G173" s="36">
        <v>499</v>
      </c>
      <c r="H173" s="36">
        <v>233.17</v>
      </c>
      <c r="I173" s="36">
        <v>1003.17</v>
      </c>
    </row>
    <row r="174" spans="1:10" ht="14.25" customHeight="1" x14ac:dyDescent="0.25">
      <c r="A174" s="1">
        <v>165</v>
      </c>
      <c r="B174" s="131" t="s">
        <v>1642</v>
      </c>
      <c r="C174" s="132">
        <v>681</v>
      </c>
      <c r="D174" s="132">
        <v>326.99</v>
      </c>
      <c r="E174" s="132">
        <v>1409.48</v>
      </c>
      <c r="F174" s="33" t="s">
        <v>1642</v>
      </c>
      <c r="G174" s="34">
        <v>681</v>
      </c>
      <c r="H174" s="34">
        <v>326.99</v>
      </c>
      <c r="I174" s="34">
        <v>1409.48</v>
      </c>
    </row>
    <row r="175" spans="1:10" ht="14.25" customHeight="1" x14ac:dyDescent="0.25">
      <c r="A175" s="1">
        <v>166</v>
      </c>
      <c r="B175" s="131" t="s">
        <v>1643</v>
      </c>
      <c r="C175" s="132">
        <v>1</v>
      </c>
      <c r="D175" s="132">
        <v>0.01</v>
      </c>
      <c r="E175" s="132">
        <v>0.48</v>
      </c>
      <c r="F175" s="35" t="s">
        <v>1643</v>
      </c>
      <c r="G175" s="36">
        <v>1</v>
      </c>
      <c r="H175" s="36">
        <v>0.01</v>
      </c>
      <c r="I175" s="36">
        <v>0.48</v>
      </c>
    </row>
    <row r="176" spans="1:10" ht="14.25" customHeight="1" x14ac:dyDescent="0.25">
      <c r="A176" s="1">
        <v>167</v>
      </c>
      <c r="B176" s="131" t="s">
        <v>1644</v>
      </c>
      <c r="C176" s="132">
        <v>13</v>
      </c>
      <c r="D176" s="132">
        <v>2.0499999999999998</v>
      </c>
      <c r="E176" s="132">
        <v>9.36</v>
      </c>
      <c r="F176" s="33" t="s">
        <v>1644</v>
      </c>
      <c r="G176" s="34">
        <v>13</v>
      </c>
      <c r="H176" s="34">
        <v>2.0499999999999998</v>
      </c>
      <c r="I176" s="34">
        <v>9.36</v>
      </c>
    </row>
    <row r="177" spans="1:9" ht="14.25" customHeight="1" x14ac:dyDescent="0.25">
      <c r="A177" s="1">
        <v>168</v>
      </c>
      <c r="B177" s="131" t="s">
        <v>1645</v>
      </c>
      <c r="C177" s="132">
        <v>15</v>
      </c>
      <c r="D177" s="132">
        <v>5.7</v>
      </c>
      <c r="E177" s="132">
        <v>24.6</v>
      </c>
      <c r="F177" s="35" t="s">
        <v>1645</v>
      </c>
      <c r="G177" s="36">
        <v>15</v>
      </c>
      <c r="H177" s="36">
        <v>5.7</v>
      </c>
      <c r="I177" s="36">
        <v>24.6</v>
      </c>
    </row>
    <row r="178" spans="1:9" ht="14.25" customHeight="1" x14ac:dyDescent="0.25">
      <c r="A178" s="1">
        <v>169</v>
      </c>
      <c r="B178" s="131" t="s">
        <v>1646</v>
      </c>
      <c r="C178" s="132">
        <v>203</v>
      </c>
      <c r="D178" s="132">
        <v>98.63</v>
      </c>
      <c r="E178" s="132">
        <v>420.17</v>
      </c>
      <c r="F178" s="33" t="s">
        <v>1646</v>
      </c>
      <c r="G178" s="34">
        <v>203</v>
      </c>
      <c r="H178" s="34">
        <v>98.47</v>
      </c>
      <c r="I178" s="34">
        <v>420.17</v>
      </c>
    </row>
    <row r="179" spans="1:9" ht="14.25" customHeight="1" x14ac:dyDescent="0.25">
      <c r="A179" s="1">
        <v>170</v>
      </c>
      <c r="B179" s="131" t="s">
        <v>1647</v>
      </c>
      <c r="C179" s="132">
        <v>8</v>
      </c>
      <c r="D179" s="132">
        <v>2.56</v>
      </c>
      <c r="E179" s="132">
        <v>10.8</v>
      </c>
      <c r="F179" s="35" t="s">
        <v>1647</v>
      </c>
      <c r="G179" s="36">
        <v>8</v>
      </c>
      <c r="H179" s="36">
        <v>2.56</v>
      </c>
      <c r="I179" s="36">
        <v>10.8</v>
      </c>
    </row>
    <row r="180" spans="1:9" ht="14.25" customHeight="1" x14ac:dyDescent="0.25">
      <c r="A180" s="1">
        <v>171</v>
      </c>
      <c r="B180" s="131" t="s">
        <v>1648</v>
      </c>
      <c r="C180" s="132">
        <v>969</v>
      </c>
      <c r="D180" s="132">
        <v>215.07</v>
      </c>
      <c r="E180" s="132">
        <v>915.34</v>
      </c>
      <c r="F180" s="33" t="s">
        <v>1648</v>
      </c>
      <c r="G180" s="34">
        <v>968</v>
      </c>
      <c r="H180" s="34">
        <v>215.62</v>
      </c>
      <c r="I180" s="34">
        <v>914.41</v>
      </c>
    </row>
    <row r="181" spans="1:9" ht="14.25" customHeight="1" x14ac:dyDescent="0.25">
      <c r="A181" s="1">
        <v>172</v>
      </c>
      <c r="B181" s="131" t="s">
        <v>1649</v>
      </c>
      <c r="C181" s="132">
        <v>690</v>
      </c>
      <c r="D181" s="132">
        <v>151.52000000000001</v>
      </c>
      <c r="E181" s="132">
        <v>640.86</v>
      </c>
      <c r="F181" s="35" t="s">
        <v>1649</v>
      </c>
      <c r="G181" s="36">
        <v>690</v>
      </c>
      <c r="H181" s="36">
        <v>151.49</v>
      </c>
      <c r="I181" s="36">
        <v>640.86</v>
      </c>
    </row>
    <row r="182" spans="1:9" ht="14.25" customHeight="1" x14ac:dyDescent="0.25">
      <c r="A182" s="1">
        <v>173</v>
      </c>
      <c r="B182" s="131" t="s">
        <v>1650</v>
      </c>
      <c r="C182" s="132">
        <v>50</v>
      </c>
      <c r="D182" s="132">
        <v>11.34</v>
      </c>
      <c r="E182" s="132">
        <v>49.08</v>
      </c>
      <c r="F182" s="33" t="s">
        <v>1650</v>
      </c>
      <c r="G182" s="34">
        <v>50</v>
      </c>
      <c r="H182" s="34">
        <v>11.34</v>
      </c>
      <c r="I182" s="34">
        <v>49.08</v>
      </c>
    </row>
    <row r="183" spans="1:9" ht="14.25" customHeight="1" x14ac:dyDescent="0.25">
      <c r="A183" s="1">
        <v>174</v>
      </c>
      <c r="B183" s="131" t="s">
        <v>1651</v>
      </c>
      <c r="C183" s="132">
        <v>503</v>
      </c>
      <c r="D183" s="132">
        <v>320.62</v>
      </c>
      <c r="E183" s="132">
        <v>1375.13</v>
      </c>
      <c r="F183" s="35" t="s">
        <v>1651</v>
      </c>
      <c r="G183" s="36">
        <v>503</v>
      </c>
      <c r="H183" s="36">
        <v>318.5</v>
      </c>
      <c r="I183" s="36">
        <v>1375.13</v>
      </c>
    </row>
    <row r="184" spans="1:9" ht="14.25" customHeight="1" x14ac:dyDescent="0.25">
      <c r="A184" s="1">
        <v>175</v>
      </c>
      <c r="B184" s="131" t="s">
        <v>1652</v>
      </c>
      <c r="C184" s="132">
        <v>2576</v>
      </c>
      <c r="D184" s="132">
        <v>635.16999999999996</v>
      </c>
      <c r="E184" s="132">
        <v>2754.86</v>
      </c>
      <c r="F184" s="33" t="s">
        <v>1652</v>
      </c>
      <c r="G184" s="34">
        <v>2576</v>
      </c>
      <c r="H184" s="34">
        <v>626.33000000000004</v>
      </c>
      <c r="I184" s="34">
        <v>2754.86</v>
      </c>
    </row>
    <row r="185" spans="1:9" ht="26.25" customHeight="1" x14ac:dyDescent="0.25">
      <c r="A185" s="1">
        <v>176</v>
      </c>
      <c r="B185" s="131" t="s">
        <v>1653</v>
      </c>
      <c r="C185" s="132">
        <v>2</v>
      </c>
      <c r="D185" s="132">
        <v>0.14000000000000001</v>
      </c>
      <c r="E185" s="132">
        <v>3.16</v>
      </c>
      <c r="F185" s="35" t="s">
        <v>1653</v>
      </c>
      <c r="G185" s="36">
        <v>2</v>
      </c>
      <c r="H185" s="36">
        <v>0.14000000000000001</v>
      </c>
      <c r="I185" s="36">
        <v>3.16</v>
      </c>
    </row>
    <row r="186" spans="1:9" ht="15" customHeight="1" x14ac:dyDescent="0.25">
      <c r="A186" s="1">
        <v>177</v>
      </c>
      <c r="B186" s="131" t="s">
        <v>1654</v>
      </c>
      <c r="C186" s="132">
        <v>12</v>
      </c>
      <c r="D186" s="132">
        <v>0.84</v>
      </c>
      <c r="E186" s="132">
        <v>18.96</v>
      </c>
      <c r="F186" s="33" t="s">
        <v>1654</v>
      </c>
      <c r="G186" s="34">
        <v>12</v>
      </c>
      <c r="H186" s="34">
        <v>0.84</v>
      </c>
      <c r="I186" s="34">
        <v>18.96</v>
      </c>
    </row>
    <row r="187" spans="1:9" ht="26.25" customHeight="1" x14ac:dyDescent="0.25">
      <c r="A187" s="1">
        <v>178</v>
      </c>
      <c r="B187" s="131" t="s">
        <v>1655</v>
      </c>
      <c r="C187" s="132">
        <v>2</v>
      </c>
      <c r="D187" s="132">
        <v>0.14000000000000001</v>
      </c>
      <c r="E187" s="132">
        <v>3.62</v>
      </c>
      <c r="F187" s="35" t="s">
        <v>1655</v>
      </c>
      <c r="G187" s="36">
        <v>2</v>
      </c>
      <c r="H187" s="36">
        <v>0.14000000000000001</v>
      </c>
      <c r="I187" s="36">
        <v>3.62</v>
      </c>
    </row>
    <row r="188" spans="1:9" ht="17.25" customHeight="1" x14ac:dyDescent="0.25">
      <c r="A188" s="1">
        <v>179</v>
      </c>
      <c r="B188" s="131" t="s">
        <v>1656</v>
      </c>
      <c r="C188" s="132">
        <v>49</v>
      </c>
      <c r="D188" s="132">
        <v>4.88</v>
      </c>
      <c r="E188" s="132">
        <v>25.95</v>
      </c>
      <c r="F188" s="33" t="s">
        <v>1656</v>
      </c>
      <c r="G188" s="34">
        <v>49</v>
      </c>
      <c r="H188" s="34">
        <v>4.87</v>
      </c>
      <c r="I188" s="34">
        <v>25.95</v>
      </c>
    </row>
    <row r="189" spans="1:9" ht="17.25" customHeight="1" x14ac:dyDescent="0.25">
      <c r="A189" s="1">
        <v>180</v>
      </c>
      <c r="B189" s="131" t="s">
        <v>1657</v>
      </c>
      <c r="C189" s="132">
        <v>4</v>
      </c>
      <c r="D189" s="132">
        <v>4.46</v>
      </c>
      <c r="E189" s="132">
        <v>19.64</v>
      </c>
      <c r="F189" s="35" t="s">
        <v>1657</v>
      </c>
      <c r="G189" s="36">
        <v>4</v>
      </c>
      <c r="H189" s="36">
        <v>4.43</v>
      </c>
      <c r="I189" s="36">
        <v>19.64</v>
      </c>
    </row>
    <row r="190" spans="1:9" ht="17.25" customHeight="1" x14ac:dyDescent="0.25">
      <c r="A190" s="1">
        <v>181</v>
      </c>
      <c r="B190" s="131" t="s">
        <v>1658</v>
      </c>
      <c r="C190" s="132">
        <v>546</v>
      </c>
      <c r="D190" s="132">
        <v>348.77</v>
      </c>
      <c r="E190" s="132">
        <v>1540.32</v>
      </c>
      <c r="F190" s="33" t="s">
        <v>1658</v>
      </c>
      <c r="G190" s="34">
        <v>546</v>
      </c>
      <c r="H190" s="34">
        <v>347.42</v>
      </c>
      <c r="I190" s="34">
        <v>1540.32</v>
      </c>
    </row>
    <row r="191" spans="1:9" ht="17.25" customHeight="1" x14ac:dyDescent="0.25">
      <c r="A191" s="1">
        <v>182</v>
      </c>
      <c r="B191" s="131" t="s">
        <v>1659</v>
      </c>
      <c r="C191" s="132">
        <v>532</v>
      </c>
      <c r="D191" s="132">
        <v>364.98</v>
      </c>
      <c r="E191" s="132">
        <v>1600.67</v>
      </c>
      <c r="F191" s="35" t="s">
        <v>1659</v>
      </c>
      <c r="G191" s="36">
        <v>532</v>
      </c>
      <c r="H191" s="36">
        <v>364.93</v>
      </c>
      <c r="I191" s="36">
        <v>1600.67</v>
      </c>
    </row>
    <row r="192" spans="1:9" ht="17.25" customHeight="1" x14ac:dyDescent="0.25">
      <c r="A192" s="1">
        <v>183</v>
      </c>
      <c r="B192" s="131" t="s">
        <v>1660</v>
      </c>
      <c r="C192" s="132">
        <v>365</v>
      </c>
      <c r="D192" s="132">
        <v>363.66</v>
      </c>
      <c r="E192" s="132">
        <v>1556.13</v>
      </c>
      <c r="F192" s="33" t="s">
        <v>1660</v>
      </c>
      <c r="G192" s="34">
        <v>365</v>
      </c>
      <c r="H192" s="34">
        <v>363.66</v>
      </c>
      <c r="I192" s="34">
        <v>1556.13</v>
      </c>
    </row>
    <row r="193" spans="1:10" ht="17.25" customHeight="1" x14ac:dyDescent="0.25">
      <c r="A193" s="1">
        <v>184</v>
      </c>
      <c r="B193" s="131" t="s">
        <v>1661</v>
      </c>
      <c r="C193" s="132">
        <v>88</v>
      </c>
      <c r="D193" s="132">
        <v>93.8</v>
      </c>
      <c r="E193" s="132">
        <v>398.64</v>
      </c>
      <c r="F193" s="35" t="s">
        <v>1661</v>
      </c>
      <c r="G193" s="36">
        <v>88</v>
      </c>
      <c r="H193" s="36">
        <v>93.79</v>
      </c>
      <c r="I193" s="36">
        <v>398.64</v>
      </c>
    </row>
    <row r="194" spans="1:10" ht="26.25" customHeight="1" x14ac:dyDescent="0.25">
      <c r="A194" s="1">
        <v>185</v>
      </c>
      <c r="B194" s="131" t="s">
        <v>1662</v>
      </c>
      <c r="C194" s="132">
        <v>63</v>
      </c>
      <c r="D194" s="132">
        <v>10.25</v>
      </c>
      <c r="E194" s="132">
        <v>49.26</v>
      </c>
      <c r="F194" s="33" t="s">
        <v>1662</v>
      </c>
      <c r="G194" s="34">
        <v>63</v>
      </c>
      <c r="H194" s="34">
        <v>10.25</v>
      </c>
      <c r="I194" s="34">
        <v>49.26</v>
      </c>
    </row>
    <row r="195" spans="1:10" ht="26.25" customHeight="1" x14ac:dyDescent="0.25">
      <c r="A195" s="1">
        <v>186</v>
      </c>
      <c r="B195" s="131" t="s">
        <v>1663</v>
      </c>
      <c r="C195" s="132">
        <v>11</v>
      </c>
      <c r="D195" s="132">
        <v>2.27</v>
      </c>
      <c r="E195" s="132">
        <v>9.92</v>
      </c>
      <c r="F195" s="35" t="s">
        <v>1663</v>
      </c>
      <c r="G195" s="36">
        <v>11</v>
      </c>
      <c r="H195" s="36">
        <v>2.2000000000000002</v>
      </c>
      <c r="I195" s="36">
        <v>9.92</v>
      </c>
    </row>
    <row r="196" spans="1:10" ht="14.25" customHeight="1" x14ac:dyDescent="0.25">
      <c r="A196" s="1">
        <v>187</v>
      </c>
      <c r="B196" s="131" t="s">
        <v>1664</v>
      </c>
      <c r="C196" s="132">
        <v>104</v>
      </c>
      <c r="D196" s="132">
        <v>59.89</v>
      </c>
      <c r="E196" s="132">
        <v>255.31</v>
      </c>
      <c r="F196" s="33" t="s">
        <v>1664</v>
      </c>
      <c r="G196" s="34">
        <v>104</v>
      </c>
      <c r="H196" s="34">
        <v>58.98</v>
      </c>
      <c r="I196" s="34">
        <v>255.31</v>
      </c>
    </row>
    <row r="197" spans="1:10" ht="14.25" customHeight="1" x14ac:dyDescent="0.25">
      <c r="A197" s="1">
        <v>188</v>
      </c>
      <c r="B197" s="131" t="s">
        <v>1665</v>
      </c>
      <c r="C197" s="132">
        <v>3</v>
      </c>
      <c r="D197" s="132">
        <v>1.52</v>
      </c>
      <c r="E197" s="132">
        <v>6.44</v>
      </c>
      <c r="F197" s="35" t="s">
        <v>1665</v>
      </c>
      <c r="G197" s="36">
        <v>3</v>
      </c>
      <c r="H197" s="36">
        <v>1.52</v>
      </c>
      <c r="I197" s="36">
        <v>6.44</v>
      </c>
    </row>
    <row r="198" spans="1:10" ht="14.25" customHeight="1" x14ac:dyDescent="0.25">
      <c r="A198" s="1">
        <v>189</v>
      </c>
      <c r="B198" s="131" t="s">
        <v>1666</v>
      </c>
      <c r="C198" s="132">
        <v>273</v>
      </c>
      <c r="D198" s="132">
        <v>239.13</v>
      </c>
      <c r="E198" s="132">
        <v>1016.36</v>
      </c>
      <c r="F198" s="33" t="s">
        <v>1666</v>
      </c>
      <c r="G198" s="34">
        <v>273</v>
      </c>
      <c r="H198" s="34">
        <v>238.79</v>
      </c>
      <c r="I198" s="34">
        <v>1016.36</v>
      </c>
    </row>
    <row r="199" spans="1:10" ht="14.25" customHeight="1" x14ac:dyDescent="0.25">
      <c r="A199" s="1">
        <v>190</v>
      </c>
      <c r="B199" s="131" t="s">
        <v>1667</v>
      </c>
      <c r="C199" s="132">
        <v>73</v>
      </c>
      <c r="D199" s="132">
        <v>3.98</v>
      </c>
      <c r="E199" s="132">
        <v>29.67</v>
      </c>
      <c r="F199" s="35" t="s">
        <v>1667</v>
      </c>
      <c r="G199" s="36">
        <v>73</v>
      </c>
      <c r="H199" s="36">
        <v>3.96</v>
      </c>
      <c r="I199" s="36">
        <v>29.67</v>
      </c>
    </row>
    <row r="200" spans="1:10" ht="14.25" customHeight="1" x14ac:dyDescent="0.25">
      <c r="A200" s="1">
        <v>191</v>
      </c>
      <c r="B200" s="131" t="s">
        <v>1668</v>
      </c>
      <c r="C200" s="132">
        <v>4</v>
      </c>
      <c r="D200" s="132">
        <v>4.9800000000000004</v>
      </c>
      <c r="E200" s="132">
        <v>26.64</v>
      </c>
      <c r="F200" s="33" t="s">
        <v>1668</v>
      </c>
      <c r="G200" s="34">
        <v>4</v>
      </c>
      <c r="H200" s="34">
        <v>4.95</v>
      </c>
      <c r="I200" s="34">
        <v>26.64</v>
      </c>
    </row>
    <row r="201" spans="1:10" ht="14.25" customHeight="1" x14ac:dyDescent="0.25">
      <c r="A201" s="1">
        <v>192</v>
      </c>
      <c r="B201" s="131" t="s">
        <v>1669</v>
      </c>
      <c r="C201" s="132">
        <v>2</v>
      </c>
      <c r="D201" s="132">
        <v>1.74</v>
      </c>
      <c r="E201" s="132">
        <v>9.2799999999999994</v>
      </c>
      <c r="F201" s="35" t="s">
        <v>1669</v>
      </c>
      <c r="G201" s="36">
        <v>2</v>
      </c>
      <c r="H201" s="36">
        <v>1.72</v>
      </c>
      <c r="I201" s="36">
        <v>9.2799999999999994</v>
      </c>
    </row>
    <row r="202" spans="1:10" ht="14.25" customHeight="1" x14ac:dyDescent="0.25">
      <c r="A202" s="1">
        <v>193</v>
      </c>
      <c r="B202" s="133" t="s">
        <v>1670</v>
      </c>
      <c r="C202" s="134">
        <v>3402.0680000000002</v>
      </c>
      <c r="D202" s="134">
        <v>1053.1199999999999</v>
      </c>
      <c r="E202" s="134">
        <v>5640.34</v>
      </c>
      <c r="F202" s="136" t="s">
        <v>1670</v>
      </c>
      <c r="G202" s="137">
        <v>3397</v>
      </c>
      <c r="H202" s="137">
        <v>1020.46</v>
      </c>
      <c r="I202" s="137">
        <v>5639.02</v>
      </c>
      <c r="J202" s="177">
        <v>3397</v>
      </c>
    </row>
    <row r="203" spans="1:10" ht="14.25" customHeight="1" x14ac:dyDescent="0.25">
      <c r="A203" s="1"/>
      <c r="B203" s="140"/>
      <c r="C203" s="141"/>
      <c r="D203" s="188" t="s">
        <v>3148</v>
      </c>
      <c r="E203" s="189"/>
      <c r="F203" s="42"/>
      <c r="G203" s="43">
        <v>442</v>
      </c>
      <c r="H203" s="43"/>
      <c r="I203" s="43"/>
      <c r="J203" s="183">
        <v>442</v>
      </c>
    </row>
    <row r="204" spans="1:10" ht="14.25" customHeight="1" x14ac:dyDescent="0.25">
      <c r="A204" s="1"/>
      <c r="B204" s="140"/>
      <c r="C204" s="141"/>
      <c r="D204" s="188">
        <v>5512208</v>
      </c>
      <c r="E204" s="189"/>
      <c r="F204" s="42"/>
      <c r="G204" s="43">
        <v>5</v>
      </c>
      <c r="H204" s="43"/>
      <c r="I204" s="43"/>
      <c r="J204" s="183">
        <v>5</v>
      </c>
    </row>
    <row r="205" spans="1:10" ht="14.25" customHeight="1" x14ac:dyDescent="0.25">
      <c r="A205" s="1"/>
      <c r="B205" s="140"/>
      <c r="C205" s="141"/>
      <c r="D205" s="188">
        <v>5512621</v>
      </c>
      <c r="E205" s="189"/>
      <c r="F205" s="42"/>
      <c r="G205" s="43">
        <v>28</v>
      </c>
      <c r="H205" s="43"/>
      <c r="I205" s="43"/>
      <c r="J205" s="183">
        <v>28</v>
      </c>
    </row>
    <row r="206" spans="1:10" ht="14.25" customHeight="1" x14ac:dyDescent="0.25">
      <c r="A206" s="1"/>
      <c r="B206" s="140"/>
      <c r="C206" s="141"/>
      <c r="D206" s="188">
        <v>5513028</v>
      </c>
      <c r="E206" s="189"/>
      <c r="F206" s="42"/>
      <c r="G206" s="43">
        <v>345</v>
      </c>
      <c r="H206" s="43"/>
      <c r="I206" s="43"/>
      <c r="J206" s="183">
        <v>345</v>
      </c>
    </row>
    <row r="207" spans="1:10" ht="14.25" customHeight="1" x14ac:dyDescent="0.25">
      <c r="A207" s="1"/>
      <c r="B207" s="140"/>
      <c r="C207" s="141"/>
      <c r="D207" s="188">
        <v>5515574</v>
      </c>
      <c r="E207" s="189"/>
      <c r="F207" s="42"/>
      <c r="G207" s="43">
        <v>10</v>
      </c>
      <c r="H207" s="43"/>
      <c r="I207" s="43"/>
      <c r="J207" s="183">
        <v>10</v>
      </c>
    </row>
    <row r="208" spans="1:10" ht="14.25" customHeight="1" x14ac:dyDescent="0.25">
      <c r="A208" s="1"/>
      <c r="B208" s="140"/>
      <c r="C208" s="141"/>
      <c r="D208" s="188">
        <v>5516858</v>
      </c>
      <c r="E208" s="189"/>
      <c r="F208" s="42"/>
      <c r="G208" s="43">
        <v>14</v>
      </c>
      <c r="H208" s="43"/>
      <c r="I208" s="43"/>
      <c r="J208" s="183">
        <v>14</v>
      </c>
    </row>
    <row r="209" spans="1:10" ht="14.25" customHeight="1" x14ac:dyDescent="0.25">
      <c r="A209" s="1"/>
      <c r="B209" s="140"/>
      <c r="C209" s="141"/>
      <c r="D209" s="188">
        <v>5516930</v>
      </c>
      <c r="E209" s="189"/>
      <c r="F209" s="42"/>
      <c r="G209" s="43">
        <v>3</v>
      </c>
      <c r="H209" s="43"/>
      <c r="I209" s="43"/>
      <c r="J209" s="183">
        <v>3</v>
      </c>
    </row>
    <row r="210" spans="1:10" ht="14.25" customHeight="1" x14ac:dyDescent="0.25">
      <c r="A210" s="1"/>
      <c r="B210" s="140"/>
      <c r="C210" s="141"/>
      <c r="D210" s="188">
        <v>5517227</v>
      </c>
      <c r="E210" s="189"/>
      <c r="F210" s="42"/>
      <c r="G210" s="43">
        <v>2257</v>
      </c>
      <c r="H210" s="43"/>
      <c r="I210" s="43"/>
      <c r="J210" s="183">
        <v>2257</v>
      </c>
    </row>
    <row r="211" spans="1:10" ht="14.25" customHeight="1" x14ac:dyDescent="0.25">
      <c r="A211" s="1"/>
      <c r="B211" s="140"/>
      <c r="C211" s="141"/>
      <c r="D211" s="188">
        <v>5517992</v>
      </c>
      <c r="E211" s="189"/>
      <c r="F211" s="42"/>
      <c r="G211" s="43">
        <v>242</v>
      </c>
      <c r="H211" s="43"/>
      <c r="I211" s="43"/>
      <c r="J211" s="183">
        <v>242</v>
      </c>
    </row>
    <row r="212" spans="1:10" ht="14.25" customHeight="1" x14ac:dyDescent="0.25">
      <c r="A212" s="1"/>
      <c r="B212" s="140"/>
      <c r="C212" s="141"/>
      <c r="D212" s="188">
        <v>5520828</v>
      </c>
      <c r="E212" s="189"/>
      <c r="F212" s="42"/>
      <c r="G212" s="43">
        <v>52</v>
      </c>
      <c r="H212" s="43"/>
      <c r="I212" s="43"/>
      <c r="J212" s="183">
        <v>52</v>
      </c>
    </row>
    <row r="213" spans="1:10" ht="14.25" customHeight="1" x14ac:dyDescent="0.25">
      <c r="A213" s="1">
        <v>194</v>
      </c>
      <c r="B213" s="131" t="s">
        <v>1671</v>
      </c>
      <c r="C213" s="132">
        <v>1417</v>
      </c>
      <c r="D213" s="132">
        <v>2037.17</v>
      </c>
      <c r="E213" s="132">
        <v>6914.68</v>
      </c>
      <c r="F213" s="35" t="s">
        <v>1671</v>
      </c>
      <c r="G213" s="36">
        <v>1417</v>
      </c>
      <c r="H213" s="36">
        <v>2023.56</v>
      </c>
      <c r="I213" s="36">
        <v>6914.68</v>
      </c>
    </row>
    <row r="214" spans="1:10" ht="14.25" customHeight="1" x14ac:dyDescent="0.25">
      <c r="A214" s="1">
        <v>195</v>
      </c>
      <c r="B214" s="131" t="s">
        <v>1672</v>
      </c>
      <c r="C214" s="132">
        <v>1457</v>
      </c>
      <c r="D214" s="132">
        <v>4701.5200000000004</v>
      </c>
      <c r="E214" s="132">
        <v>15939.58</v>
      </c>
      <c r="F214" s="33" t="s">
        <v>1672</v>
      </c>
      <c r="G214" s="34">
        <v>1457</v>
      </c>
      <c r="H214" s="34">
        <v>4687.3100000000004</v>
      </c>
      <c r="I214" s="34">
        <v>15939.58</v>
      </c>
    </row>
    <row r="215" spans="1:10" ht="14.25" customHeight="1" x14ac:dyDescent="0.25">
      <c r="A215" s="1">
        <v>196</v>
      </c>
      <c r="B215" s="131" t="s">
        <v>1673</v>
      </c>
      <c r="C215" s="132">
        <v>276</v>
      </c>
      <c r="D215" s="132">
        <v>894.24</v>
      </c>
      <c r="E215" s="132">
        <v>3036</v>
      </c>
      <c r="F215" s="35" t="s">
        <v>1673</v>
      </c>
      <c r="G215" s="36">
        <v>276</v>
      </c>
      <c r="H215" s="36">
        <v>894.21</v>
      </c>
      <c r="I215" s="36">
        <v>3036</v>
      </c>
    </row>
    <row r="216" spans="1:10" ht="14.25" customHeight="1" x14ac:dyDescent="0.25">
      <c r="A216" s="1">
        <v>197</v>
      </c>
      <c r="B216" s="131" t="s">
        <v>1674</v>
      </c>
      <c r="C216" s="132">
        <v>394</v>
      </c>
      <c r="D216" s="132">
        <v>1284.3599999999999</v>
      </c>
      <c r="E216" s="132">
        <v>4334</v>
      </c>
      <c r="F216" s="33" t="s">
        <v>1674</v>
      </c>
      <c r="G216" s="34">
        <v>394</v>
      </c>
      <c r="H216" s="34">
        <v>1293.3900000000001</v>
      </c>
      <c r="I216" s="34">
        <v>4334</v>
      </c>
    </row>
    <row r="217" spans="1:10" ht="14.25" customHeight="1" x14ac:dyDescent="0.25">
      <c r="A217" s="1">
        <v>198</v>
      </c>
      <c r="B217" s="131" t="s">
        <v>1675</v>
      </c>
      <c r="C217" s="132">
        <v>11</v>
      </c>
      <c r="D217" s="132">
        <v>156.72</v>
      </c>
      <c r="E217" s="132">
        <v>511.61</v>
      </c>
      <c r="F217" s="35" t="s">
        <v>1675</v>
      </c>
      <c r="G217" s="36">
        <v>11</v>
      </c>
      <c r="H217" s="36">
        <v>156.69999999999999</v>
      </c>
      <c r="I217" s="36">
        <v>511.61</v>
      </c>
    </row>
    <row r="218" spans="1:10" ht="14.25" customHeight="1" x14ac:dyDescent="0.25">
      <c r="A218" s="1">
        <v>199</v>
      </c>
      <c r="B218" s="131" t="s">
        <v>1676</v>
      </c>
      <c r="C218" s="132">
        <v>799</v>
      </c>
      <c r="D218" s="132">
        <v>1478.51</v>
      </c>
      <c r="E218" s="132">
        <v>5017.0200000000004</v>
      </c>
      <c r="F218" s="33" t="s">
        <v>1676</v>
      </c>
      <c r="G218" s="34">
        <v>799</v>
      </c>
      <c r="H218" s="34">
        <v>1478.4</v>
      </c>
      <c r="I218" s="34">
        <v>5017.0200000000004</v>
      </c>
    </row>
    <row r="219" spans="1:10" ht="14.25" customHeight="1" x14ac:dyDescent="0.25">
      <c r="A219" s="1">
        <v>200</v>
      </c>
      <c r="B219" s="131" t="s">
        <v>1677</v>
      </c>
      <c r="C219" s="132">
        <v>611.79999999999995</v>
      </c>
      <c r="D219" s="132">
        <v>2184.2399999999998</v>
      </c>
      <c r="E219" s="132">
        <v>7391.56</v>
      </c>
      <c r="F219" s="35" t="s">
        <v>1677</v>
      </c>
      <c r="G219" s="36">
        <v>611.79999999999995</v>
      </c>
      <c r="H219" s="36">
        <v>2183.39</v>
      </c>
      <c r="I219" s="36">
        <v>7391.56</v>
      </c>
    </row>
    <row r="220" spans="1:10" ht="14.25" customHeight="1" x14ac:dyDescent="0.25">
      <c r="A220" s="1">
        <v>201</v>
      </c>
      <c r="B220" s="131" t="s">
        <v>1678</v>
      </c>
      <c r="C220" s="132">
        <v>4</v>
      </c>
      <c r="D220" s="132">
        <v>13.4</v>
      </c>
      <c r="E220" s="132">
        <v>45.32</v>
      </c>
      <c r="F220" s="33" t="s">
        <v>1678</v>
      </c>
      <c r="G220" s="34">
        <v>4</v>
      </c>
      <c r="H220" s="34">
        <v>13.4</v>
      </c>
      <c r="I220" s="34">
        <v>45.32</v>
      </c>
    </row>
    <row r="221" spans="1:10" ht="14.25" customHeight="1" x14ac:dyDescent="0.25">
      <c r="A221" s="1">
        <v>202</v>
      </c>
      <c r="B221" s="131" t="s">
        <v>1679</v>
      </c>
      <c r="C221" s="132">
        <v>22</v>
      </c>
      <c r="D221" s="132">
        <v>84.87</v>
      </c>
      <c r="E221" s="132">
        <v>248.63</v>
      </c>
      <c r="F221" s="35" t="s">
        <v>1679</v>
      </c>
      <c r="G221" s="36">
        <v>22</v>
      </c>
      <c r="H221" s="36">
        <v>84.74</v>
      </c>
      <c r="I221" s="36">
        <v>248.63</v>
      </c>
    </row>
    <row r="222" spans="1:10" ht="14.25" customHeight="1" x14ac:dyDescent="0.25">
      <c r="A222" s="1">
        <v>203</v>
      </c>
      <c r="B222" s="131" t="s">
        <v>1680</v>
      </c>
      <c r="C222" s="132">
        <v>10</v>
      </c>
      <c r="D222" s="132">
        <v>33</v>
      </c>
      <c r="E222" s="132">
        <v>111.6</v>
      </c>
      <c r="F222" s="33" t="s">
        <v>1680</v>
      </c>
      <c r="G222" s="34">
        <v>10</v>
      </c>
      <c r="H222" s="34">
        <v>33</v>
      </c>
      <c r="I222" s="34">
        <v>111.6</v>
      </c>
    </row>
    <row r="223" spans="1:10" ht="14.25" customHeight="1" x14ac:dyDescent="0.25">
      <c r="A223" s="1">
        <v>204</v>
      </c>
      <c r="B223" s="131" t="s">
        <v>1681</v>
      </c>
      <c r="C223" s="132">
        <v>16</v>
      </c>
      <c r="D223" s="132">
        <v>37.090000000000003</v>
      </c>
      <c r="E223" s="132">
        <v>162</v>
      </c>
      <c r="F223" s="35" t="s">
        <v>1681</v>
      </c>
      <c r="G223" s="36">
        <v>16</v>
      </c>
      <c r="H223" s="36">
        <v>37.090000000000003</v>
      </c>
      <c r="I223" s="36">
        <v>162</v>
      </c>
    </row>
    <row r="224" spans="1:10" ht="14.25" customHeight="1" x14ac:dyDescent="0.25">
      <c r="A224" s="1">
        <v>205</v>
      </c>
      <c r="B224" s="131" t="s">
        <v>1682</v>
      </c>
      <c r="C224" s="132">
        <v>3</v>
      </c>
      <c r="D224" s="132">
        <v>12.69</v>
      </c>
      <c r="E224" s="132">
        <v>42.9</v>
      </c>
      <c r="F224" s="33" t="s">
        <v>1682</v>
      </c>
      <c r="G224" s="34">
        <v>3</v>
      </c>
      <c r="H224" s="34">
        <v>12.69</v>
      </c>
      <c r="I224" s="34">
        <v>42.9</v>
      </c>
    </row>
    <row r="225" spans="1:9" ht="14.25" customHeight="1" x14ac:dyDescent="0.25">
      <c r="A225" s="1">
        <v>206</v>
      </c>
      <c r="B225" s="131" t="s">
        <v>1683</v>
      </c>
      <c r="C225" s="132">
        <v>18</v>
      </c>
      <c r="D225" s="132">
        <v>29.7</v>
      </c>
      <c r="E225" s="132">
        <v>100.44</v>
      </c>
      <c r="F225" s="35" t="s">
        <v>1683</v>
      </c>
      <c r="G225" s="36">
        <v>18</v>
      </c>
      <c r="H225" s="36">
        <v>29.7</v>
      </c>
      <c r="I225" s="36">
        <v>100.44</v>
      </c>
    </row>
    <row r="226" spans="1:9" ht="14.25" customHeight="1" x14ac:dyDescent="0.25">
      <c r="A226" s="1">
        <v>207</v>
      </c>
      <c r="B226" s="131" t="s">
        <v>1684</v>
      </c>
      <c r="C226" s="132">
        <v>2</v>
      </c>
      <c r="D226" s="132">
        <v>4</v>
      </c>
      <c r="E226" s="132">
        <v>11.16</v>
      </c>
      <c r="F226" s="33" t="s">
        <v>1684</v>
      </c>
      <c r="G226" s="34">
        <v>2</v>
      </c>
      <c r="H226" s="34">
        <v>4</v>
      </c>
      <c r="I226" s="34">
        <v>11.16</v>
      </c>
    </row>
    <row r="227" spans="1:9" ht="14.25" customHeight="1" x14ac:dyDescent="0.25">
      <c r="A227" s="1">
        <v>208</v>
      </c>
      <c r="B227" s="131" t="s">
        <v>1685</v>
      </c>
      <c r="C227" s="132">
        <v>1</v>
      </c>
      <c r="D227" s="132">
        <v>3.29</v>
      </c>
      <c r="E227" s="132">
        <v>11.14</v>
      </c>
      <c r="F227" s="35" t="s">
        <v>1685</v>
      </c>
      <c r="G227" s="36">
        <v>1</v>
      </c>
      <c r="H227" s="36">
        <v>3.29</v>
      </c>
      <c r="I227" s="36">
        <v>11.14</v>
      </c>
    </row>
    <row r="228" spans="1:9" ht="14.25" customHeight="1" x14ac:dyDescent="0.25">
      <c r="A228" s="1">
        <v>209</v>
      </c>
      <c r="B228" s="131" t="s">
        <v>1686</v>
      </c>
      <c r="C228" s="132">
        <v>23</v>
      </c>
      <c r="D228" s="132">
        <v>39</v>
      </c>
      <c r="E228" s="132">
        <v>128.34</v>
      </c>
      <c r="F228" s="33" t="s">
        <v>1686</v>
      </c>
      <c r="G228" s="34">
        <v>23</v>
      </c>
      <c r="H228" s="34">
        <v>39</v>
      </c>
      <c r="I228" s="34">
        <v>128.34</v>
      </c>
    </row>
    <row r="229" spans="1:9" ht="14.25" customHeight="1" x14ac:dyDescent="0.25">
      <c r="A229" s="1">
        <v>210</v>
      </c>
      <c r="B229" s="131" t="s">
        <v>1687</v>
      </c>
      <c r="C229" s="132">
        <v>1</v>
      </c>
      <c r="D229" s="132">
        <v>6.71</v>
      </c>
      <c r="E229" s="132">
        <v>22.69</v>
      </c>
      <c r="F229" s="35" t="s">
        <v>1687</v>
      </c>
      <c r="G229" s="36">
        <v>1</v>
      </c>
      <c r="H229" s="36">
        <v>6.7</v>
      </c>
      <c r="I229" s="36">
        <v>22.69</v>
      </c>
    </row>
    <row r="230" spans="1:9" ht="14.25" customHeight="1" x14ac:dyDescent="0.25">
      <c r="A230" s="1">
        <v>211</v>
      </c>
      <c r="B230" s="131" t="s">
        <v>1688</v>
      </c>
      <c r="C230" s="132">
        <v>9</v>
      </c>
      <c r="D230" s="132">
        <v>16.559999999999999</v>
      </c>
      <c r="E230" s="132">
        <v>85.95</v>
      </c>
      <c r="F230" s="33" t="s">
        <v>1688</v>
      </c>
      <c r="G230" s="34">
        <v>9</v>
      </c>
      <c r="H230" s="34">
        <v>16.559999999999999</v>
      </c>
      <c r="I230" s="34">
        <v>85.95</v>
      </c>
    </row>
    <row r="231" spans="1:9" ht="14.25" customHeight="1" x14ac:dyDescent="0.25">
      <c r="A231" s="1">
        <v>212</v>
      </c>
      <c r="B231" s="131" t="s">
        <v>1689</v>
      </c>
      <c r="C231" s="132">
        <v>8.8000000000000007</v>
      </c>
      <c r="D231" s="132">
        <v>25.37</v>
      </c>
      <c r="E231" s="132">
        <v>92.29</v>
      </c>
      <c r="F231" s="35" t="s">
        <v>1689</v>
      </c>
      <c r="G231" s="36">
        <v>8.8000000000000007</v>
      </c>
      <c r="H231" s="36">
        <v>25.31</v>
      </c>
      <c r="I231" s="36">
        <v>92.29</v>
      </c>
    </row>
    <row r="232" spans="1:9" ht="14.25" customHeight="1" x14ac:dyDescent="0.25">
      <c r="A232" s="1">
        <v>213</v>
      </c>
      <c r="B232" s="131" t="s">
        <v>1690</v>
      </c>
      <c r="C232" s="132">
        <v>280</v>
      </c>
      <c r="D232" s="132">
        <v>1013.64</v>
      </c>
      <c r="E232" s="132">
        <v>3432.8</v>
      </c>
      <c r="F232" s="33" t="s">
        <v>1690</v>
      </c>
      <c r="G232" s="34">
        <v>280</v>
      </c>
      <c r="H232" s="34">
        <v>1013.46</v>
      </c>
      <c r="I232" s="34">
        <v>3432.8</v>
      </c>
    </row>
    <row r="233" spans="1:9" ht="14.25" customHeight="1" x14ac:dyDescent="0.25">
      <c r="A233" s="1">
        <v>214</v>
      </c>
      <c r="B233" s="131" t="s">
        <v>1691</v>
      </c>
      <c r="C233" s="132">
        <v>953</v>
      </c>
      <c r="D233" s="132">
        <v>1763.52</v>
      </c>
      <c r="E233" s="132">
        <v>5984.84</v>
      </c>
      <c r="F233" s="35" t="s">
        <v>1691</v>
      </c>
      <c r="G233" s="36">
        <v>953</v>
      </c>
      <c r="H233" s="36">
        <v>1763.46</v>
      </c>
      <c r="I233" s="36">
        <v>5984.84</v>
      </c>
    </row>
    <row r="234" spans="1:9" ht="14.25" customHeight="1" x14ac:dyDescent="0.25">
      <c r="A234" s="1">
        <v>215</v>
      </c>
      <c r="B234" s="131" t="s">
        <v>1692</v>
      </c>
      <c r="C234" s="132">
        <v>487.5</v>
      </c>
      <c r="D234" s="132">
        <v>1764.57</v>
      </c>
      <c r="E234" s="132">
        <v>5977.77</v>
      </c>
      <c r="F234" s="33" t="s">
        <v>1692</v>
      </c>
      <c r="G234" s="34">
        <v>487.5</v>
      </c>
      <c r="H234" s="34">
        <v>1763.42</v>
      </c>
      <c r="I234" s="34">
        <v>5977.77</v>
      </c>
    </row>
    <row r="235" spans="1:9" ht="14.25" customHeight="1" x14ac:dyDescent="0.25">
      <c r="A235" s="1">
        <v>216</v>
      </c>
      <c r="B235" s="131" t="s">
        <v>1693</v>
      </c>
      <c r="C235" s="132">
        <v>276</v>
      </c>
      <c r="D235" s="132">
        <v>1420.81</v>
      </c>
      <c r="E235" s="132">
        <v>4752.72</v>
      </c>
      <c r="F235" s="35" t="s">
        <v>1693</v>
      </c>
      <c r="G235" s="36">
        <v>276</v>
      </c>
      <c r="H235" s="36">
        <v>1418.18</v>
      </c>
      <c r="I235" s="36">
        <v>4752.72</v>
      </c>
    </row>
    <row r="236" spans="1:9" ht="14.25" customHeight="1" x14ac:dyDescent="0.25">
      <c r="A236" s="1">
        <v>217</v>
      </c>
      <c r="B236" s="131" t="s">
        <v>1694</v>
      </c>
      <c r="C236" s="132">
        <v>1</v>
      </c>
      <c r="D236" s="132">
        <v>7.33</v>
      </c>
      <c r="E236" s="132">
        <v>22.79</v>
      </c>
      <c r="F236" s="33" t="s">
        <v>1694</v>
      </c>
      <c r="G236" s="34">
        <v>1</v>
      </c>
      <c r="H236" s="34">
        <v>7.33</v>
      </c>
      <c r="I236" s="34">
        <v>22.79</v>
      </c>
    </row>
    <row r="237" spans="1:9" ht="14.25" customHeight="1" x14ac:dyDescent="0.25">
      <c r="A237" s="1">
        <v>218</v>
      </c>
      <c r="B237" s="131" t="s">
        <v>1695</v>
      </c>
      <c r="C237" s="132">
        <v>71</v>
      </c>
      <c r="D237" s="132">
        <v>263.61</v>
      </c>
      <c r="E237" s="132">
        <v>886.08</v>
      </c>
      <c r="F237" s="35" t="s">
        <v>1695</v>
      </c>
      <c r="G237" s="36">
        <v>71</v>
      </c>
      <c r="H237" s="36">
        <v>262.89999999999998</v>
      </c>
      <c r="I237" s="36">
        <v>886.08</v>
      </c>
    </row>
    <row r="238" spans="1:9" ht="14.25" customHeight="1" x14ac:dyDescent="0.25">
      <c r="A238" s="1">
        <v>219</v>
      </c>
      <c r="B238" s="131" t="s">
        <v>1696</v>
      </c>
      <c r="C238" s="132">
        <v>265</v>
      </c>
      <c r="D238" s="132">
        <v>901.26</v>
      </c>
      <c r="E238" s="132">
        <v>3042.2</v>
      </c>
      <c r="F238" s="33" t="s">
        <v>1696</v>
      </c>
      <c r="G238" s="34">
        <v>265</v>
      </c>
      <c r="H238" s="34">
        <v>898.59</v>
      </c>
      <c r="I238" s="34">
        <v>3042.2</v>
      </c>
    </row>
    <row r="239" spans="1:9" ht="14.25" customHeight="1" x14ac:dyDescent="0.25">
      <c r="A239" s="1">
        <v>220</v>
      </c>
      <c r="B239" s="131" t="s">
        <v>1697</v>
      </c>
      <c r="C239" s="132">
        <v>281</v>
      </c>
      <c r="D239" s="132">
        <v>453.85</v>
      </c>
      <c r="E239" s="132">
        <v>1525.83</v>
      </c>
      <c r="F239" s="35" t="s">
        <v>1697</v>
      </c>
      <c r="G239" s="36">
        <v>281</v>
      </c>
      <c r="H239" s="36">
        <v>453.8</v>
      </c>
      <c r="I239" s="36">
        <v>1525.83</v>
      </c>
    </row>
    <row r="240" spans="1:9" ht="14.25" customHeight="1" x14ac:dyDescent="0.25">
      <c r="A240" s="1">
        <v>221</v>
      </c>
      <c r="B240" s="131" t="s">
        <v>1698</v>
      </c>
      <c r="C240" s="132">
        <v>554</v>
      </c>
      <c r="D240" s="132">
        <v>1966.32</v>
      </c>
      <c r="E240" s="132">
        <v>6636.92</v>
      </c>
      <c r="F240" s="33" t="s">
        <v>1698</v>
      </c>
      <c r="G240" s="34">
        <v>554</v>
      </c>
      <c r="H240" s="34">
        <v>1966.26</v>
      </c>
      <c r="I240" s="34">
        <v>6636.92</v>
      </c>
    </row>
    <row r="241" spans="1:9" ht="14.25" customHeight="1" x14ac:dyDescent="0.25">
      <c r="A241" s="1">
        <v>222</v>
      </c>
      <c r="B241" s="131" t="s">
        <v>1699</v>
      </c>
      <c r="C241" s="132">
        <v>132</v>
      </c>
      <c r="D241" s="132">
        <v>231.19</v>
      </c>
      <c r="E241" s="132">
        <v>776.16</v>
      </c>
      <c r="F241" s="35" t="s">
        <v>1699</v>
      </c>
      <c r="G241" s="36">
        <v>132</v>
      </c>
      <c r="H241" s="36">
        <v>229.92</v>
      </c>
      <c r="I241" s="36">
        <v>776.16</v>
      </c>
    </row>
    <row r="242" spans="1:9" ht="14.25" customHeight="1" x14ac:dyDescent="0.25">
      <c r="A242" s="1">
        <v>223</v>
      </c>
      <c r="B242" s="131" t="s">
        <v>1700</v>
      </c>
      <c r="C242" s="132">
        <v>271</v>
      </c>
      <c r="D242" s="132">
        <v>1048.28</v>
      </c>
      <c r="E242" s="132">
        <v>3512.16</v>
      </c>
      <c r="F242" s="33" t="s">
        <v>1700</v>
      </c>
      <c r="G242" s="34">
        <v>271</v>
      </c>
      <c r="H242" s="34">
        <v>1048.1500000000001</v>
      </c>
      <c r="I242" s="34">
        <v>3512.16</v>
      </c>
    </row>
    <row r="243" spans="1:9" ht="14.25" customHeight="1" x14ac:dyDescent="0.25">
      <c r="A243" s="1">
        <v>224</v>
      </c>
      <c r="B243" s="131" t="s">
        <v>1701</v>
      </c>
      <c r="C243" s="132">
        <v>60</v>
      </c>
      <c r="D243" s="132">
        <v>237</v>
      </c>
      <c r="E243" s="132">
        <v>802.8</v>
      </c>
      <c r="F243" s="35" t="s">
        <v>1701</v>
      </c>
      <c r="G243" s="36">
        <v>60</v>
      </c>
      <c r="H243" s="36">
        <v>237</v>
      </c>
      <c r="I243" s="36">
        <v>802.8</v>
      </c>
    </row>
    <row r="244" spans="1:9" ht="14.25" customHeight="1" x14ac:dyDescent="0.25">
      <c r="A244" s="1">
        <v>225</v>
      </c>
      <c r="B244" s="131" t="s">
        <v>1702</v>
      </c>
      <c r="C244" s="132">
        <v>75</v>
      </c>
      <c r="D244" s="132">
        <v>296.25</v>
      </c>
      <c r="E244" s="132">
        <v>1003.5</v>
      </c>
      <c r="F244" s="33" t="s">
        <v>1702</v>
      </c>
      <c r="G244" s="34">
        <v>75</v>
      </c>
      <c r="H244" s="34">
        <v>296.25</v>
      </c>
      <c r="I244" s="34">
        <v>1003.5</v>
      </c>
    </row>
    <row r="245" spans="1:9" ht="14.25" customHeight="1" x14ac:dyDescent="0.25">
      <c r="A245" s="1">
        <v>226</v>
      </c>
      <c r="B245" s="131" t="s">
        <v>1703</v>
      </c>
      <c r="C245" s="132">
        <v>145</v>
      </c>
      <c r="D245" s="132">
        <v>477.78</v>
      </c>
      <c r="E245" s="132">
        <v>1593.55</v>
      </c>
      <c r="F245" s="35" t="s">
        <v>1703</v>
      </c>
      <c r="G245" s="36">
        <v>145</v>
      </c>
      <c r="H245" s="36">
        <v>477.78</v>
      </c>
      <c r="I245" s="36">
        <v>1593.55</v>
      </c>
    </row>
    <row r="246" spans="1:9" ht="14.25" customHeight="1" x14ac:dyDescent="0.25">
      <c r="A246" s="1">
        <v>227</v>
      </c>
      <c r="B246" s="131" t="s">
        <v>1704</v>
      </c>
      <c r="C246" s="132">
        <v>280</v>
      </c>
      <c r="D246" s="132">
        <v>973.37</v>
      </c>
      <c r="E246" s="132">
        <v>3273.2</v>
      </c>
      <c r="F246" s="33" t="s">
        <v>1704</v>
      </c>
      <c r="G246" s="34">
        <v>280</v>
      </c>
      <c r="H246" s="34">
        <v>973.17</v>
      </c>
      <c r="I246" s="34">
        <v>3273.2</v>
      </c>
    </row>
    <row r="247" spans="1:9" ht="14.25" customHeight="1" x14ac:dyDescent="0.25">
      <c r="A247" s="1">
        <v>228</v>
      </c>
      <c r="B247" s="131" t="s">
        <v>1705</v>
      </c>
      <c r="C247" s="132">
        <v>14</v>
      </c>
      <c r="D247" s="132">
        <v>10.92</v>
      </c>
      <c r="E247" s="132">
        <v>36.82</v>
      </c>
      <c r="F247" s="35" t="s">
        <v>1705</v>
      </c>
      <c r="G247" s="36">
        <v>14</v>
      </c>
      <c r="H247" s="36">
        <v>10.92</v>
      </c>
      <c r="I247" s="36">
        <v>36.82</v>
      </c>
    </row>
    <row r="248" spans="1:9" ht="14.25" customHeight="1" x14ac:dyDescent="0.25">
      <c r="A248" s="1">
        <v>229</v>
      </c>
      <c r="B248" s="131" t="s">
        <v>1706</v>
      </c>
      <c r="C248" s="132">
        <v>4</v>
      </c>
      <c r="D248" s="132">
        <v>13.72</v>
      </c>
      <c r="E248" s="132">
        <v>46.4</v>
      </c>
      <c r="F248" s="33" t="s">
        <v>1706</v>
      </c>
      <c r="G248" s="34">
        <v>4</v>
      </c>
      <c r="H248" s="34">
        <v>13.72</v>
      </c>
      <c r="I248" s="34">
        <v>46.4</v>
      </c>
    </row>
    <row r="249" spans="1:9" ht="14.25" customHeight="1" x14ac:dyDescent="0.25">
      <c r="A249" s="1">
        <v>230</v>
      </c>
      <c r="B249" s="131" t="s">
        <v>1707</v>
      </c>
      <c r="C249" s="132">
        <v>40</v>
      </c>
      <c r="D249" s="132">
        <v>146.57</v>
      </c>
      <c r="E249" s="132">
        <v>464</v>
      </c>
      <c r="F249" s="35" t="s">
        <v>1707</v>
      </c>
      <c r="G249" s="36">
        <v>40</v>
      </c>
      <c r="H249" s="36">
        <v>146.54</v>
      </c>
      <c r="I249" s="36">
        <v>464</v>
      </c>
    </row>
    <row r="250" spans="1:9" ht="14.25" customHeight="1" x14ac:dyDescent="0.25">
      <c r="A250" s="1">
        <v>231</v>
      </c>
      <c r="B250" s="131" t="s">
        <v>1708</v>
      </c>
      <c r="C250" s="132">
        <v>1</v>
      </c>
      <c r="D250" s="132">
        <v>2.99</v>
      </c>
      <c r="E250" s="132">
        <v>9.5399999999999991</v>
      </c>
      <c r="F250" s="33" t="s">
        <v>1708</v>
      </c>
      <c r="G250" s="34">
        <v>1</v>
      </c>
      <c r="H250" s="34">
        <v>2.99</v>
      </c>
      <c r="I250" s="34">
        <v>9.5399999999999991</v>
      </c>
    </row>
    <row r="251" spans="1:9" ht="14.25" customHeight="1" x14ac:dyDescent="0.25">
      <c r="A251" s="1">
        <v>232</v>
      </c>
      <c r="B251" s="131" t="s">
        <v>1709</v>
      </c>
      <c r="C251" s="132">
        <v>3</v>
      </c>
      <c r="D251" s="132">
        <v>15.15</v>
      </c>
      <c r="E251" s="132">
        <v>38.61</v>
      </c>
      <c r="F251" s="35" t="s">
        <v>1709</v>
      </c>
      <c r="G251" s="36">
        <v>3</v>
      </c>
      <c r="H251" s="36">
        <v>15.12</v>
      </c>
      <c r="I251" s="36">
        <v>38.61</v>
      </c>
    </row>
    <row r="252" spans="1:9" ht="14.25" customHeight="1" x14ac:dyDescent="0.25">
      <c r="A252" s="1">
        <v>233</v>
      </c>
      <c r="B252" s="131" t="s">
        <v>1710</v>
      </c>
      <c r="C252" s="132">
        <v>42</v>
      </c>
      <c r="D252" s="132">
        <v>165.17</v>
      </c>
      <c r="E252" s="132">
        <v>480.48</v>
      </c>
      <c r="F252" s="33" t="s">
        <v>1710</v>
      </c>
      <c r="G252" s="34">
        <v>42</v>
      </c>
      <c r="H252" s="34">
        <v>165.1</v>
      </c>
      <c r="I252" s="34">
        <v>480.48</v>
      </c>
    </row>
    <row r="253" spans="1:9" ht="14.25" customHeight="1" x14ac:dyDescent="0.25">
      <c r="A253" s="1">
        <v>234</v>
      </c>
      <c r="B253" s="131" t="s">
        <v>1711</v>
      </c>
      <c r="C253" s="132">
        <v>2163</v>
      </c>
      <c r="D253" s="132">
        <v>3134.33</v>
      </c>
      <c r="E253" s="132">
        <v>10641.82</v>
      </c>
      <c r="F253" s="35" t="s">
        <v>1711</v>
      </c>
      <c r="G253" s="36">
        <v>2163</v>
      </c>
      <c r="H253" s="36">
        <v>3117.13</v>
      </c>
      <c r="I253" s="36">
        <v>10641.82</v>
      </c>
    </row>
    <row r="254" spans="1:9" ht="14.25" customHeight="1" x14ac:dyDescent="0.25">
      <c r="A254" s="1">
        <v>235</v>
      </c>
      <c r="B254" s="131" t="s">
        <v>1712</v>
      </c>
      <c r="C254" s="132">
        <v>1138.0999999999999</v>
      </c>
      <c r="D254" s="132">
        <v>3676.85</v>
      </c>
      <c r="E254" s="132">
        <v>12454.72</v>
      </c>
      <c r="F254" s="33" t="s">
        <v>1712</v>
      </c>
      <c r="G254" s="34">
        <v>1138.0999999999999</v>
      </c>
      <c r="H254" s="34">
        <v>3662.21</v>
      </c>
      <c r="I254" s="34">
        <v>12454.72</v>
      </c>
    </row>
    <row r="255" spans="1:9" ht="14.25" customHeight="1" x14ac:dyDescent="0.25">
      <c r="A255" s="1">
        <v>236</v>
      </c>
      <c r="B255" s="131" t="s">
        <v>1713</v>
      </c>
      <c r="C255" s="132">
        <v>367</v>
      </c>
      <c r="D255" s="132">
        <v>1679.44</v>
      </c>
      <c r="E255" s="132">
        <v>5679.98</v>
      </c>
      <c r="F255" s="35" t="s">
        <v>1713</v>
      </c>
      <c r="G255" s="36">
        <v>367</v>
      </c>
      <c r="H255" s="36">
        <v>1676.11</v>
      </c>
      <c r="I255" s="36">
        <v>5679.98</v>
      </c>
    </row>
    <row r="256" spans="1:9" ht="14.25" customHeight="1" x14ac:dyDescent="0.25">
      <c r="A256" s="1">
        <v>237</v>
      </c>
      <c r="B256" s="131" t="s">
        <v>1714</v>
      </c>
      <c r="C256" s="132">
        <v>3</v>
      </c>
      <c r="D256" s="132">
        <v>10.62</v>
      </c>
      <c r="E256" s="132">
        <v>38.22</v>
      </c>
      <c r="F256" s="33" t="s">
        <v>1714</v>
      </c>
      <c r="G256" s="34">
        <v>3</v>
      </c>
      <c r="H256" s="34">
        <v>10.62</v>
      </c>
      <c r="I256" s="34">
        <v>38.22</v>
      </c>
    </row>
    <row r="257" spans="1:9" ht="14.25" customHeight="1" x14ac:dyDescent="0.25">
      <c r="A257" s="1">
        <v>238</v>
      </c>
      <c r="B257" s="131" t="s">
        <v>1715</v>
      </c>
      <c r="C257" s="132">
        <v>238</v>
      </c>
      <c r="D257" s="132">
        <v>776.22</v>
      </c>
      <c r="E257" s="132">
        <v>2618</v>
      </c>
      <c r="F257" s="35" t="s">
        <v>1715</v>
      </c>
      <c r="G257" s="36">
        <v>238</v>
      </c>
      <c r="H257" s="36">
        <v>776.21</v>
      </c>
      <c r="I257" s="36">
        <v>2618</v>
      </c>
    </row>
    <row r="258" spans="1:9" ht="14.25" customHeight="1" x14ac:dyDescent="0.25">
      <c r="A258" s="1">
        <v>239</v>
      </c>
      <c r="B258" s="131" t="s">
        <v>1716</v>
      </c>
      <c r="C258" s="132">
        <v>1300</v>
      </c>
      <c r="D258" s="132">
        <v>1881.24</v>
      </c>
      <c r="E258" s="132">
        <v>6395.36</v>
      </c>
      <c r="F258" s="33" t="s">
        <v>1716</v>
      </c>
      <c r="G258" s="34">
        <v>1300</v>
      </c>
      <c r="H258" s="34">
        <v>1869.35</v>
      </c>
      <c r="I258" s="34">
        <v>6395.36</v>
      </c>
    </row>
    <row r="259" spans="1:9" ht="14.25" customHeight="1" x14ac:dyDescent="0.25">
      <c r="A259" s="1">
        <v>240</v>
      </c>
      <c r="B259" s="131" t="s">
        <v>1717</v>
      </c>
      <c r="C259" s="132">
        <v>740.6</v>
      </c>
      <c r="D259" s="132">
        <v>2418.67</v>
      </c>
      <c r="E259" s="132">
        <v>8149.48</v>
      </c>
      <c r="F259" s="35" t="s">
        <v>1717</v>
      </c>
      <c r="G259" s="36">
        <v>740.6</v>
      </c>
      <c r="H259" s="36">
        <v>2434.1</v>
      </c>
      <c r="I259" s="36">
        <v>8149.48</v>
      </c>
    </row>
    <row r="260" spans="1:9" ht="14.25" customHeight="1" x14ac:dyDescent="0.25">
      <c r="A260" s="1">
        <v>241</v>
      </c>
      <c r="B260" s="131" t="s">
        <v>1718</v>
      </c>
      <c r="C260" s="132">
        <v>1392</v>
      </c>
      <c r="D260" s="132">
        <v>2032.32</v>
      </c>
      <c r="E260" s="132">
        <v>6876.48</v>
      </c>
      <c r="F260" s="33" t="s">
        <v>1718</v>
      </c>
      <c r="G260" s="34">
        <v>1392</v>
      </c>
      <c r="H260" s="34">
        <v>2018.35</v>
      </c>
      <c r="I260" s="34">
        <v>6876.48</v>
      </c>
    </row>
    <row r="261" spans="1:9" ht="14.25" customHeight="1" x14ac:dyDescent="0.25">
      <c r="A261" s="1">
        <v>242</v>
      </c>
      <c r="B261" s="131" t="s">
        <v>1719</v>
      </c>
      <c r="C261" s="132">
        <v>416</v>
      </c>
      <c r="D261" s="132">
        <v>1363.63</v>
      </c>
      <c r="E261" s="132">
        <v>4601.62</v>
      </c>
      <c r="F261" s="35" t="s">
        <v>1719</v>
      </c>
      <c r="G261" s="36">
        <v>416</v>
      </c>
      <c r="H261" s="36">
        <v>1363.43</v>
      </c>
      <c r="I261" s="36">
        <v>4601.62</v>
      </c>
    </row>
    <row r="262" spans="1:9" ht="14.25" customHeight="1" x14ac:dyDescent="0.25">
      <c r="A262" s="1">
        <v>243</v>
      </c>
      <c r="B262" s="131" t="s">
        <v>1720</v>
      </c>
      <c r="C262" s="132">
        <v>2</v>
      </c>
      <c r="D262" s="132">
        <v>8.08</v>
      </c>
      <c r="E262" s="132">
        <v>27.34</v>
      </c>
      <c r="F262" s="33" t="s">
        <v>1720</v>
      </c>
      <c r="G262" s="34">
        <v>2</v>
      </c>
      <c r="H262" s="34">
        <v>8.07</v>
      </c>
      <c r="I262" s="34">
        <v>27.34</v>
      </c>
    </row>
    <row r="263" spans="1:9" ht="14.25" customHeight="1" x14ac:dyDescent="0.25">
      <c r="A263" s="1">
        <v>244</v>
      </c>
      <c r="B263" s="131" t="s">
        <v>1721</v>
      </c>
      <c r="C263" s="132">
        <v>394</v>
      </c>
      <c r="D263" s="132">
        <v>571.5</v>
      </c>
      <c r="E263" s="132">
        <v>1946.54</v>
      </c>
      <c r="F263" s="35" t="s">
        <v>1721</v>
      </c>
      <c r="G263" s="36">
        <v>394</v>
      </c>
      <c r="H263" s="36">
        <v>567.55999999999995</v>
      </c>
      <c r="I263" s="36">
        <v>1946.54</v>
      </c>
    </row>
    <row r="264" spans="1:9" ht="14.25" customHeight="1" x14ac:dyDescent="0.25">
      <c r="A264" s="1">
        <v>245</v>
      </c>
      <c r="B264" s="131" t="s">
        <v>1722</v>
      </c>
      <c r="C264" s="132">
        <v>834</v>
      </c>
      <c r="D264" s="132">
        <v>1213.6500000000001</v>
      </c>
      <c r="E264" s="132">
        <v>4120.07</v>
      </c>
      <c r="F264" s="33" t="s">
        <v>1722</v>
      </c>
      <c r="G264" s="34">
        <v>834</v>
      </c>
      <c r="H264" s="34">
        <v>1205.28</v>
      </c>
      <c r="I264" s="34">
        <v>4120.07</v>
      </c>
    </row>
    <row r="265" spans="1:9" ht="14.25" customHeight="1" x14ac:dyDescent="0.25">
      <c r="A265" s="1">
        <v>246</v>
      </c>
      <c r="B265" s="131" t="s">
        <v>1723</v>
      </c>
      <c r="C265" s="132">
        <v>287.39999999999998</v>
      </c>
      <c r="D265" s="132">
        <v>940.08</v>
      </c>
      <c r="E265" s="132">
        <v>3179.54</v>
      </c>
      <c r="F265" s="35" t="s">
        <v>1723</v>
      </c>
      <c r="G265" s="36">
        <v>287.39999999999998</v>
      </c>
      <c r="H265" s="36">
        <v>940.03</v>
      </c>
      <c r="I265" s="36">
        <v>3179.54</v>
      </c>
    </row>
    <row r="266" spans="1:9" ht="14.25" customHeight="1" x14ac:dyDescent="0.25">
      <c r="A266" s="1">
        <v>247</v>
      </c>
      <c r="B266" s="131" t="s">
        <v>1724</v>
      </c>
      <c r="C266" s="132">
        <v>15</v>
      </c>
      <c r="D266" s="132">
        <v>21.15</v>
      </c>
      <c r="E266" s="132">
        <v>71.400000000000006</v>
      </c>
      <c r="F266" s="33" t="s">
        <v>1724</v>
      </c>
      <c r="G266" s="34">
        <v>15</v>
      </c>
      <c r="H266" s="34">
        <v>21</v>
      </c>
      <c r="I266" s="34">
        <v>71.400000000000006</v>
      </c>
    </row>
    <row r="267" spans="1:9" ht="14.25" customHeight="1" x14ac:dyDescent="0.25">
      <c r="A267" s="1">
        <v>248</v>
      </c>
      <c r="B267" s="131" t="s">
        <v>1725</v>
      </c>
      <c r="C267" s="132">
        <v>1</v>
      </c>
      <c r="D267" s="132">
        <v>3.16</v>
      </c>
      <c r="E267" s="132">
        <v>10.08</v>
      </c>
      <c r="F267" s="35" t="s">
        <v>1725</v>
      </c>
      <c r="G267" s="36">
        <v>1</v>
      </c>
      <c r="H267" s="36">
        <v>3.16</v>
      </c>
      <c r="I267" s="36">
        <v>10.08</v>
      </c>
    </row>
    <row r="268" spans="1:9" ht="14.25" customHeight="1" x14ac:dyDescent="0.25">
      <c r="A268" s="1">
        <v>249</v>
      </c>
      <c r="B268" s="131" t="s">
        <v>1726</v>
      </c>
      <c r="C268" s="132">
        <v>1</v>
      </c>
      <c r="D268" s="132">
        <v>3.16</v>
      </c>
      <c r="E268" s="132">
        <v>10.08</v>
      </c>
      <c r="F268" s="33" t="s">
        <v>1726</v>
      </c>
      <c r="G268" s="34">
        <v>1</v>
      </c>
      <c r="H268" s="34">
        <v>3.16</v>
      </c>
      <c r="I268" s="34">
        <v>10.08</v>
      </c>
    </row>
    <row r="269" spans="1:9" ht="14.25" customHeight="1" x14ac:dyDescent="0.25">
      <c r="A269" s="1">
        <v>250</v>
      </c>
      <c r="B269" s="131" t="s">
        <v>1727</v>
      </c>
      <c r="C269" s="132">
        <v>8</v>
      </c>
      <c r="D269" s="132">
        <v>11.88</v>
      </c>
      <c r="E269" s="132">
        <v>38.36</v>
      </c>
      <c r="F269" s="35" t="s">
        <v>1727</v>
      </c>
      <c r="G269" s="36">
        <v>8</v>
      </c>
      <c r="H269" s="36">
        <v>11.86</v>
      </c>
      <c r="I269" s="36">
        <v>38.36</v>
      </c>
    </row>
    <row r="270" spans="1:9" ht="14.25" customHeight="1" x14ac:dyDescent="0.25">
      <c r="A270" s="1">
        <v>251</v>
      </c>
      <c r="B270" s="131" t="s">
        <v>1728</v>
      </c>
      <c r="C270" s="132">
        <v>833</v>
      </c>
      <c r="D270" s="132">
        <v>2697.58</v>
      </c>
      <c r="E270" s="132">
        <v>9113.02</v>
      </c>
      <c r="F270" s="33" t="s">
        <v>1728</v>
      </c>
      <c r="G270" s="34">
        <v>833</v>
      </c>
      <c r="H270" s="34">
        <v>2689.35</v>
      </c>
      <c r="I270" s="34">
        <v>9113.02</v>
      </c>
    </row>
    <row r="271" spans="1:9" ht="14.25" customHeight="1" x14ac:dyDescent="0.25">
      <c r="A271" s="1">
        <v>252</v>
      </c>
      <c r="B271" s="131" t="s">
        <v>1729</v>
      </c>
      <c r="C271" s="132">
        <v>1543</v>
      </c>
      <c r="D271" s="132">
        <v>3549.02</v>
      </c>
      <c r="E271" s="132">
        <v>12034.19</v>
      </c>
      <c r="F271" s="35" t="s">
        <v>1729</v>
      </c>
      <c r="G271" s="36">
        <v>1543</v>
      </c>
      <c r="H271" s="36">
        <v>3548.89</v>
      </c>
      <c r="I271" s="36">
        <v>12034.19</v>
      </c>
    </row>
    <row r="272" spans="1:9" ht="14.25" customHeight="1" x14ac:dyDescent="0.25">
      <c r="A272" s="1">
        <v>253</v>
      </c>
      <c r="B272" s="131" t="s">
        <v>1730</v>
      </c>
      <c r="C272" s="132">
        <v>262</v>
      </c>
      <c r="D272" s="132">
        <v>851.81</v>
      </c>
      <c r="E272" s="132">
        <v>2866.6</v>
      </c>
      <c r="F272" s="33" t="s">
        <v>1730</v>
      </c>
      <c r="G272" s="34">
        <v>262</v>
      </c>
      <c r="H272" s="34">
        <v>846.3</v>
      </c>
      <c r="I272" s="34">
        <v>2866.6</v>
      </c>
    </row>
    <row r="273" spans="1:10" ht="14.25" customHeight="1" x14ac:dyDescent="0.25">
      <c r="A273" s="1">
        <v>254</v>
      </c>
      <c r="B273" s="131" t="s">
        <v>1731</v>
      </c>
      <c r="C273" s="132">
        <v>12</v>
      </c>
      <c r="D273" s="132">
        <v>28.04</v>
      </c>
      <c r="E273" s="132">
        <v>94.72</v>
      </c>
      <c r="F273" s="35" t="s">
        <v>1731</v>
      </c>
      <c r="G273" s="36">
        <v>12</v>
      </c>
      <c r="H273" s="36">
        <v>28.04</v>
      </c>
      <c r="I273" s="36">
        <v>94.72</v>
      </c>
    </row>
    <row r="274" spans="1:10" ht="14.25" customHeight="1" x14ac:dyDescent="0.25">
      <c r="A274" s="1">
        <v>255</v>
      </c>
      <c r="B274" s="131" t="s">
        <v>1732</v>
      </c>
      <c r="C274" s="132">
        <v>3</v>
      </c>
      <c r="D274" s="132">
        <v>10.050000000000001</v>
      </c>
      <c r="E274" s="132">
        <v>33.99</v>
      </c>
      <c r="F274" s="33" t="s">
        <v>1732</v>
      </c>
      <c r="G274" s="34">
        <v>3</v>
      </c>
      <c r="H274" s="34">
        <v>10.050000000000001</v>
      </c>
      <c r="I274" s="34">
        <v>33.99</v>
      </c>
    </row>
    <row r="275" spans="1:10" ht="14.25" customHeight="1" x14ac:dyDescent="0.25">
      <c r="A275" s="1">
        <v>256</v>
      </c>
      <c r="B275" s="131" t="s">
        <v>1733</v>
      </c>
      <c r="C275" s="132">
        <v>44</v>
      </c>
      <c r="D275" s="132">
        <v>203.09</v>
      </c>
      <c r="E275" s="132">
        <v>680.68</v>
      </c>
      <c r="F275" s="35" t="s">
        <v>1733</v>
      </c>
      <c r="G275" s="36">
        <v>44</v>
      </c>
      <c r="H275" s="36">
        <v>203.07</v>
      </c>
      <c r="I275" s="36">
        <v>680.68</v>
      </c>
    </row>
    <row r="276" spans="1:10" ht="14.25" customHeight="1" x14ac:dyDescent="0.25">
      <c r="A276" s="1">
        <v>257</v>
      </c>
      <c r="B276" s="131" t="s">
        <v>1734</v>
      </c>
      <c r="C276" s="132">
        <v>64</v>
      </c>
      <c r="D276" s="132">
        <v>252.7</v>
      </c>
      <c r="E276" s="132">
        <v>803.84</v>
      </c>
      <c r="F276" s="33" t="s">
        <v>1734</v>
      </c>
      <c r="G276" s="34">
        <v>64</v>
      </c>
      <c r="H276" s="34">
        <v>252.39</v>
      </c>
      <c r="I276" s="34">
        <v>803.84</v>
      </c>
    </row>
    <row r="277" spans="1:10" ht="14.25" customHeight="1" x14ac:dyDescent="0.25">
      <c r="A277" s="1">
        <v>258</v>
      </c>
      <c r="B277" s="131" t="s">
        <v>1735</v>
      </c>
      <c r="C277" s="132">
        <v>61</v>
      </c>
      <c r="D277" s="132">
        <v>299.13</v>
      </c>
      <c r="E277" s="132">
        <v>1009.55</v>
      </c>
      <c r="F277" s="35" t="s">
        <v>1735</v>
      </c>
      <c r="G277" s="36">
        <v>61</v>
      </c>
      <c r="H277" s="36">
        <v>298.52</v>
      </c>
      <c r="I277" s="36">
        <v>1009.55</v>
      </c>
    </row>
    <row r="278" spans="1:10" ht="14.25" customHeight="1" x14ac:dyDescent="0.25">
      <c r="A278" s="1">
        <v>259</v>
      </c>
      <c r="B278" s="131" t="s">
        <v>1736</v>
      </c>
      <c r="C278" s="132">
        <v>760</v>
      </c>
      <c r="D278" s="132">
        <v>1238.93</v>
      </c>
      <c r="E278" s="132">
        <v>4195.2</v>
      </c>
      <c r="F278" s="33" t="s">
        <v>1736</v>
      </c>
      <c r="G278" s="34">
        <v>760</v>
      </c>
      <c r="H278" s="34">
        <v>1238.9000000000001</v>
      </c>
      <c r="I278" s="34">
        <v>4195.2</v>
      </c>
    </row>
    <row r="279" spans="1:10" ht="14.25" customHeight="1" x14ac:dyDescent="0.25">
      <c r="A279" s="1">
        <v>260</v>
      </c>
      <c r="B279" s="131" t="s">
        <v>1737</v>
      </c>
      <c r="C279" s="132">
        <v>794</v>
      </c>
      <c r="D279" s="132">
        <v>2944.93</v>
      </c>
      <c r="E279" s="132">
        <v>9972.69</v>
      </c>
      <c r="F279" s="35" t="s">
        <v>1737</v>
      </c>
      <c r="G279" s="36">
        <v>794</v>
      </c>
      <c r="H279" s="36">
        <v>2936.98</v>
      </c>
      <c r="I279" s="36">
        <v>9972.69</v>
      </c>
    </row>
    <row r="280" spans="1:10" ht="14.25" customHeight="1" x14ac:dyDescent="0.25">
      <c r="A280" s="1">
        <v>261</v>
      </c>
      <c r="B280" s="131" t="s">
        <v>1738</v>
      </c>
      <c r="C280" s="132">
        <v>545</v>
      </c>
      <c r="D280" s="132">
        <v>2664.62</v>
      </c>
      <c r="E280" s="132">
        <v>9016.11</v>
      </c>
      <c r="F280" s="33" t="s">
        <v>1738</v>
      </c>
      <c r="G280" s="34">
        <v>545</v>
      </c>
      <c r="H280" s="34">
        <v>2659.17</v>
      </c>
      <c r="I280" s="34">
        <v>9016.11</v>
      </c>
    </row>
    <row r="281" spans="1:10" ht="14.25" customHeight="1" x14ac:dyDescent="0.25">
      <c r="A281" s="1">
        <v>262</v>
      </c>
      <c r="B281" s="131" t="s">
        <v>1739</v>
      </c>
      <c r="C281" s="132">
        <v>4</v>
      </c>
      <c r="D281" s="132">
        <v>5.28</v>
      </c>
      <c r="E281" s="132">
        <v>17.84</v>
      </c>
      <c r="F281" s="35" t="s">
        <v>1739</v>
      </c>
      <c r="G281" s="36">
        <v>4</v>
      </c>
      <c r="H281" s="36">
        <v>5.28</v>
      </c>
      <c r="I281" s="36">
        <v>17.84</v>
      </c>
    </row>
    <row r="282" spans="1:10" ht="14.25" customHeight="1" x14ac:dyDescent="0.25">
      <c r="A282" s="1">
        <v>263</v>
      </c>
      <c r="B282" s="131" t="s">
        <v>1740</v>
      </c>
      <c r="C282" s="132">
        <v>37</v>
      </c>
      <c r="D282" s="132">
        <v>85.47</v>
      </c>
      <c r="E282" s="132">
        <v>288.97000000000003</v>
      </c>
      <c r="F282" s="33" t="s">
        <v>1740</v>
      </c>
      <c r="G282" s="34">
        <v>37</v>
      </c>
      <c r="H282" s="34">
        <v>85.47</v>
      </c>
      <c r="I282" s="34">
        <v>288.97000000000003</v>
      </c>
    </row>
    <row r="283" spans="1:10" ht="14.25" customHeight="1" x14ac:dyDescent="0.25">
      <c r="A283" s="1">
        <v>264</v>
      </c>
      <c r="B283" s="131" t="s">
        <v>1741</v>
      </c>
      <c r="C283" s="132">
        <v>150.9</v>
      </c>
      <c r="D283" s="132">
        <v>542.98</v>
      </c>
      <c r="E283" s="132">
        <v>1819.2</v>
      </c>
      <c r="F283" s="35" t="s">
        <v>1741</v>
      </c>
      <c r="G283" s="36">
        <v>150.9</v>
      </c>
      <c r="H283" s="36">
        <v>541.28</v>
      </c>
      <c r="I283" s="36">
        <v>1819.2</v>
      </c>
    </row>
    <row r="284" spans="1:10" ht="14.25" customHeight="1" x14ac:dyDescent="0.25">
      <c r="A284" s="1">
        <v>265</v>
      </c>
      <c r="B284" s="131" t="s">
        <v>1742</v>
      </c>
      <c r="C284" s="132">
        <v>4</v>
      </c>
      <c r="D284" s="132">
        <v>15.48</v>
      </c>
      <c r="E284" s="132">
        <v>52.36</v>
      </c>
      <c r="F284" s="33" t="s">
        <v>1742</v>
      </c>
      <c r="G284" s="34">
        <v>4</v>
      </c>
      <c r="H284" s="34">
        <v>15.48</v>
      </c>
      <c r="I284" s="34">
        <v>52.36</v>
      </c>
    </row>
    <row r="285" spans="1:10" ht="14.25" customHeight="1" x14ac:dyDescent="0.25">
      <c r="A285" s="1">
        <v>266</v>
      </c>
      <c r="B285" s="131" t="s">
        <v>1743</v>
      </c>
      <c r="C285" s="132">
        <v>3.3</v>
      </c>
      <c r="D285" s="132">
        <v>12.88</v>
      </c>
      <c r="E285" s="132">
        <v>42.87</v>
      </c>
      <c r="F285" s="35" t="s">
        <v>1743</v>
      </c>
      <c r="G285" s="36">
        <v>3.3</v>
      </c>
      <c r="H285" s="36">
        <v>12.46</v>
      </c>
      <c r="I285" s="36">
        <v>42.87</v>
      </c>
    </row>
    <row r="286" spans="1:10" ht="14.25" customHeight="1" x14ac:dyDescent="0.25">
      <c r="A286" s="1">
        <v>267</v>
      </c>
      <c r="B286" s="131" t="s">
        <v>1744</v>
      </c>
      <c r="C286" s="132">
        <v>1</v>
      </c>
      <c r="D286" s="132">
        <v>0.99</v>
      </c>
      <c r="E286" s="132">
        <v>5.29</v>
      </c>
      <c r="F286" s="33" t="s">
        <v>1744</v>
      </c>
      <c r="G286" s="34">
        <v>1</v>
      </c>
      <c r="H286" s="34">
        <v>0.98</v>
      </c>
      <c r="I286" s="34">
        <v>5.29</v>
      </c>
    </row>
    <row r="287" spans="1:10" ht="14.25" customHeight="1" x14ac:dyDescent="0.25">
      <c r="A287" s="1">
        <v>268</v>
      </c>
      <c r="B287" s="133" t="s">
        <v>1745</v>
      </c>
      <c r="C287" s="134">
        <v>104</v>
      </c>
      <c r="D287" s="134">
        <v>868.24</v>
      </c>
      <c r="E287" s="134">
        <v>1870.96</v>
      </c>
      <c r="F287" s="136" t="s">
        <v>1745</v>
      </c>
      <c r="G287" s="137">
        <v>96</v>
      </c>
      <c r="H287" s="137">
        <v>848.19</v>
      </c>
      <c r="I287" s="137">
        <v>1727.04</v>
      </c>
      <c r="J287" s="177">
        <v>96</v>
      </c>
    </row>
    <row r="288" spans="1:10" ht="14.25" customHeight="1" x14ac:dyDescent="0.25">
      <c r="A288" s="182"/>
      <c r="B288" s="140"/>
      <c r="C288" s="141"/>
      <c r="D288" s="190" t="s">
        <v>3145</v>
      </c>
      <c r="E288" s="191"/>
      <c r="F288" s="42" t="s">
        <v>1745</v>
      </c>
      <c r="G288" s="185">
        <v>4</v>
      </c>
      <c r="H288" s="43"/>
      <c r="I288" s="43"/>
      <c r="J288" s="183">
        <v>4</v>
      </c>
    </row>
    <row r="289" spans="1:10" ht="14.25" customHeight="1" x14ac:dyDescent="0.25">
      <c r="A289" s="182"/>
      <c r="B289" s="140"/>
      <c r="C289" s="141"/>
      <c r="D289" s="190">
        <v>5469442</v>
      </c>
      <c r="E289" s="191"/>
      <c r="F289" s="42"/>
      <c r="G289" s="185">
        <v>1</v>
      </c>
      <c r="H289" s="43"/>
      <c r="I289" s="43"/>
      <c r="J289" s="183">
        <v>1</v>
      </c>
    </row>
    <row r="290" spans="1:10" ht="14.25" customHeight="1" x14ac:dyDescent="0.25">
      <c r="A290" s="182"/>
      <c r="B290" s="140"/>
      <c r="C290" s="141"/>
      <c r="D290" s="190">
        <v>5473109</v>
      </c>
      <c r="E290" s="191"/>
      <c r="F290" s="42"/>
      <c r="G290" s="185">
        <v>1</v>
      </c>
      <c r="H290" s="43"/>
      <c r="I290" s="43"/>
      <c r="J290" s="183">
        <v>1</v>
      </c>
    </row>
    <row r="291" spans="1:10" ht="14.25" customHeight="1" x14ac:dyDescent="0.25">
      <c r="A291" s="182"/>
      <c r="B291" s="140"/>
      <c r="C291" s="141"/>
      <c r="D291" s="190">
        <v>5453447</v>
      </c>
      <c r="E291" s="191"/>
      <c r="F291" s="42" t="s">
        <v>3147</v>
      </c>
      <c r="G291" s="185">
        <v>9</v>
      </c>
      <c r="H291" s="43"/>
      <c r="I291" s="43"/>
      <c r="J291" s="183">
        <v>9</v>
      </c>
    </row>
    <row r="292" spans="1:10" ht="14.25" customHeight="1" x14ac:dyDescent="0.25">
      <c r="A292" s="182"/>
      <c r="B292" s="140"/>
      <c r="C292" s="141"/>
      <c r="D292" s="190">
        <v>5453564</v>
      </c>
      <c r="E292" s="191"/>
      <c r="F292" s="42"/>
      <c r="G292" s="185">
        <v>2</v>
      </c>
      <c r="H292" s="43"/>
      <c r="I292" s="43"/>
      <c r="J292" s="183">
        <v>2</v>
      </c>
    </row>
    <row r="293" spans="1:10" ht="14.25" customHeight="1" x14ac:dyDescent="0.25">
      <c r="A293" s="182"/>
      <c r="B293" s="140"/>
      <c r="C293" s="141"/>
      <c r="D293" s="190">
        <v>5453629</v>
      </c>
      <c r="E293" s="191"/>
      <c r="F293" s="42"/>
      <c r="G293" s="185">
        <v>2</v>
      </c>
      <c r="H293" s="43"/>
      <c r="I293" s="43"/>
      <c r="J293" s="183">
        <v>2</v>
      </c>
    </row>
    <row r="294" spans="1:10" ht="14.25" customHeight="1" x14ac:dyDescent="0.25">
      <c r="A294" s="182"/>
      <c r="B294" s="140"/>
      <c r="C294" s="141"/>
      <c r="D294" s="190">
        <v>5453649</v>
      </c>
      <c r="E294" s="191"/>
      <c r="F294" s="42"/>
      <c r="G294" s="185">
        <v>1</v>
      </c>
      <c r="H294" s="43"/>
      <c r="I294" s="43"/>
      <c r="J294" s="183">
        <v>1</v>
      </c>
    </row>
    <row r="295" spans="1:10" ht="14.25" customHeight="1" x14ac:dyDescent="0.25">
      <c r="A295" s="182"/>
      <c r="B295" s="140"/>
      <c r="C295" s="141"/>
      <c r="D295" s="190">
        <v>5455337</v>
      </c>
      <c r="E295" s="191"/>
      <c r="F295" s="42"/>
      <c r="G295" s="185">
        <v>66</v>
      </c>
      <c r="H295" s="43"/>
      <c r="I295" s="43"/>
      <c r="J295" s="183">
        <v>66</v>
      </c>
    </row>
    <row r="296" spans="1:10" ht="14.25" customHeight="1" x14ac:dyDescent="0.25">
      <c r="A296" s="182"/>
      <c r="B296" s="140"/>
      <c r="C296" s="141"/>
      <c r="D296" s="190">
        <v>5455437</v>
      </c>
      <c r="E296" s="191"/>
      <c r="F296" s="42"/>
      <c r="G296" s="185">
        <v>13</v>
      </c>
      <c r="H296" s="43"/>
      <c r="I296" s="43"/>
      <c r="J296" s="183">
        <v>13</v>
      </c>
    </row>
    <row r="297" spans="1:10" ht="14.25" customHeight="1" x14ac:dyDescent="0.25">
      <c r="A297" s="1">
        <v>269</v>
      </c>
      <c r="B297" s="131" t="s">
        <v>3053</v>
      </c>
      <c r="C297" s="132">
        <v>5</v>
      </c>
      <c r="D297" s="132">
        <v>0.75</v>
      </c>
      <c r="E297" s="132">
        <v>3.9</v>
      </c>
      <c r="F297" s="33" t="s">
        <v>1746</v>
      </c>
      <c r="G297" s="34">
        <v>5</v>
      </c>
      <c r="H297" s="34">
        <v>0.7</v>
      </c>
      <c r="I297" s="34">
        <v>3.9</v>
      </c>
    </row>
    <row r="298" spans="1:10" ht="14.25" customHeight="1" x14ac:dyDescent="0.25">
      <c r="A298" s="1">
        <v>270</v>
      </c>
      <c r="B298" s="131" t="s">
        <v>1747</v>
      </c>
      <c r="C298" s="132">
        <v>4</v>
      </c>
      <c r="D298" s="132">
        <v>3.68</v>
      </c>
      <c r="E298" s="132">
        <v>19.2</v>
      </c>
      <c r="F298" s="35" t="s">
        <v>1747</v>
      </c>
      <c r="G298" s="36">
        <v>4</v>
      </c>
      <c r="H298" s="36">
        <v>3.68</v>
      </c>
      <c r="I298" s="36">
        <v>19.2</v>
      </c>
    </row>
    <row r="299" spans="1:10" ht="14.25" customHeight="1" x14ac:dyDescent="0.25">
      <c r="A299" s="1">
        <v>271</v>
      </c>
      <c r="B299" s="131" t="s">
        <v>1748</v>
      </c>
      <c r="C299" s="132">
        <v>3</v>
      </c>
      <c r="D299" s="132">
        <v>11.28</v>
      </c>
      <c r="E299" s="132">
        <v>58.68</v>
      </c>
      <c r="F299" s="33" t="s">
        <v>1748</v>
      </c>
      <c r="G299" s="34">
        <v>3</v>
      </c>
      <c r="H299" s="34">
        <v>11.28</v>
      </c>
      <c r="I299" s="34">
        <v>58.68</v>
      </c>
    </row>
    <row r="300" spans="1:10" ht="14.25" customHeight="1" x14ac:dyDescent="0.25">
      <c r="A300" s="1">
        <v>272</v>
      </c>
      <c r="B300" s="131" t="s">
        <v>1749</v>
      </c>
      <c r="C300" s="132">
        <v>1</v>
      </c>
      <c r="D300" s="132">
        <v>0.04</v>
      </c>
      <c r="E300" s="132">
        <v>4.26</v>
      </c>
      <c r="F300" s="35" t="s">
        <v>1749</v>
      </c>
      <c r="G300" s="36">
        <v>1</v>
      </c>
      <c r="H300" s="36">
        <v>0.04</v>
      </c>
      <c r="I300" s="36">
        <v>4.26</v>
      </c>
    </row>
    <row r="301" spans="1:10" ht="14.25" customHeight="1" x14ac:dyDescent="0.25">
      <c r="A301" s="1">
        <v>273</v>
      </c>
      <c r="B301" s="131" t="s">
        <v>1750</v>
      </c>
      <c r="C301" s="132">
        <v>3</v>
      </c>
      <c r="D301" s="132">
        <v>3.48</v>
      </c>
      <c r="E301" s="132">
        <v>45.93</v>
      </c>
      <c r="F301" s="33" t="s">
        <v>1750</v>
      </c>
      <c r="G301" s="34">
        <v>3</v>
      </c>
      <c r="H301" s="34">
        <v>3.45</v>
      </c>
      <c r="I301" s="34">
        <v>45.93</v>
      </c>
    </row>
    <row r="302" spans="1:10" ht="14.25" customHeight="1" x14ac:dyDescent="0.25">
      <c r="A302" s="1">
        <v>274</v>
      </c>
      <c r="B302" s="131" t="s">
        <v>1751</v>
      </c>
      <c r="C302" s="132">
        <v>6</v>
      </c>
      <c r="D302" s="132">
        <v>1.38</v>
      </c>
      <c r="E302" s="132">
        <v>7.56</v>
      </c>
      <c r="F302" s="35" t="s">
        <v>1751</v>
      </c>
      <c r="G302" s="36">
        <v>6</v>
      </c>
      <c r="H302" s="36">
        <v>1.38</v>
      </c>
      <c r="I302" s="36">
        <v>7.56</v>
      </c>
    </row>
    <row r="303" spans="1:10" ht="14.25" customHeight="1" x14ac:dyDescent="0.25">
      <c r="A303" s="1">
        <v>275</v>
      </c>
      <c r="B303" s="131" t="s">
        <v>3054</v>
      </c>
      <c r="C303" s="132">
        <v>1</v>
      </c>
      <c r="D303" s="132">
        <v>0.24</v>
      </c>
      <c r="E303" s="132">
        <v>1.33</v>
      </c>
      <c r="F303" s="33" t="s">
        <v>1752</v>
      </c>
      <c r="G303" s="34">
        <v>1</v>
      </c>
      <c r="H303" s="34">
        <v>0.23</v>
      </c>
      <c r="I303" s="34">
        <v>1.33</v>
      </c>
    </row>
    <row r="304" spans="1:10" ht="14.25" customHeight="1" x14ac:dyDescent="0.25">
      <c r="A304" s="1">
        <v>276</v>
      </c>
      <c r="B304" s="131" t="s">
        <v>1753</v>
      </c>
      <c r="C304" s="132">
        <v>3</v>
      </c>
      <c r="D304" s="132">
        <v>1.1499999999999999</v>
      </c>
      <c r="E304" s="132">
        <v>6.09</v>
      </c>
      <c r="F304" s="35" t="s">
        <v>1753</v>
      </c>
      <c r="G304" s="36">
        <v>3</v>
      </c>
      <c r="H304" s="36">
        <v>1.1399999999999999</v>
      </c>
      <c r="I304" s="36">
        <v>6.09</v>
      </c>
    </row>
    <row r="305" spans="1:10" ht="14.25" customHeight="1" x14ac:dyDescent="0.25">
      <c r="A305" s="1">
        <v>277</v>
      </c>
      <c r="B305" s="131" t="s">
        <v>1754</v>
      </c>
      <c r="C305" s="132">
        <v>2</v>
      </c>
      <c r="D305" s="132">
        <v>3.84</v>
      </c>
      <c r="E305" s="132">
        <v>13.18</v>
      </c>
      <c r="F305" s="33" t="s">
        <v>1754</v>
      </c>
      <c r="G305" s="34">
        <v>2</v>
      </c>
      <c r="H305" s="34">
        <v>3.82</v>
      </c>
      <c r="I305" s="34">
        <v>13.18</v>
      </c>
    </row>
    <row r="306" spans="1:10" ht="14.25" customHeight="1" x14ac:dyDescent="0.25">
      <c r="A306" s="1">
        <v>278</v>
      </c>
      <c r="B306" s="131" t="s">
        <v>1755</v>
      </c>
      <c r="C306" s="132">
        <v>9</v>
      </c>
      <c r="D306" s="132">
        <v>38.49</v>
      </c>
      <c r="E306" s="132">
        <v>134.91</v>
      </c>
      <c r="F306" s="35" t="s">
        <v>1755</v>
      </c>
      <c r="G306" s="36">
        <v>9</v>
      </c>
      <c r="H306" s="36">
        <v>38.479999999999997</v>
      </c>
      <c r="I306" s="36">
        <v>134.91</v>
      </c>
    </row>
    <row r="307" spans="1:10" ht="14.25" customHeight="1" x14ac:dyDescent="0.25">
      <c r="A307" s="1">
        <v>279</v>
      </c>
      <c r="B307" s="131" t="s">
        <v>1756</v>
      </c>
      <c r="C307" s="132">
        <v>1</v>
      </c>
      <c r="D307" s="132">
        <v>0.64</v>
      </c>
      <c r="E307" s="132">
        <v>3.43</v>
      </c>
      <c r="F307" s="33" t="s">
        <v>1756</v>
      </c>
      <c r="G307" s="34">
        <v>1</v>
      </c>
      <c r="H307" s="34">
        <v>0.64</v>
      </c>
      <c r="I307" s="34">
        <v>3.43</v>
      </c>
    </row>
    <row r="308" spans="1:10" ht="14.25" customHeight="1" x14ac:dyDescent="0.25">
      <c r="A308" s="1">
        <v>280</v>
      </c>
      <c r="B308" s="131" t="s">
        <v>1757</v>
      </c>
      <c r="C308" s="132">
        <v>17</v>
      </c>
      <c r="D308" s="132">
        <v>5.0999999999999996</v>
      </c>
      <c r="E308" s="132">
        <v>26.52</v>
      </c>
      <c r="F308" s="35" t="s">
        <v>1757</v>
      </c>
      <c r="G308" s="36">
        <v>17</v>
      </c>
      <c r="H308" s="36">
        <v>4.93</v>
      </c>
      <c r="I308" s="36">
        <v>26.52</v>
      </c>
    </row>
    <row r="309" spans="1:10" ht="26.25" customHeight="1" x14ac:dyDescent="0.25">
      <c r="A309" s="1">
        <v>281</v>
      </c>
      <c r="B309" s="131" t="s">
        <v>3055</v>
      </c>
      <c r="C309" s="132">
        <v>312</v>
      </c>
      <c r="D309" s="132">
        <v>155.72999999999999</v>
      </c>
      <c r="E309" s="132">
        <v>666.54</v>
      </c>
      <c r="F309" s="33" t="s">
        <v>1758</v>
      </c>
      <c r="G309" s="34">
        <v>312</v>
      </c>
      <c r="H309" s="34">
        <v>155.72</v>
      </c>
      <c r="I309" s="34">
        <v>666.54</v>
      </c>
    </row>
    <row r="310" spans="1:10" ht="26.25" customHeight="1" x14ac:dyDescent="0.25">
      <c r="A310" s="1">
        <v>282</v>
      </c>
      <c r="B310" s="131" t="s">
        <v>3056</v>
      </c>
      <c r="C310" s="132">
        <v>315</v>
      </c>
      <c r="D310" s="132">
        <v>157.30000000000001</v>
      </c>
      <c r="E310" s="132">
        <v>673.26</v>
      </c>
      <c r="F310" s="35" t="s">
        <v>1759</v>
      </c>
      <c r="G310" s="36">
        <v>315</v>
      </c>
      <c r="H310" s="36">
        <v>157.30000000000001</v>
      </c>
      <c r="I310" s="36">
        <v>673.26</v>
      </c>
    </row>
    <row r="311" spans="1:10" ht="15" customHeight="1" x14ac:dyDescent="0.25">
      <c r="A311" s="1">
        <v>283</v>
      </c>
      <c r="B311" s="131" t="s">
        <v>1760</v>
      </c>
      <c r="C311" s="132">
        <v>73</v>
      </c>
      <c r="D311" s="132">
        <v>17.440000000000001</v>
      </c>
      <c r="E311" s="132">
        <v>104.12</v>
      </c>
      <c r="F311" s="33" t="s">
        <v>1760</v>
      </c>
      <c r="G311" s="34">
        <v>73</v>
      </c>
      <c r="H311" s="34">
        <v>17.04</v>
      </c>
      <c r="I311" s="34">
        <v>104.12</v>
      </c>
    </row>
    <row r="312" spans="1:10" ht="15" customHeight="1" x14ac:dyDescent="0.25">
      <c r="A312" s="1">
        <v>284</v>
      </c>
      <c r="B312" s="131" t="s">
        <v>1761</v>
      </c>
      <c r="C312" s="132">
        <v>315</v>
      </c>
      <c r="D312" s="132">
        <v>116.55</v>
      </c>
      <c r="E312" s="132">
        <v>497.7</v>
      </c>
      <c r="F312" s="35" t="s">
        <v>1761</v>
      </c>
      <c r="G312" s="36">
        <v>315</v>
      </c>
      <c r="H312" s="36">
        <v>113.4</v>
      </c>
      <c r="I312" s="36">
        <v>497.7</v>
      </c>
    </row>
    <row r="313" spans="1:10" ht="15" customHeight="1" x14ac:dyDescent="0.25">
      <c r="A313" s="1">
        <v>285</v>
      </c>
      <c r="B313" s="131" t="s">
        <v>1762</v>
      </c>
      <c r="C313" s="132">
        <v>6</v>
      </c>
      <c r="D313" s="132">
        <v>1.08</v>
      </c>
      <c r="E313" s="132">
        <v>4.68</v>
      </c>
      <c r="F313" s="33" t="s">
        <v>1762</v>
      </c>
      <c r="G313" s="34">
        <v>6</v>
      </c>
      <c r="H313" s="34">
        <v>1.02</v>
      </c>
      <c r="I313" s="34">
        <v>4.68</v>
      </c>
    </row>
    <row r="314" spans="1:10" ht="15" customHeight="1" x14ac:dyDescent="0.25">
      <c r="A314" s="1">
        <v>286</v>
      </c>
      <c r="B314" s="131" t="s">
        <v>1763</v>
      </c>
      <c r="C314" s="132">
        <v>58</v>
      </c>
      <c r="D314" s="132">
        <v>28.94</v>
      </c>
      <c r="E314" s="132">
        <v>124.51</v>
      </c>
      <c r="F314" s="35" t="s">
        <v>1763</v>
      </c>
      <c r="G314" s="36">
        <v>58</v>
      </c>
      <c r="H314" s="36">
        <v>28.94</v>
      </c>
      <c r="I314" s="36">
        <v>124.51</v>
      </c>
    </row>
    <row r="315" spans="1:10" ht="15" customHeight="1" x14ac:dyDescent="0.25">
      <c r="A315" s="1">
        <v>287</v>
      </c>
      <c r="B315" s="131" t="s">
        <v>1764</v>
      </c>
      <c r="C315" s="132">
        <v>76</v>
      </c>
      <c r="D315" s="132">
        <v>18.14</v>
      </c>
      <c r="E315" s="132">
        <v>79.55</v>
      </c>
      <c r="F315" s="33" t="s">
        <v>1764</v>
      </c>
      <c r="G315" s="34">
        <v>76</v>
      </c>
      <c r="H315" s="34">
        <v>17.43</v>
      </c>
      <c r="I315" s="34">
        <v>79.55</v>
      </c>
    </row>
    <row r="316" spans="1:10" ht="15" customHeight="1" x14ac:dyDescent="0.25">
      <c r="A316" s="1">
        <v>288</v>
      </c>
      <c r="B316" s="131" t="s">
        <v>1765</v>
      </c>
      <c r="C316" s="132">
        <v>206</v>
      </c>
      <c r="D316" s="132">
        <v>35.33</v>
      </c>
      <c r="E316" s="132">
        <v>155.88</v>
      </c>
      <c r="F316" s="35" t="s">
        <v>1765</v>
      </c>
      <c r="G316" s="36">
        <v>206</v>
      </c>
      <c r="H316" s="36">
        <v>34.69</v>
      </c>
      <c r="I316" s="36">
        <v>155.88</v>
      </c>
    </row>
    <row r="317" spans="1:10" ht="15" customHeight="1" x14ac:dyDescent="0.25">
      <c r="A317" s="1">
        <v>289</v>
      </c>
      <c r="B317" s="131" t="s">
        <v>1766</v>
      </c>
      <c r="C317" s="132">
        <v>1</v>
      </c>
      <c r="D317" s="132">
        <v>2.11</v>
      </c>
      <c r="E317" s="132">
        <v>10.98</v>
      </c>
      <c r="F317" s="33" t="s">
        <v>1766</v>
      </c>
      <c r="G317" s="34">
        <v>1</v>
      </c>
      <c r="H317" s="34">
        <v>2.1</v>
      </c>
      <c r="I317" s="34">
        <v>10.98</v>
      </c>
    </row>
    <row r="318" spans="1:10" ht="15" customHeight="1" x14ac:dyDescent="0.25">
      <c r="A318" s="1">
        <v>290</v>
      </c>
      <c r="B318" s="131" t="s">
        <v>3057</v>
      </c>
      <c r="C318" s="132">
        <v>1</v>
      </c>
      <c r="D318" s="132">
        <v>3.21</v>
      </c>
      <c r="E318" s="132">
        <v>16.68</v>
      </c>
      <c r="F318" s="35" t="s">
        <v>1767</v>
      </c>
      <c r="G318" s="36">
        <v>1</v>
      </c>
      <c r="H318" s="36">
        <v>3.2</v>
      </c>
      <c r="I318" s="36">
        <v>16.68</v>
      </c>
    </row>
    <row r="319" spans="1:10" ht="15" customHeight="1" x14ac:dyDescent="0.25">
      <c r="A319" s="1">
        <v>291</v>
      </c>
      <c r="B319" s="131" t="s">
        <v>1768</v>
      </c>
      <c r="C319" s="132">
        <v>6</v>
      </c>
      <c r="D319" s="132">
        <v>15.54</v>
      </c>
      <c r="E319" s="132">
        <v>73.5</v>
      </c>
      <c r="F319" s="33" t="s">
        <v>1768</v>
      </c>
      <c r="G319" s="34">
        <v>6</v>
      </c>
      <c r="H319" s="34">
        <v>15.48</v>
      </c>
      <c r="I319" s="34">
        <v>73.5</v>
      </c>
    </row>
    <row r="320" spans="1:10" ht="15" customHeight="1" x14ac:dyDescent="0.25">
      <c r="A320" s="1">
        <v>292</v>
      </c>
      <c r="B320" s="133" t="s">
        <v>3058</v>
      </c>
      <c r="C320" s="134">
        <v>10</v>
      </c>
      <c r="D320" s="134">
        <v>67.75</v>
      </c>
      <c r="E320" s="134">
        <v>487.5</v>
      </c>
      <c r="F320" s="135"/>
      <c r="G320" s="135"/>
      <c r="H320" s="135"/>
      <c r="I320" s="135"/>
      <c r="J320" s="179">
        <v>0</v>
      </c>
    </row>
    <row r="321" spans="1:10" ht="15" customHeight="1" x14ac:dyDescent="0.25">
      <c r="A321" s="1">
        <v>293</v>
      </c>
      <c r="B321" s="131" t="s">
        <v>1769</v>
      </c>
      <c r="C321" s="132">
        <v>4</v>
      </c>
      <c r="D321" s="132">
        <v>30</v>
      </c>
      <c r="E321" s="132">
        <v>108</v>
      </c>
      <c r="F321" s="35" t="s">
        <v>1769</v>
      </c>
      <c r="G321" s="36">
        <v>4</v>
      </c>
      <c r="H321" s="36">
        <v>30</v>
      </c>
      <c r="I321" s="36">
        <v>108</v>
      </c>
      <c r="J321" s="19"/>
    </row>
    <row r="322" spans="1:10" ht="15" customHeight="1" x14ac:dyDescent="0.25">
      <c r="A322" s="1">
        <v>294</v>
      </c>
      <c r="B322" s="131" t="s">
        <v>1770</v>
      </c>
      <c r="C322" s="132">
        <v>679</v>
      </c>
      <c r="D322" s="132">
        <v>2735.58</v>
      </c>
      <c r="E322" s="132">
        <v>9838.7099999999991</v>
      </c>
      <c r="F322" s="33" t="s">
        <v>1770</v>
      </c>
      <c r="G322" s="34">
        <v>679</v>
      </c>
      <c r="H322" s="34">
        <v>2735.56</v>
      </c>
      <c r="I322" s="34">
        <v>9838.7099999999991</v>
      </c>
      <c r="J322" s="19"/>
    </row>
    <row r="323" spans="1:10" ht="15" customHeight="1" x14ac:dyDescent="0.25">
      <c r="A323" s="1">
        <v>295</v>
      </c>
      <c r="B323" s="131" t="s">
        <v>1771</v>
      </c>
      <c r="C323" s="132">
        <v>1</v>
      </c>
      <c r="D323" s="132">
        <v>1.45</v>
      </c>
      <c r="E323" s="132">
        <v>6.83</v>
      </c>
      <c r="F323" s="35" t="s">
        <v>1771</v>
      </c>
      <c r="G323" s="36">
        <v>1</v>
      </c>
      <c r="H323" s="36">
        <v>1.44</v>
      </c>
      <c r="I323" s="36">
        <v>6.83</v>
      </c>
      <c r="J323" s="19"/>
    </row>
    <row r="324" spans="1:10" ht="15" customHeight="1" x14ac:dyDescent="0.25">
      <c r="A324" s="1">
        <v>296</v>
      </c>
      <c r="B324" s="133" t="s">
        <v>3059</v>
      </c>
      <c r="C324" s="134">
        <v>5</v>
      </c>
      <c r="D324" s="134">
        <v>100.95</v>
      </c>
      <c r="E324" s="134">
        <v>524.95000000000005</v>
      </c>
      <c r="F324" s="135"/>
      <c r="G324" s="135"/>
      <c r="H324" s="135"/>
      <c r="I324" s="135"/>
      <c r="J324" s="179">
        <v>0</v>
      </c>
    </row>
    <row r="325" spans="1:10" ht="15" customHeight="1" x14ac:dyDescent="0.25">
      <c r="A325" s="1">
        <v>297</v>
      </c>
      <c r="B325" s="131" t="s">
        <v>1772</v>
      </c>
      <c r="C325" s="132">
        <v>563</v>
      </c>
      <c r="D325" s="132">
        <v>1964.29</v>
      </c>
      <c r="E325" s="132">
        <v>5173.97</v>
      </c>
      <c r="F325" s="33" t="s">
        <v>1772</v>
      </c>
      <c r="G325" s="34">
        <v>562</v>
      </c>
      <c r="H325" s="34">
        <v>1963.9</v>
      </c>
      <c r="I325" s="34">
        <v>5164.78</v>
      </c>
    </row>
    <row r="326" spans="1:10" ht="15" customHeight="1" x14ac:dyDescent="0.25">
      <c r="A326" s="1">
        <v>298</v>
      </c>
      <c r="B326" s="133" t="s">
        <v>1773</v>
      </c>
      <c r="C326" s="134">
        <v>963</v>
      </c>
      <c r="D326" s="134">
        <v>13721.42</v>
      </c>
      <c r="E326" s="134">
        <v>36584.370000000003</v>
      </c>
      <c r="F326" s="136" t="s">
        <v>1773</v>
      </c>
      <c r="G326" s="137">
        <v>922</v>
      </c>
      <c r="H326" s="137">
        <v>13300.72</v>
      </c>
      <c r="I326" s="137">
        <v>35026.78</v>
      </c>
      <c r="J326" s="177">
        <v>922</v>
      </c>
    </row>
    <row r="327" spans="1:10" ht="15" customHeight="1" x14ac:dyDescent="0.25">
      <c r="A327" s="1"/>
      <c r="B327" s="140"/>
      <c r="C327" s="141"/>
      <c r="D327" s="190" t="s">
        <v>3149</v>
      </c>
      <c r="E327" s="189"/>
      <c r="F327" s="42" t="s">
        <v>1773</v>
      </c>
      <c r="G327" s="43">
        <v>2</v>
      </c>
      <c r="H327" s="43"/>
      <c r="I327" s="43"/>
      <c r="J327" s="177">
        <v>2</v>
      </c>
    </row>
    <row r="328" spans="1:10" ht="15" customHeight="1" x14ac:dyDescent="0.25">
      <c r="A328" s="1"/>
      <c r="B328" s="140"/>
      <c r="C328" s="141"/>
      <c r="D328" s="190">
        <v>5440647</v>
      </c>
      <c r="E328" s="191"/>
      <c r="F328" s="42"/>
      <c r="G328" s="43">
        <v>5</v>
      </c>
      <c r="H328" s="43"/>
      <c r="I328" s="43"/>
      <c r="J328" s="177">
        <v>5</v>
      </c>
    </row>
    <row r="329" spans="1:10" ht="15" customHeight="1" x14ac:dyDescent="0.25">
      <c r="A329" s="1"/>
      <c r="B329" s="140"/>
      <c r="C329" s="141"/>
      <c r="D329" s="190">
        <v>5440657</v>
      </c>
      <c r="E329" s="191"/>
      <c r="F329" s="42"/>
      <c r="G329" s="43">
        <v>8</v>
      </c>
      <c r="H329" s="43"/>
      <c r="I329" s="43"/>
      <c r="J329" s="177">
        <v>8</v>
      </c>
    </row>
    <row r="330" spans="1:10" ht="15" customHeight="1" x14ac:dyDescent="0.25">
      <c r="A330" s="1"/>
      <c r="B330" s="140"/>
      <c r="C330" s="141"/>
      <c r="D330" s="190" t="s">
        <v>3150</v>
      </c>
      <c r="E330" s="191"/>
      <c r="F330" s="42"/>
      <c r="G330" s="43">
        <v>4</v>
      </c>
      <c r="H330" s="43"/>
      <c r="I330" s="43"/>
      <c r="J330" s="177">
        <v>4</v>
      </c>
    </row>
    <row r="331" spans="1:10" ht="15" customHeight="1" x14ac:dyDescent="0.25">
      <c r="A331" s="1"/>
      <c r="B331" s="140"/>
      <c r="C331" s="141"/>
      <c r="D331" s="190">
        <v>5440723</v>
      </c>
      <c r="E331" s="191"/>
      <c r="F331" s="42"/>
      <c r="G331" s="43">
        <v>2</v>
      </c>
      <c r="H331" s="43"/>
      <c r="I331" s="43"/>
      <c r="J331" s="177">
        <v>2</v>
      </c>
    </row>
    <row r="332" spans="1:10" ht="15" customHeight="1" x14ac:dyDescent="0.25">
      <c r="A332" s="1"/>
      <c r="B332" s="140"/>
      <c r="C332" s="141"/>
      <c r="D332" s="190">
        <v>5440793</v>
      </c>
      <c r="E332" s="191"/>
      <c r="F332" s="42"/>
      <c r="G332" s="43">
        <v>2</v>
      </c>
      <c r="H332" s="43"/>
      <c r="I332" s="43"/>
      <c r="J332" s="177">
        <v>2</v>
      </c>
    </row>
    <row r="333" spans="1:10" ht="15" customHeight="1" x14ac:dyDescent="0.25">
      <c r="A333" s="1"/>
      <c r="B333" s="140"/>
      <c r="C333" s="141"/>
      <c r="D333" s="190">
        <v>5442150</v>
      </c>
      <c r="E333" s="189"/>
      <c r="F333" s="42"/>
      <c r="G333" s="43">
        <v>10</v>
      </c>
      <c r="H333" s="43"/>
      <c r="I333" s="43"/>
      <c r="J333" s="177">
        <v>10</v>
      </c>
    </row>
    <row r="334" spans="1:10" ht="15" customHeight="1" x14ac:dyDescent="0.25">
      <c r="A334" s="1"/>
      <c r="B334" s="140"/>
      <c r="C334" s="141"/>
      <c r="D334" s="190">
        <v>5445110</v>
      </c>
      <c r="E334" s="189"/>
      <c r="F334" s="42"/>
      <c r="G334" s="43">
        <v>12</v>
      </c>
      <c r="H334" s="43"/>
      <c r="I334" s="43"/>
      <c r="J334" s="177">
        <v>12</v>
      </c>
    </row>
    <row r="335" spans="1:10" ht="15" customHeight="1" x14ac:dyDescent="0.25">
      <c r="A335" s="1"/>
      <c r="B335" s="140"/>
      <c r="C335" s="141"/>
      <c r="D335" s="190">
        <v>5463906</v>
      </c>
      <c r="E335" s="189"/>
      <c r="F335" s="42"/>
      <c r="G335" s="43">
        <v>8</v>
      </c>
      <c r="H335" s="43"/>
      <c r="I335" s="43"/>
      <c r="J335" s="177">
        <v>8</v>
      </c>
    </row>
    <row r="336" spans="1:10" ht="15" customHeight="1" x14ac:dyDescent="0.25">
      <c r="A336" s="1"/>
      <c r="B336" s="140"/>
      <c r="C336" s="141"/>
      <c r="D336" s="190">
        <v>5473813</v>
      </c>
      <c r="E336" s="189"/>
      <c r="F336" s="42"/>
      <c r="G336" s="43">
        <v>483</v>
      </c>
      <c r="H336" s="43"/>
      <c r="I336" s="43"/>
      <c r="J336" s="177">
        <v>483</v>
      </c>
    </row>
    <row r="337" spans="1:10" ht="15" customHeight="1" x14ac:dyDescent="0.25">
      <c r="A337" s="1"/>
      <c r="B337" s="140"/>
      <c r="C337" s="141"/>
      <c r="D337" s="190">
        <v>5480395</v>
      </c>
      <c r="E337" s="189"/>
      <c r="F337" s="42"/>
      <c r="G337" s="43">
        <v>174</v>
      </c>
      <c r="H337" s="43"/>
      <c r="I337" s="43"/>
      <c r="J337" s="177">
        <v>174</v>
      </c>
    </row>
    <row r="338" spans="1:10" ht="15" customHeight="1" x14ac:dyDescent="0.25">
      <c r="A338" s="1"/>
      <c r="B338" s="140"/>
      <c r="C338" s="141"/>
      <c r="D338" s="190">
        <v>5525222</v>
      </c>
      <c r="E338" s="189"/>
      <c r="F338" s="42"/>
      <c r="G338" s="43">
        <v>4</v>
      </c>
      <c r="H338" s="43"/>
      <c r="I338" s="43"/>
      <c r="J338" s="177">
        <v>4</v>
      </c>
    </row>
    <row r="339" spans="1:10" ht="15" customHeight="1" x14ac:dyDescent="0.25">
      <c r="A339" s="1"/>
      <c r="B339" s="140"/>
      <c r="C339" s="141"/>
      <c r="D339" s="190">
        <v>5455756</v>
      </c>
      <c r="E339" s="191"/>
      <c r="F339" s="42"/>
      <c r="G339" s="43">
        <v>213</v>
      </c>
      <c r="H339" s="43"/>
      <c r="I339" s="43"/>
      <c r="J339" s="177">
        <v>213</v>
      </c>
    </row>
    <row r="340" spans="1:10" ht="15" customHeight="1" x14ac:dyDescent="0.25">
      <c r="A340" s="1">
        <v>299</v>
      </c>
      <c r="B340" s="133" t="s">
        <v>1774</v>
      </c>
      <c r="C340" s="134">
        <v>266</v>
      </c>
      <c r="D340" s="134">
        <v>6526.94</v>
      </c>
      <c r="E340" s="134">
        <v>18618.759999999998</v>
      </c>
      <c r="F340" s="136" t="s">
        <v>1774</v>
      </c>
      <c r="G340" s="137">
        <v>179.01</v>
      </c>
      <c r="H340" s="137">
        <v>4866.45</v>
      </c>
      <c r="I340" s="137">
        <v>12819.31</v>
      </c>
      <c r="J340" s="178">
        <v>181</v>
      </c>
    </row>
    <row r="341" spans="1:10" ht="15" customHeight="1" x14ac:dyDescent="0.25">
      <c r="A341" s="1"/>
      <c r="B341" s="140"/>
      <c r="C341" s="141"/>
      <c r="D341" s="190" t="s">
        <v>3151</v>
      </c>
      <c r="E341" s="189"/>
      <c r="F341" s="42" t="s">
        <v>3152</v>
      </c>
      <c r="G341" s="43">
        <v>6</v>
      </c>
      <c r="H341" s="43"/>
      <c r="I341" s="43"/>
      <c r="J341" s="177">
        <v>6</v>
      </c>
    </row>
    <row r="342" spans="1:10" ht="15" customHeight="1" x14ac:dyDescent="0.25">
      <c r="A342" s="1"/>
      <c r="B342" s="140"/>
      <c r="C342" s="141"/>
      <c r="D342" s="190">
        <v>5440765</v>
      </c>
      <c r="E342" s="189"/>
      <c r="F342" s="42"/>
      <c r="G342" s="43">
        <v>12</v>
      </c>
      <c r="H342" s="43"/>
      <c r="I342" s="43"/>
      <c r="J342" s="177">
        <v>12</v>
      </c>
    </row>
    <row r="343" spans="1:10" ht="15" customHeight="1" x14ac:dyDescent="0.25">
      <c r="A343" s="1"/>
      <c r="B343" s="140"/>
      <c r="C343" s="141"/>
      <c r="D343" s="190">
        <v>5440658</v>
      </c>
      <c r="E343" s="189"/>
      <c r="F343" s="42" t="s">
        <v>1774</v>
      </c>
      <c r="G343" s="43">
        <v>3</v>
      </c>
      <c r="H343" s="43"/>
      <c r="I343" s="43"/>
      <c r="J343" s="177">
        <v>3</v>
      </c>
    </row>
    <row r="344" spans="1:10" ht="15" customHeight="1" x14ac:dyDescent="0.25">
      <c r="A344" s="1"/>
      <c r="B344" s="140"/>
      <c r="C344" s="141"/>
      <c r="D344" s="190">
        <v>5440693</v>
      </c>
      <c r="E344" s="189"/>
      <c r="F344" s="42"/>
      <c r="G344" s="43">
        <v>8</v>
      </c>
      <c r="H344" s="43"/>
      <c r="I344" s="43"/>
      <c r="J344" s="177">
        <v>8</v>
      </c>
    </row>
    <row r="345" spans="1:10" ht="15" customHeight="1" x14ac:dyDescent="0.25">
      <c r="A345" s="1"/>
      <c r="B345" s="140"/>
      <c r="C345" s="141"/>
      <c r="D345" s="190">
        <v>5440715</v>
      </c>
      <c r="E345" s="189"/>
      <c r="F345" s="42"/>
      <c r="G345" s="43">
        <v>3</v>
      </c>
      <c r="H345" s="43"/>
      <c r="I345" s="43"/>
      <c r="J345" s="177">
        <v>3</v>
      </c>
    </row>
    <row r="346" spans="1:10" ht="15" customHeight="1" x14ac:dyDescent="0.25">
      <c r="A346" s="1"/>
      <c r="B346" s="140"/>
      <c r="C346" s="141"/>
      <c r="D346" s="190">
        <v>5440732</v>
      </c>
      <c r="E346" s="189"/>
      <c r="F346" s="42"/>
      <c r="G346" s="43">
        <v>6</v>
      </c>
      <c r="H346" s="43"/>
      <c r="I346" s="43"/>
      <c r="J346" s="177">
        <v>6</v>
      </c>
    </row>
    <row r="347" spans="1:10" ht="15" customHeight="1" x14ac:dyDescent="0.25">
      <c r="A347" s="1"/>
      <c r="B347" s="140"/>
      <c r="C347" s="141"/>
      <c r="D347" s="190">
        <v>5440751</v>
      </c>
      <c r="E347" s="189"/>
      <c r="F347" s="42"/>
      <c r="G347" s="43">
        <v>2</v>
      </c>
      <c r="H347" s="43"/>
      <c r="I347" s="43"/>
      <c r="J347" s="177">
        <v>2</v>
      </c>
    </row>
    <row r="348" spans="1:10" ht="15" customHeight="1" x14ac:dyDescent="0.25">
      <c r="A348" s="1"/>
      <c r="B348" s="140"/>
      <c r="C348" s="141"/>
      <c r="D348" s="190">
        <v>546693</v>
      </c>
      <c r="E348" s="189"/>
      <c r="F348" s="42"/>
      <c r="G348" s="43">
        <v>60</v>
      </c>
      <c r="H348" s="43"/>
      <c r="I348" s="43"/>
      <c r="J348" s="177">
        <v>60</v>
      </c>
    </row>
    <row r="349" spans="1:10" ht="15" customHeight="1" x14ac:dyDescent="0.25">
      <c r="A349" s="1"/>
      <c r="B349" s="140"/>
      <c r="C349" s="141"/>
      <c r="D349" s="190">
        <v>5474607</v>
      </c>
      <c r="E349" s="189"/>
      <c r="F349" s="42"/>
      <c r="G349" s="43">
        <v>1</v>
      </c>
      <c r="H349" s="43"/>
      <c r="I349" s="43"/>
      <c r="J349" s="177">
        <v>1</v>
      </c>
    </row>
    <row r="350" spans="1:10" ht="15" customHeight="1" x14ac:dyDescent="0.25">
      <c r="A350" s="1"/>
      <c r="B350" s="140"/>
      <c r="C350" s="141"/>
      <c r="D350" s="190">
        <v>5475431</v>
      </c>
      <c r="E350" s="189"/>
      <c r="F350" s="42"/>
      <c r="G350" s="43">
        <v>15</v>
      </c>
      <c r="H350" s="43"/>
      <c r="I350" s="43"/>
      <c r="J350" s="177">
        <v>15</v>
      </c>
    </row>
    <row r="351" spans="1:10" ht="15" customHeight="1" x14ac:dyDescent="0.25">
      <c r="A351" s="1"/>
      <c r="B351" s="140"/>
      <c r="C351" s="141"/>
      <c r="D351" s="199">
        <v>5478754</v>
      </c>
      <c r="E351" s="187"/>
      <c r="F351" s="42"/>
      <c r="G351" s="184">
        <v>2</v>
      </c>
      <c r="H351" s="43"/>
      <c r="I351" s="43"/>
      <c r="J351" s="178">
        <v>4</v>
      </c>
    </row>
    <row r="352" spans="1:10" ht="15" customHeight="1" x14ac:dyDescent="0.25">
      <c r="A352" s="1"/>
      <c r="B352" s="140"/>
      <c r="C352" s="141"/>
      <c r="D352" s="190">
        <v>5484152</v>
      </c>
      <c r="E352" s="189"/>
      <c r="F352" s="42"/>
      <c r="G352" s="43">
        <v>3</v>
      </c>
      <c r="H352" s="43"/>
      <c r="I352" s="43"/>
      <c r="J352" s="200">
        <v>3</v>
      </c>
    </row>
    <row r="353" spans="1:10" ht="15" customHeight="1" x14ac:dyDescent="0.25">
      <c r="A353" s="1"/>
      <c r="B353" s="140"/>
      <c r="C353" s="141"/>
      <c r="D353" s="190">
        <v>5487441</v>
      </c>
      <c r="E353" s="189"/>
      <c r="F353" s="42"/>
      <c r="G353" s="43">
        <v>1</v>
      </c>
      <c r="H353" s="43"/>
      <c r="I353" s="43"/>
      <c r="J353" s="177">
        <v>1</v>
      </c>
    </row>
    <row r="354" spans="1:10" ht="15" customHeight="1" x14ac:dyDescent="0.25">
      <c r="A354" s="1"/>
      <c r="B354" s="140"/>
      <c r="C354" s="141"/>
      <c r="D354" s="190">
        <v>5490577</v>
      </c>
      <c r="E354" s="189"/>
      <c r="F354" s="42"/>
      <c r="G354" s="43">
        <v>29</v>
      </c>
      <c r="H354" s="43"/>
      <c r="I354" s="43"/>
      <c r="J354" s="177">
        <v>29</v>
      </c>
    </row>
    <row r="355" spans="1:10" ht="15" customHeight="1" x14ac:dyDescent="0.25">
      <c r="A355" s="1"/>
      <c r="B355" s="140"/>
      <c r="C355" s="141"/>
      <c r="D355" s="190">
        <v>5520475</v>
      </c>
      <c r="E355" s="189"/>
      <c r="F355" s="42"/>
      <c r="G355" s="43">
        <v>9</v>
      </c>
      <c r="H355" s="43"/>
      <c r="I355" s="43"/>
      <c r="J355" s="177">
        <v>9</v>
      </c>
    </row>
    <row r="356" spans="1:10" ht="15" customHeight="1" x14ac:dyDescent="0.25">
      <c r="A356" s="1"/>
      <c r="B356" s="140"/>
      <c r="C356" s="141"/>
      <c r="D356" s="190">
        <v>5522543</v>
      </c>
      <c r="E356" s="189"/>
      <c r="F356" s="42"/>
      <c r="G356" s="43">
        <v>21</v>
      </c>
      <c r="H356" s="43"/>
      <c r="I356" s="43"/>
      <c r="J356" s="177">
        <v>21</v>
      </c>
    </row>
    <row r="357" spans="1:10" ht="15" customHeight="1" x14ac:dyDescent="0.25">
      <c r="A357" s="1">
        <v>300</v>
      </c>
      <c r="B357" s="133" t="s">
        <v>1775</v>
      </c>
      <c r="C357" s="134">
        <v>87</v>
      </c>
      <c r="D357" s="134">
        <v>3941.3</v>
      </c>
      <c r="E357" s="134">
        <v>11616.93</v>
      </c>
      <c r="F357" s="136" t="s">
        <v>1775</v>
      </c>
      <c r="G357" s="137">
        <v>26</v>
      </c>
      <c r="H357" s="137">
        <v>1536.17</v>
      </c>
      <c r="I357" s="137">
        <v>3665.58</v>
      </c>
      <c r="J357" s="177">
        <v>26</v>
      </c>
    </row>
    <row r="358" spans="1:10" ht="15" customHeight="1" x14ac:dyDescent="0.25">
      <c r="A358" s="1">
        <v>301</v>
      </c>
      <c r="B358" s="131" t="s">
        <v>1776</v>
      </c>
      <c r="C358" s="132">
        <v>14</v>
      </c>
      <c r="D358" s="132">
        <v>13.58</v>
      </c>
      <c r="E358" s="132">
        <v>63.28</v>
      </c>
      <c r="F358" s="33" t="s">
        <v>1776</v>
      </c>
      <c r="G358" s="34">
        <v>14</v>
      </c>
      <c r="H358" s="34">
        <v>17.190000000000001</v>
      </c>
      <c r="I358" s="34">
        <v>63.28</v>
      </c>
    </row>
    <row r="359" spans="1:10" ht="15" customHeight="1" x14ac:dyDescent="0.25">
      <c r="A359" s="1">
        <v>302</v>
      </c>
      <c r="B359" s="131" t="s">
        <v>1777</v>
      </c>
      <c r="C359" s="132">
        <v>130</v>
      </c>
      <c r="D359" s="132">
        <v>333.06</v>
      </c>
      <c r="E359" s="132">
        <v>1559.7</v>
      </c>
      <c r="F359" s="35" t="s">
        <v>1777</v>
      </c>
      <c r="G359" s="36">
        <v>130</v>
      </c>
      <c r="H359" s="36">
        <v>332.82</v>
      </c>
      <c r="I359" s="36">
        <v>1559.7</v>
      </c>
    </row>
    <row r="360" spans="1:10" ht="15" customHeight="1" x14ac:dyDescent="0.25">
      <c r="A360" s="1">
        <v>303</v>
      </c>
      <c r="B360" s="133" t="s">
        <v>1777</v>
      </c>
      <c r="C360" s="134">
        <v>1530</v>
      </c>
      <c r="D360" s="134">
        <v>4482.8999999999996</v>
      </c>
      <c r="E360" s="134">
        <v>20991.599999999999</v>
      </c>
      <c r="F360" s="136" t="s">
        <v>1777</v>
      </c>
      <c r="G360" s="137">
        <v>1510</v>
      </c>
      <c r="H360" s="137">
        <v>4458.57</v>
      </c>
      <c r="I360" s="137">
        <v>20717.2</v>
      </c>
      <c r="J360" s="178">
        <v>1643</v>
      </c>
    </row>
    <row r="361" spans="1:10" ht="15" customHeight="1" x14ac:dyDescent="0.25">
      <c r="A361" s="1">
        <v>304</v>
      </c>
      <c r="B361" s="131" t="s">
        <v>1778</v>
      </c>
      <c r="C361" s="132">
        <v>34</v>
      </c>
      <c r="D361" s="132">
        <v>31.96</v>
      </c>
      <c r="E361" s="132">
        <v>149.26</v>
      </c>
      <c r="F361" s="35" t="s">
        <v>1778</v>
      </c>
      <c r="G361" s="36">
        <v>34</v>
      </c>
      <c r="H361" s="36">
        <v>31.96</v>
      </c>
      <c r="I361" s="36">
        <v>149.26</v>
      </c>
    </row>
    <row r="362" spans="1:10" ht="15" customHeight="1" x14ac:dyDescent="0.25">
      <c r="A362" s="1">
        <v>305</v>
      </c>
      <c r="B362" s="133" t="s">
        <v>1779</v>
      </c>
      <c r="C362" s="134">
        <v>255</v>
      </c>
      <c r="D362" s="134">
        <v>518.79</v>
      </c>
      <c r="E362" s="134">
        <v>2457.7600000000002</v>
      </c>
      <c r="F362" s="136" t="s">
        <v>1779</v>
      </c>
      <c r="G362" s="137">
        <v>182</v>
      </c>
      <c r="H362" s="137">
        <v>374.92</v>
      </c>
      <c r="I362" s="137">
        <v>1761.76</v>
      </c>
      <c r="J362" s="177">
        <v>182</v>
      </c>
    </row>
    <row r="363" spans="1:10" ht="15" customHeight="1" x14ac:dyDescent="0.25">
      <c r="A363" s="1">
        <v>306</v>
      </c>
      <c r="B363" s="131" t="s">
        <v>1780</v>
      </c>
      <c r="C363" s="132">
        <v>10348</v>
      </c>
      <c r="D363" s="132">
        <v>25307.72</v>
      </c>
      <c r="E363" s="132">
        <v>118546.12</v>
      </c>
      <c r="F363" s="35" t="s">
        <v>1780</v>
      </c>
      <c r="G363" s="36">
        <v>10347</v>
      </c>
      <c r="H363" s="36">
        <v>25219.57</v>
      </c>
      <c r="I363" s="36">
        <v>118534.5</v>
      </c>
    </row>
    <row r="364" spans="1:10" ht="15" customHeight="1" x14ac:dyDescent="0.25">
      <c r="A364" s="1">
        <v>307</v>
      </c>
      <c r="B364" s="133" t="s">
        <v>1781</v>
      </c>
      <c r="C364" s="134">
        <v>8125</v>
      </c>
      <c r="D364" s="134">
        <v>22220.25</v>
      </c>
      <c r="E364" s="134">
        <v>103857</v>
      </c>
      <c r="F364" s="136" t="s">
        <v>1781</v>
      </c>
      <c r="G364" s="137">
        <v>8076</v>
      </c>
      <c r="H364" s="137">
        <v>22103.99</v>
      </c>
      <c r="I364" s="137">
        <v>103204.32</v>
      </c>
      <c r="J364" s="178">
        <v>8082</v>
      </c>
    </row>
    <row r="365" spans="1:10" ht="15" customHeight="1" x14ac:dyDescent="0.25">
      <c r="A365" s="1">
        <v>308</v>
      </c>
      <c r="B365" s="131" t="s">
        <v>1782</v>
      </c>
      <c r="C365" s="132">
        <v>8</v>
      </c>
      <c r="D365" s="132">
        <v>7.04</v>
      </c>
      <c r="E365" s="132">
        <v>32.96</v>
      </c>
      <c r="F365" s="35" t="s">
        <v>1782</v>
      </c>
      <c r="G365" s="36">
        <v>8</v>
      </c>
      <c r="H365" s="36">
        <v>7.04</v>
      </c>
      <c r="I365" s="36">
        <v>32.96</v>
      </c>
    </row>
    <row r="366" spans="1:10" ht="15" customHeight="1" x14ac:dyDescent="0.25">
      <c r="A366" s="1">
        <v>309</v>
      </c>
      <c r="B366" s="131" t="s">
        <v>1783</v>
      </c>
      <c r="C366" s="132">
        <v>28</v>
      </c>
      <c r="D366" s="132">
        <v>94.64</v>
      </c>
      <c r="E366" s="132">
        <v>442.96</v>
      </c>
      <c r="F366" s="33" t="s">
        <v>1783</v>
      </c>
      <c r="G366" s="34">
        <v>28</v>
      </c>
      <c r="H366" s="34">
        <v>94.35</v>
      </c>
      <c r="I366" s="34">
        <v>442.96</v>
      </c>
    </row>
    <row r="367" spans="1:10" ht="15" customHeight="1" x14ac:dyDescent="0.25">
      <c r="A367" s="1">
        <v>310</v>
      </c>
      <c r="B367" s="131" t="s">
        <v>1784</v>
      </c>
      <c r="C367" s="132">
        <v>24</v>
      </c>
      <c r="D367" s="132">
        <v>75.930000000000007</v>
      </c>
      <c r="E367" s="132">
        <v>162.96</v>
      </c>
      <c r="F367" s="35" t="s">
        <v>1784</v>
      </c>
      <c r="G367" s="36">
        <v>24</v>
      </c>
      <c r="H367" s="36">
        <v>75.77</v>
      </c>
      <c r="I367" s="36">
        <v>162.96</v>
      </c>
    </row>
    <row r="368" spans="1:10" ht="15" customHeight="1" x14ac:dyDescent="0.25">
      <c r="A368" s="1">
        <v>311</v>
      </c>
      <c r="B368" s="131" t="s">
        <v>1785</v>
      </c>
      <c r="C368" s="132">
        <v>46</v>
      </c>
      <c r="D368" s="132">
        <v>273.06</v>
      </c>
      <c r="E368" s="132">
        <v>597.54</v>
      </c>
      <c r="F368" s="33" t="s">
        <v>1785</v>
      </c>
      <c r="G368" s="34">
        <v>46</v>
      </c>
      <c r="H368" s="34">
        <v>272.97000000000003</v>
      </c>
      <c r="I368" s="34">
        <v>597.54</v>
      </c>
    </row>
    <row r="369" spans="1:10" ht="15" customHeight="1" x14ac:dyDescent="0.25">
      <c r="A369" s="1">
        <v>312</v>
      </c>
      <c r="B369" s="131" t="s">
        <v>1786</v>
      </c>
      <c r="C369" s="132">
        <v>123</v>
      </c>
      <c r="D369" s="132">
        <v>425.33</v>
      </c>
      <c r="E369" s="132">
        <v>970.47</v>
      </c>
      <c r="F369" s="35" t="s">
        <v>1786</v>
      </c>
      <c r="G369" s="36">
        <v>121</v>
      </c>
      <c r="H369" s="36">
        <v>418.17</v>
      </c>
      <c r="I369" s="36">
        <v>954.69</v>
      </c>
    </row>
    <row r="370" spans="1:10" ht="15" customHeight="1" x14ac:dyDescent="0.25">
      <c r="A370" s="1">
        <v>313</v>
      </c>
      <c r="B370" s="131" t="s">
        <v>1787</v>
      </c>
      <c r="C370" s="132">
        <v>64</v>
      </c>
      <c r="D370" s="132">
        <v>482.51</v>
      </c>
      <c r="E370" s="132">
        <v>1023.36</v>
      </c>
      <c r="F370" s="33" t="s">
        <v>1787</v>
      </c>
      <c r="G370" s="34">
        <v>62</v>
      </c>
      <c r="H370" s="34">
        <v>468.57</v>
      </c>
      <c r="I370" s="34">
        <v>991.38</v>
      </c>
    </row>
    <row r="371" spans="1:10" ht="15" customHeight="1" x14ac:dyDescent="0.25">
      <c r="A371" s="1">
        <v>314</v>
      </c>
      <c r="B371" s="133" t="s">
        <v>3060</v>
      </c>
      <c r="C371" s="134">
        <v>48</v>
      </c>
      <c r="D371" s="134">
        <v>36</v>
      </c>
      <c r="E371" s="134">
        <v>187.68</v>
      </c>
      <c r="F371" s="135"/>
      <c r="G371" s="135"/>
      <c r="H371" s="135"/>
      <c r="I371" s="135"/>
      <c r="J371" s="179">
        <v>0</v>
      </c>
    </row>
    <row r="372" spans="1:10" ht="15" customHeight="1" x14ac:dyDescent="0.25">
      <c r="A372" s="1">
        <v>315</v>
      </c>
      <c r="B372" s="131" t="s">
        <v>1788</v>
      </c>
      <c r="C372" s="132">
        <v>22</v>
      </c>
      <c r="D372" s="132">
        <v>78.47</v>
      </c>
      <c r="E372" s="132">
        <v>221.98</v>
      </c>
      <c r="F372" s="35" t="s">
        <v>1788</v>
      </c>
      <c r="G372" s="36">
        <v>22</v>
      </c>
      <c r="H372" s="36">
        <v>78.47</v>
      </c>
      <c r="I372" s="36">
        <v>221.98</v>
      </c>
    </row>
    <row r="373" spans="1:10" ht="15" customHeight="1" x14ac:dyDescent="0.25">
      <c r="A373" s="1">
        <v>316</v>
      </c>
      <c r="B373" s="131" t="s">
        <v>1789</v>
      </c>
      <c r="C373" s="132">
        <v>37</v>
      </c>
      <c r="D373" s="132">
        <v>248.78</v>
      </c>
      <c r="E373" s="132">
        <v>702.63</v>
      </c>
      <c r="F373" s="33" t="s">
        <v>1789</v>
      </c>
      <c r="G373" s="34">
        <v>37</v>
      </c>
      <c r="H373" s="34">
        <v>280.35000000000002</v>
      </c>
      <c r="I373" s="34">
        <v>702.63</v>
      </c>
    </row>
    <row r="374" spans="1:10" ht="15" customHeight="1" x14ac:dyDescent="0.25">
      <c r="A374" s="1">
        <v>317</v>
      </c>
      <c r="B374" s="131" t="s">
        <v>1790</v>
      </c>
      <c r="C374" s="132">
        <v>619</v>
      </c>
      <c r="D374" s="132">
        <v>1209.1500000000001</v>
      </c>
      <c r="E374" s="132">
        <v>3893.51</v>
      </c>
      <c r="F374" s="35" t="s">
        <v>1790</v>
      </c>
      <c r="G374" s="36">
        <v>619</v>
      </c>
      <c r="H374" s="36">
        <v>1208.32</v>
      </c>
      <c r="I374" s="36">
        <v>3893.51</v>
      </c>
    </row>
    <row r="375" spans="1:10" ht="15" customHeight="1" x14ac:dyDescent="0.25">
      <c r="A375" s="1">
        <v>318</v>
      </c>
      <c r="B375" s="133" t="s">
        <v>1791</v>
      </c>
      <c r="C375" s="134">
        <v>374</v>
      </c>
      <c r="D375" s="134">
        <v>1441.07</v>
      </c>
      <c r="E375" s="134">
        <v>4596.46</v>
      </c>
      <c r="F375" s="136" t="s">
        <v>1791</v>
      </c>
      <c r="G375" s="137">
        <v>367</v>
      </c>
      <c r="H375" s="137">
        <v>1414.27</v>
      </c>
      <c r="I375" s="137">
        <v>4510.43</v>
      </c>
      <c r="J375" s="178">
        <v>363</v>
      </c>
    </row>
    <row r="376" spans="1:10" ht="15" customHeight="1" x14ac:dyDescent="0.25">
      <c r="A376" s="1">
        <v>319</v>
      </c>
      <c r="B376" s="133" t="s">
        <v>1792</v>
      </c>
      <c r="C376" s="134">
        <v>134</v>
      </c>
      <c r="D376" s="134">
        <v>331.8</v>
      </c>
      <c r="E376" s="134">
        <v>1018.76</v>
      </c>
      <c r="F376" s="136" t="s">
        <v>1792</v>
      </c>
      <c r="G376" s="137">
        <v>84</v>
      </c>
      <c r="H376" s="137">
        <v>238.68</v>
      </c>
      <c r="I376" s="137">
        <v>662.76</v>
      </c>
      <c r="J376" s="177">
        <v>84</v>
      </c>
    </row>
    <row r="377" spans="1:10" ht="15" customHeight="1" x14ac:dyDescent="0.25">
      <c r="A377" s="1">
        <v>320</v>
      </c>
      <c r="B377" s="133" t="s">
        <v>1793</v>
      </c>
      <c r="C377" s="134">
        <v>106</v>
      </c>
      <c r="D377" s="134">
        <v>533.34</v>
      </c>
      <c r="E377" s="134">
        <v>1535.94</v>
      </c>
      <c r="F377" s="136" t="s">
        <v>1793</v>
      </c>
      <c r="G377" s="137">
        <v>93</v>
      </c>
      <c r="H377" s="137">
        <v>471.21</v>
      </c>
      <c r="I377" s="137">
        <v>1347.57</v>
      </c>
      <c r="J377" s="178">
        <v>91</v>
      </c>
    </row>
    <row r="378" spans="1:10" ht="15" customHeight="1" x14ac:dyDescent="0.25">
      <c r="A378" s="1">
        <v>321</v>
      </c>
      <c r="B378" s="131" t="s">
        <v>1794</v>
      </c>
      <c r="C378" s="132">
        <v>1</v>
      </c>
      <c r="D378" s="132">
        <v>4.75</v>
      </c>
      <c r="E378" s="132">
        <v>14.99</v>
      </c>
      <c r="F378" s="35" t="s">
        <v>1794</v>
      </c>
      <c r="G378" s="36">
        <v>1</v>
      </c>
      <c r="H378" s="36">
        <v>4.75</v>
      </c>
      <c r="I378" s="36">
        <v>14.99</v>
      </c>
    </row>
    <row r="379" spans="1:10" ht="15" customHeight="1" x14ac:dyDescent="0.25">
      <c r="A379" s="1">
        <v>322</v>
      </c>
      <c r="B379" s="131" t="s">
        <v>1795</v>
      </c>
      <c r="C379" s="132">
        <v>1</v>
      </c>
      <c r="D379" s="132">
        <v>5.18</v>
      </c>
      <c r="E379" s="132">
        <v>11.99</v>
      </c>
      <c r="F379" s="33" t="s">
        <v>1795</v>
      </c>
      <c r="G379" s="34">
        <v>1</v>
      </c>
      <c r="H379" s="34">
        <v>5.17</v>
      </c>
      <c r="I379" s="34">
        <v>11.99</v>
      </c>
    </row>
    <row r="380" spans="1:10" ht="15" customHeight="1" x14ac:dyDescent="0.25">
      <c r="A380" s="1">
        <v>323</v>
      </c>
      <c r="B380" s="131" t="s">
        <v>1796</v>
      </c>
      <c r="C380" s="132">
        <v>136</v>
      </c>
      <c r="D380" s="132">
        <v>1012.08</v>
      </c>
      <c r="E380" s="132">
        <v>2038.64</v>
      </c>
      <c r="F380" s="35" t="s">
        <v>1796</v>
      </c>
      <c r="G380" s="36">
        <v>136</v>
      </c>
      <c r="H380" s="36">
        <v>1010.99</v>
      </c>
      <c r="I380" s="36">
        <v>2038.64</v>
      </c>
    </row>
    <row r="381" spans="1:10" ht="15" customHeight="1" x14ac:dyDescent="0.25">
      <c r="A381" s="1">
        <v>324</v>
      </c>
      <c r="B381" s="131" t="s">
        <v>1797</v>
      </c>
      <c r="C381" s="132">
        <v>42</v>
      </c>
      <c r="D381" s="132">
        <v>7.14</v>
      </c>
      <c r="E381" s="132">
        <v>30.28</v>
      </c>
      <c r="F381" s="33" t="s">
        <v>1797</v>
      </c>
      <c r="G381" s="34">
        <v>42</v>
      </c>
      <c r="H381" s="34">
        <v>7.14</v>
      </c>
      <c r="I381" s="34">
        <v>30.28</v>
      </c>
    </row>
    <row r="382" spans="1:10" ht="15" customHeight="1" x14ac:dyDescent="0.25">
      <c r="A382" s="1">
        <v>325</v>
      </c>
      <c r="B382" s="131" t="s">
        <v>1798</v>
      </c>
      <c r="C382" s="132">
        <v>1</v>
      </c>
      <c r="D382" s="132">
        <v>0.6</v>
      </c>
      <c r="E382" s="132">
        <v>3.12</v>
      </c>
      <c r="F382" s="35" t="s">
        <v>1798</v>
      </c>
      <c r="G382" s="36">
        <v>1</v>
      </c>
      <c r="H382" s="36">
        <v>0.59</v>
      </c>
      <c r="I382" s="36">
        <v>3.12</v>
      </c>
    </row>
    <row r="383" spans="1:10" ht="15" customHeight="1" x14ac:dyDescent="0.25">
      <c r="A383" s="1">
        <v>326</v>
      </c>
      <c r="B383" s="131" t="s">
        <v>1799</v>
      </c>
      <c r="C383" s="132">
        <v>34</v>
      </c>
      <c r="D383" s="132">
        <v>251.74</v>
      </c>
      <c r="E383" s="132">
        <v>1058.8599999999999</v>
      </c>
      <c r="F383" s="33" t="s">
        <v>1799</v>
      </c>
      <c r="G383" s="34">
        <v>33</v>
      </c>
      <c r="H383" s="34">
        <v>245.43</v>
      </c>
      <c r="I383" s="34">
        <v>1029.03</v>
      </c>
    </row>
    <row r="384" spans="1:10" ht="15" customHeight="1" x14ac:dyDescent="0.25">
      <c r="A384" s="1">
        <v>327</v>
      </c>
      <c r="B384" s="131" t="s">
        <v>1800</v>
      </c>
      <c r="C384" s="132">
        <v>1</v>
      </c>
      <c r="D384" s="132">
        <v>2.74</v>
      </c>
      <c r="E384" s="132">
        <v>12.96</v>
      </c>
      <c r="F384" s="35" t="s">
        <v>1800</v>
      </c>
      <c r="G384" s="36">
        <v>1</v>
      </c>
      <c r="H384" s="36">
        <v>2.74</v>
      </c>
      <c r="I384" s="36">
        <v>12.96</v>
      </c>
    </row>
    <row r="385" spans="1:9" ht="15" customHeight="1" x14ac:dyDescent="0.25">
      <c r="A385" s="1">
        <v>328</v>
      </c>
      <c r="B385" s="131" t="s">
        <v>1801</v>
      </c>
      <c r="C385" s="132">
        <v>1</v>
      </c>
      <c r="D385" s="132">
        <v>1.1299999999999999</v>
      </c>
      <c r="E385" s="132">
        <v>33.340000000000003</v>
      </c>
      <c r="F385" s="33" t="s">
        <v>1801</v>
      </c>
      <c r="G385" s="34">
        <v>1</v>
      </c>
      <c r="H385" s="34">
        <v>1.1299999999999999</v>
      </c>
      <c r="I385" s="34">
        <v>33.340000000000003</v>
      </c>
    </row>
    <row r="386" spans="1:9" ht="15" customHeight="1" x14ac:dyDescent="0.25">
      <c r="A386" s="1">
        <v>329</v>
      </c>
      <c r="B386" s="131" t="s">
        <v>1802</v>
      </c>
      <c r="C386" s="132">
        <v>86</v>
      </c>
      <c r="D386" s="132">
        <v>110.94</v>
      </c>
      <c r="E386" s="132">
        <v>266.60000000000002</v>
      </c>
      <c r="F386" s="35" t="s">
        <v>1802</v>
      </c>
      <c r="G386" s="36">
        <v>86</v>
      </c>
      <c r="H386" s="36">
        <v>113.52</v>
      </c>
      <c r="I386" s="36">
        <v>266.60000000000002</v>
      </c>
    </row>
    <row r="387" spans="1:9" ht="15" customHeight="1" x14ac:dyDescent="0.25">
      <c r="A387" s="1">
        <v>330</v>
      </c>
      <c r="B387" s="131" t="s">
        <v>1803</v>
      </c>
      <c r="C387" s="132">
        <v>675</v>
      </c>
      <c r="D387" s="132">
        <v>273.14</v>
      </c>
      <c r="E387" s="132">
        <v>1167.4000000000001</v>
      </c>
      <c r="F387" s="33" t="s">
        <v>1803</v>
      </c>
      <c r="G387" s="34">
        <v>675</v>
      </c>
      <c r="H387" s="34">
        <v>272.87</v>
      </c>
      <c r="I387" s="34">
        <v>1167.4000000000001</v>
      </c>
    </row>
    <row r="388" spans="1:9" ht="15" customHeight="1" x14ac:dyDescent="0.25">
      <c r="A388" s="1">
        <v>331</v>
      </c>
      <c r="B388" s="131" t="s">
        <v>1804</v>
      </c>
      <c r="C388" s="132">
        <v>15</v>
      </c>
      <c r="D388" s="132">
        <v>2.85</v>
      </c>
      <c r="E388" s="132">
        <v>12.3</v>
      </c>
      <c r="F388" s="35" t="s">
        <v>1804</v>
      </c>
      <c r="G388" s="36">
        <v>15</v>
      </c>
      <c r="H388" s="36">
        <v>2.85</v>
      </c>
      <c r="I388" s="36">
        <v>12.3</v>
      </c>
    </row>
    <row r="389" spans="1:9" ht="15" customHeight="1" x14ac:dyDescent="0.25">
      <c r="A389" s="1">
        <v>332</v>
      </c>
      <c r="B389" s="131" t="s">
        <v>1805</v>
      </c>
      <c r="C389" s="132">
        <v>102</v>
      </c>
      <c r="D389" s="132">
        <v>242.76</v>
      </c>
      <c r="E389" s="132">
        <v>1008.78</v>
      </c>
      <c r="F389" s="33" t="s">
        <v>1805</v>
      </c>
      <c r="G389" s="34">
        <v>102</v>
      </c>
      <c r="H389" s="34">
        <v>241.73</v>
      </c>
      <c r="I389" s="34">
        <v>1008.78</v>
      </c>
    </row>
    <row r="390" spans="1:9" ht="15" customHeight="1" x14ac:dyDescent="0.25">
      <c r="A390" s="1">
        <v>333</v>
      </c>
      <c r="B390" s="131" t="s">
        <v>1806</v>
      </c>
      <c r="C390" s="132">
        <v>96</v>
      </c>
      <c r="D390" s="132">
        <v>228.48</v>
      </c>
      <c r="E390" s="132">
        <v>949.44</v>
      </c>
      <c r="F390" s="35" t="s">
        <v>1806</v>
      </c>
      <c r="G390" s="36">
        <v>96</v>
      </c>
      <c r="H390" s="36">
        <v>235.75</v>
      </c>
      <c r="I390" s="36">
        <v>949.44</v>
      </c>
    </row>
    <row r="391" spans="1:9" ht="15" customHeight="1" x14ac:dyDescent="0.25">
      <c r="A391" s="1">
        <v>334</v>
      </c>
      <c r="B391" s="131" t="s">
        <v>1807</v>
      </c>
      <c r="C391" s="132">
        <v>1</v>
      </c>
      <c r="D391" s="132">
        <v>2.27</v>
      </c>
      <c r="E391" s="132">
        <v>9.39</v>
      </c>
      <c r="F391" s="33" t="s">
        <v>1807</v>
      </c>
      <c r="G391" s="34">
        <v>1</v>
      </c>
      <c r="H391" s="34">
        <v>2.27</v>
      </c>
      <c r="I391" s="34">
        <v>9.39</v>
      </c>
    </row>
    <row r="392" spans="1:9" ht="15" customHeight="1" x14ac:dyDescent="0.25">
      <c r="A392" s="1">
        <v>335</v>
      </c>
      <c r="B392" s="131" t="s">
        <v>3061</v>
      </c>
      <c r="C392" s="132">
        <v>72</v>
      </c>
      <c r="D392" s="132">
        <v>133.19999999999999</v>
      </c>
      <c r="E392" s="132">
        <v>553.67999999999995</v>
      </c>
      <c r="F392" s="35" t="s">
        <v>1808</v>
      </c>
      <c r="G392" s="36">
        <v>72</v>
      </c>
      <c r="H392" s="36">
        <v>133.19999999999999</v>
      </c>
      <c r="I392" s="36">
        <v>553.67999999999995</v>
      </c>
    </row>
    <row r="393" spans="1:9" ht="15" customHeight="1" x14ac:dyDescent="0.25">
      <c r="A393" s="1">
        <v>336</v>
      </c>
      <c r="B393" s="131" t="s">
        <v>1809</v>
      </c>
      <c r="C393" s="132"/>
      <c r="D393" s="132"/>
      <c r="E393" s="132"/>
      <c r="F393" s="33" t="s">
        <v>1809</v>
      </c>
      <c r="G393" s="34">
        <v>0</v>
      </c>
      <c r="H393" s="34">
        <v>14.99</v>
      </c>
      <c r="I393" s="34">
        <v>0</v>
      </c>
    </row>
    <row r="394" spans="1:9" ht="15" customHeight="1" x14ac:dyDescent="0.25">
      <c r="A394" s="1">
        <v>337</v>
      </c>
      <c r="B394" s="131" t="s">
        <v>1810</v>
      </c>
      <c r="C394" s="132">
        <v>3</v>
      </c>
      <c r="D394" s="132">
        <v>25.68</v>
      </c>
      <c r="E394" s="132">
        <v>68.97</v>
      </c>
      <c r="F394" s="35" t="s">
        <v>1810</v>
      </c>
      <c r="G394" s="36">
        <v>3</v>
      </c>
      <c r="H394" s="36">
        <v>25.68</v>
      </c>
      <c r="I394" s="36">
        <v>68.97</v>
      </c>
    </row>
    <row r="395" spans="1:9" ht="15" customHeight="1" x14ac:dyDescent="0.25">
      <c r="A395" s="1">
        <v>338</v>
      </c>
      <c r="B395" s="131" t="s">
        <v>1811</v>
      </c>
      <c r="C395" s="132">
        <v>2</v>
      </c>
      <c r="D395" s="132">
        <v>12.22</v>
      </c>
      <c r="E395" s="132">
        <v>47.98</v>
      </c>
      <c r="F395" s="33" t="s">
        <v>1811</v>
      </c>
      <c r="G395" s="34">
        <v>2</v>
      </c>
      <c r="H395" s="34">
        <v>12.22</v>
      </c>
      <c r="I395" s="34">
        <v>47.98</v>
      </c>
    </row>
    <row r="396" spans="1:9" ht="15" customHeight="1" x14ac:dyDescent="0.25">
      <c r="A396" s="1">
        <v>339</v>
      </c>
      <c r="B396" s="131" t="s">
        <v>1812</v>
      </c>
      <c r="C396" s="132">
        <v>2</v>
      </c>
      <c r="D396" s="132">
        <v>12.22</v>
      </c>
      <c r="E396" s="132">
        <v>47.98</v>
      </c>
      <c r="F396" s="35" t="s">
        <v>1812</v>
      </c>
      <c r="G396" s="36">
        <v>2</v>
      </c>
      <c r="H396" s="36">
        <v>12.22</v>
      </c>
      <c r="I396" s="36">
        <v>47.98</v>
      </c>
    </row>
    <row r="397" spans="1:9" ht="15" customHeight="1" x14ac:dyDescent="0.25">
      <c r="A397" s="1">
        <v>340</v>
      </c>
      <c r="B397" s="131" t="s">
        <v>1813</v>
      </c>
      <c r="C397" s="132">
        <v>1</v>
      </c>
      <c r="D397" s="132">
        <v>8.14</v>
      </c>
      <c r="E397" s="132">
        <v>21.99</v>
      </c>
      <c r="F397" s="33" t="s">
        <v>1813</v>
      </c>
      <c r="G397" s="34">
        <v>1</v>
      </c>
      <c r="H397" s="34">
        <v>8.14</v>
      </c>
      <c r="I397" s="34">
        <v>21.99</v>
      </c>
    </row>
    <row r="398" spans="1:9" ht="15" customHeight="1" x14ac:dyDescent="0.25">
      <c r="A398" s="1">
        <v>341</v>
      </c>
      <c r="B398" s="131" t="s">
        <v>1814</v>
      </c>
      <c r="C398" s="132">
        <v>2</v>
      </c>
      <c r="D398" s="132">
        <v>13.4</v>
      </c>
      <c r="E398" s="132">
        <v>35.979999999999997</v>
      </c>
      <c r="F398" s="35" t="s">
        <v>1814</v>
      </c>
      <c r="G398" s="36">
        <v>2</v>
      </c>
      <c r="H398" s="36">
        <v>13.4</v>
      </c>
      <c r="I398" s="36">
        <v>35.979999999999997</v>
      </c>
    </row>
    <row r="399" spans="1:9" ht="15" customHeight="1" x14ac:dyDescent="0.25">
      <c r="A399" s="1">
        <v>342</v>
      </c>
      <c r="B399" s="131" t="s">
        <v>1815</v>
      </c>
      <c r="C399" s="132">
        <v>5</v>
      </c>
      <c r="D399" s="132">
        <v>41.15</v>
      </c>
      <c r="E399" s="132">
        <v>114.95</v>
      </c>
      <c r="F399" s="33" t="s">
        <v>1815</v>
      </c>
      <c r="G399" s="34">
        <v>5</v>
      </c>
      <c r="H399" s="34">
        <v>41.15</v>
      </c>
      <c r="I399" s="34">
        <v>114.95</v>
      </c>
    </row>
    <row r="400" spans="1:9" ht="26.25" customHeight="1" x14ac:dyDescent="0.25">
      <c r="A400" s="1">
        <v>343</v>
      </c>
      <c r="B400" s="131" t="s">
        <v>1816</v>
      </c>
      <c r="C400" s="132">
        <v>114</v>
      </c>
      <c r="D400" s="132">
        <v>37.409999999999997</v>
      </c>
      <c r="E400" s="132">
        <v>161.04</v>
      </c>
      <c r="F400" s="35" t="s">
        <v>1816</v>
      </c>
      <c r="G400" s="36">
        <v>114</v>
      </c>
      <c r="H400" s="36">
        <v>37.340000000000003</v>
      </c>
      <c r="I400" s="36">
        <v>161.04</v>
      </c>
    </row>
    <row r="401" spans="1:10" ht="15.75" customHeight="1" x14ac:dyDescent="0.25">
      <c r="A401" s="1">
        <v>344</v>
      </c>
      <c r="B401" s="131" t="s">
        <v>1817</v>
      </c>
      <c r="C401" s="132">
        <v>989</v>
      </c>
      <c r="D401" s="132">
        <v>112.75</v>
      </c>
      <c r="E401" s="132">
        <v>471.66</v>
      </c>
      <c r="F401" s="33" t="s">
        <v>1817</v>
      </c>
      <c r="G401" s="34">
        <v>989</v>
      </c>
      <c r="H401" s="34">
        <v>107.74</v>
      </c>
      <c r="I401" s="34">
        <v>471.66</v>
      </c>
    </row>
    <row r="402" spans="1:10" ht="15.75" customHeight="1" x14ac:dyDescent="0.25">
      <c r="A402" s="1">
        <v>345</v>
      </c>
      <c r="B402" s="131" t="s">
        <v>1818</v>
      </c>
      <c r="C402" s="132">
        <v>1367</v>
      </c>
      <c r="D402" s="132">
        <v>711.86</v>
      </c>
      <c r="E402" s="132">
        <v>1353.33</v>
      </c>
      <c r="F402" s="35" t="s">
        <v>1818</v>
      </c>
      <c r="G402" s="36">
        <v>1367</v>
      </c>
      <c r="H402" s="36">
        <v>711.85</v>
      </c>
      <c r="I402" s="36">
        <v>1353.33</v>
      </c>
    </row>
    <row r="403" spans="1:10" ht="15.75" customHeight="1" x14ac:dyDescent="0.25">
      <c r="A403" s="1">
        <v>346</v>
      </c>
      <c r="B403" s="131" t="s">
        <v>1819</v>
      </c>
      <c r="C403" s="132">
        <v>59</v>
      </c>
      <c r="D403" s="132">
        <v>14.75</v>
      </c>
      <c r="E403" s="132">
        <v>63.72</v>
      </c>
      <c r="F403" s="33" t="s">
        <v>1819</v>
      </c>
      <c r="G403" s="34">
        <v>59</v>
      </c>
      <c r="H403" s="34">
        <v>14.75</v>
      </c>
      <c r="I403" s="34">
        <v>63.72</v>
      </c>
    </row>
    <row r="404" spans="1:10" ht="15.75" customHeight="1" x14ac:dyDescent="0.25">
      <c r="A404" s="1">
        <v>347</v>
      </c>
      <c r="B404" s="131" t="s">
        <v>1820</v>
      </c>
      <c r="C404" s="132">
        <v>113</v>
      </c>
      <c r="D404" s="132">
        <v>121.5</v>
      </c>
      <c r="E404" s="132">
        <v>554.01</v>
      </c>
      <c r="F404" s="35" t="s">
        <v>1820</v>
      </c>
      <c r="G404" s="36">
        <v>113</v>
      </c>
      <c r="H404" s="36">
        <v>125.24</v>
      </c>
      <c r="I404" s="36">
        <v>554.01</v>
      </c>
    </row>
    <row r="405" spans="1:10" ht="15.75" customHeight="1" x14ac:dyDescent="0.25">
      <c r="A405" s="1">
        <v>348</v>
      </c>
      <c r="B405" s="133" t="s">
        <v>1821</v>
      </c>
      <c r="C405" s="134">
        <v>53</v>
      </c>
      <c r="D405" s="134">
        <v>369.76</v>
      </c>
      <c r="E405" s="134">
        <v>1360.02</v>
      </c>
      <c r="F405" s="136" t="s">
        <v>1821</v>
      </c>
      <c r="G405" s="137">
        <v>50</v>
      </c>
      <c r="H405" s="137">
        <v>347.99</v>
      </c>
      <c r="I405" s="137">
        <v>1282.05</v>
      </c>
      <c r="J405" s="177">
        <v>50</v>
      </c>
    </row>
    <row r="406" spans="1:10" ht="15.75" customHeight="1" x14ac:dyDescent="0.25">
      <c r="A406" s="1">
        <v>349</v>
      </c>
      <c r="B406" s="133" t="s">
        <v>1822</v>
      </c>
      <c r="C406" s="134">
        <v>10</v>
      </c>
      <c r="D406" s="134">
        <v>124.14</v>
      </c>
      <c r="E406" s="134">
        <v>528.82000000000005</v>
      </c>
      <c r="F406" s="136" t="s">
        <v>1822</v>
      </c>
      <c r="G406" s="137">
        <v>5</v>
      </c>
      <c r="H406" s="137">
        <v>64.69</v>
      </c>
      <c r="I406" s="137">
        <v>293.87</v>
      </c>
      <c r="J406" s="177">
        <v>5</v>
      </c>
    </row>
    <row r="407" spans="1:10" ht="15.75" customHeight="1" x14ac:dyDescent="0.25">
      <c r="A407" s="1">
        <v>350</v>
      </c>
      <c r="B407" s="133" t="s">
        <v>1823</v>
      </c>
      <c r="C407" s="134">
        <v>1158</v>
      </c>
      <c r="D407" s="134">
        <v>3091.08</v>
      </c>
      <c r="E407" s="134">
        <v>10410.42</v>
      </c>
      <c r="F407" s="136" t="s">
        <v>1823</v>
      </c>
      <c r="G407" s="137">
        <v>1139</v>
      </c>
      <c r="H407" s="137">
        <v>3038.39</v>
      </c>
      <c r="I407" s="137">
        <v>10239.61</v>
      </c>
      <c r="J407" s="177">
        <v>1139</v>
      </c>
    </row>
    <row r="408" spans="1:10" ht="15.75" customHeight="1" x14ac:dyDescent="0.25">
      <c r="A408" s="1">
        <v>351</v>
      </c>
      <c r="B408" s="131" t="s">
        <v>1824</v>
      </c>
      <c r="C408" s="132">
        <v>14</v>
      </c>
      <c r="D408" s="132">
        <v>11.8</v>
      </c>
      <c r="E408" s="132">
        <v>60.34</v>
      </c>
      <c r="F408" s="35" t="s">
        <v>1824</v>
      </c>
      <c r="G408" s="36">
        <v>14</v>
      </c>
      <c r="H408" s="36">
        <v>11.8</v>
      </c>
      <c r="I408" s="36">
        <v>60.34</v>
      </c>
    </row>
    <row r="409" spans="1:10" ht="26.25" customHeight="1" x14ac:dyDescent="0.25">
      <c r="A409" s="1">
        <v>352</v>
      </c>
      <c r="B409" s="131" t="s">
        <v>1825</v>
      </c>
      <c r="C409" s="132">
        <v>39</v>
      </c>
      <c r="D409" s="132">
        <v>12.48</v>
      </c>
      <c r="E409" s="132">
        <v>88.14</v>
      </c>
      <c r="F409" s="33" t="s">
        <v>1825</v>
      </c>
      <c r="G409" s="34">
        <v>39</v>
      </c>
      <c r="H409" s="34">
        <v>12.48</v>
      </c>
      <c r="I409" s="34">
        <v>88.14</v>
      </c>
    </row>
    <row r="410" spans="1:10" ht="26.25" customHeight="1" x14ac:dyDescent="0.25">
      <c r="A410" s="1">
        <v>353</v>
      </c>
      <c r="B410" s="131" t="s">
        <v>1826</v>
      </c>
      <c r="C410" s="132">
        <v>69</v>
      </c>
      <c r="D410" s="132">
        <v>24.15</v>
      </c>
      <c r="E410" s="132">
        <v>166.98</v>
      </c>
      <c r="F410" s="35" t="s">
        <v>1826</v>
      </c>
      <c r="G410" s="36">
        <v>69</v>
      </c>
      <c r="H410" s="36">
        <v>24.15</v>
      </c>
      <c r="I410" s="36">
        <v>166.98</v>
      </c>
    </row>
    <row r="411" spans="1:10" ht="26.25" customHeight="1" x14ac:dyDescent="0.25">
      <c r="A411" s="1">
        <v>354</v>
      </c>
      <c r="B411" s="131" t="s">
        <v>1827</v>
      </c>
      <c r="C411" s="132">
        <v>9</v>
      </c>
      <c r="D411" s="132">
        <v>4.05</v>
      </c>
      <c r="E411" s="132">
        <v>28.08</v>
      </c>
      <c r="F411" s="33" t="s">
        <v>1827</v>
      </c>
      <c r="G411" s="34">
        <v>9</v>
      </c>
      <c r="H411" s="34">
        <v>4.05</v>
      </c>
      <c r="I411" s="34">
        <v>28.08</v>
      </c>
    </row>
    <row r="412" spans="1:10" ht="26.25" customHeight="1" x14ac:dyDescent="0.25">
      <c r="A412" s="1">
        <v>355</v>
      </c>
      <c r="B412" s="131" t="s">
        <v>1828</v>
      </c>
      <c r="C412" s="132">
        <v>36</v>
      </c>
      <c r="D412" s="132">
        <v>8.2799999999999994</v>
      </c>
      <c r="E412" s="132">
        <v>56.52</v>
      </c>
      <c r="F412" s="35" t="s">
        <v>1828</v>
      </c>
      <c r="G412" s="36">
        <v>36</v>
      </c>
      <c r="H412" s="36">
        <v>8.2799999999999994</v>
      </c>
      <c r="I412" s="36">
        <v>56.52</v>
      </c>
    </row>
    <row r="413" spans="1:10" ht="26.25" customHeight="1" x14ac:dyDescent="0.25">
      <c r="A413" s="1">
        <v>356</v>
      </c>
      <c r="B413" s="131" t="s">
        <v>3062</v>
      </c>
      <c r="C413" s="132">
        <v>544</v>
      </c>
      <c r="D413" s="132">
        <v>272</v>
      </c>
      <c r="E413" s="132">
        <v>1871.36</v>
      </c>
      <c r="F413" s="33" t="s">
        <v>1829</v>
      </c>
      <c r="G413" s="34">
        <v>544</v>
      </c>
      <c r="H413" s="34">
        <v>271.99</v>
      </c>
      <c r="I413" s="34">
        <v>1871.36</v>
      </c>
    </row>
    <row r="414" spans="1:10" ht="26.25" customHeight="1" x14ac:dyDescent="0.25">
      <c r="A414" s="1">
        <v>357</v>
      </c>
      <c r="B414" s="131" t="s">
        <v>1830</v>
      </c>
      <c r="C414" s="132">
        <v>53</v>
      </c>
      <c r="D414" s="132">
        <v>12.19</v>
      </c>
      <c r="E414" s="132">
        <v>83.21</v>
      </c>
      <c r="F414" s="35" t="s">
        <v>1830</v>
      </c>
      <c r="G414" s="36">
        <v>53</v>
      </c>
      <c r="H414" s="36">
        <v>12.19</v>
      </c>
      <c r="I414" s="36">
        <v>83.21</v>
      </c>
    </row>
    <row r="415" spans="1:10" ht="26.25" customHeight="1" x14ac:dyDescent="0.25">
      <c r="A415" s="1">
        <v>358</v>
      </c>
      <c r="B415" s="131" t="s">
        <v>1831</v>
      </c>
      <c r="C415" s="132">
        <v>514</v>
      </c>
      <c r="D415" s="132">
        <v>255.96</v>
      </c>
      <c r="E415" s="132">
        <v>1767.04</v>
      </c>
      <c r="F415" s="33" t="s">
        <v>1831</v>
      </c>
      <c r="G415" s="34">
        <v>514</v>
      </c>
      <c r="H415" s="34">
        <v>274.60000000000002</v>
      </c>
      <c r="I415" s="34">
        <v>1767.04</v>
      </c>
    </row>
    <row r="416" spans="1:10" ht="15" customHeight="1" x14ac:dyDescent="0.25">
      <c r="A416" s="1">
        <v>359</v>
      </c>
      <c r="B416" s="131" t="s">
        <v>1832</v>
      </c>
      <c r="C416" s="132">
        <v>355</v>
      </c>
      <c r="D416" s="132">
        <v>198.8</v>
      </c>
      <c r="E416" s="132">
        <v>1378.22</v>
      </c>
      <c r="F416" s="35" t="s">
        <v>1832</v>
      </c>
      <c r="G416" s="36">
        <v>355</v>
      </c>
      <c r="H416" s="36">
        <v>198.8</v>
      </c>
      <c r="I416" s="36">
        <v>1378.22</v>
      </c>
    </row>
    <row r="417" spans="1:9" ht="26.25" customHeight="1" x14ac:dyDescent="0.25">
      <c r="A417" s="1">
        <v>360</v>
      </c>
      <c r="B417" s="131" t="s">
        <v>1833</v>
      </c>
      <c r="C417" s="132">
        <v>372</v>
      </c>
      <c r="D417" s="132">
        <v>186</v>
      </c>
      <c r="E417" s="132">
        <v>1279.68</v>
      </c>
      <c r="F417" s="33" t="s">
        <v>1833</v>
      </c>
      <c r="G417" s="34">
        <v>372</v>
      </c>
      <c r="H417" s="34">
        <v>185.98</v>
      </c>
      <c r="I417" s="34">
        <v>1279.68</v>
      </c>
    </row>
    <row r="418" spans="1:9" ht="26.25" customHeight="1" x14ac:dyDescent="0.25">
      <c r="A418" s="1">
        <v>361</v>
      </c>
      <c r="B418" s="131" t="s">
        <v>1834</v>
      </c>
      <c r="C418" s="132">
        <v>2</v>
      </c>
      <c r="D418" s="132">
        <v>0.68</v>
      </c>
      <c r="E418" s="132">
        <v>6.22</v>
      </c>
      <c r="F418" s="35" t="s">
        <v>1834</v>
      </c>
      <c r="G418" s="36">
        <v>2</v>
      </c>
      <c r="H418" s="36">
        <v>0.68</v>
      </c>
      <c r="I418" s="36">
        <v>6.22</v>
      </c>
    </row>
    <row r="419" spans="1:9" ht="26.25" customHeight="1" x14ac:dyDescent="0.25">
      <c r="A419" s="1">
        <v>362</v>
      </c>
      <c r="B419" s="131" t="s">
        <v>1835</v>
      </c>
      <c r="C419" s="132">
        <v>3</v>
      </c>
      <c r="D419" s="132">
        <v>2.0099999999999998</v>
      </c>
      <c r="E419" s="132">
        <v>17.04</v>
      </c>
      <c r="F419" s="33" t="s">
        <v>1835</v>
      </c>
      <c r="G419" s="34">
        <v>3</v>
      </c>
      <c r="H419" s="34">
        <v>2.0099999999999998</v>
      </c>
      <c r="I419" s="34">
        <v>17.04</v>
      </c>
    </row>
    <row r="420" spans="1:9" ht="26.25" customHeight="1" x14ac:dyDescent="0.25">
      <c r="A420" s="1">
        <v>363</v>
      </c>
      <c r="B420" s="131" t="s">
        <v>1836</v>
      </c>
      <c r="C420" s="132">
        <v>2</v>
      </c>
      <c r="D420" s="132">
        <v>1.34</v>
      </c>
      <c r="E420" s="132">
        <v>11.36</v>
      </c>
      <c r="F420" s="35" t="s">
        <v>1836</v>
      </c>
      <c r="G420" s="36">
        <v>2</v>
      </c>
      <c r="H420" s="36">
        <v>1.34</v>
      </c>
      <c r="I420" s="36">
        <v>11.36</v>
      </c>
    </row>
    <row r="421" spans="1:9" ht="26.25" customHeight="1" x14ac:dyDescent="0.25">
      <c r="A421" s="1">
        <v>364</v>
      </c>
      <c r="B421" s="131" t="s">
        <v>1837</v>
      </c>
      <c r="C421" s="132">
        <v>36</v>
      </c>
      <c r="D421" s="132">
        <v>15.96</v>
      </c>
      <c r="E421" s="132">
        <v>109.95</v>
      </c>
      <c r="F421" s="33" t="s">
        <v>1837</v>
      </c>
      <c r="G421" s="34">
        <v>36</v>
      </c>
      <c r="H421" s="34">
        <v>15.93</v>
      </c>
      <c r="I421" s="34">
        <v>109.95</v>
      </c>
    </row>
    <row r="422" spans="1:9" ht="26.25" customHeight="1" x14ac:dyDescent="0.25">
      <c r="A422" s="1">
        <v>365</v>
      </c>
      <c r="B422" s="131" t="s">
        <v>1838</v>
      </c>
      <c r="C422" s="132">
        <v>41</v>
      </c>
      <c r="D422" s="132">
        <v>18.21</v>
      </c>
      <c r="E422" s="132">
        <v>125.45</v>
      </c>
      <c r="F422" s="35" t="s">
        <v>1838</v>
      </c>
      <c r="G422" s="36">
        <v>41</v>
      </c>
      <c r="H422" s="36">
        <v>18.18</v>
      </c>
      <c r="I422" s="36">
        <v>125.45</v>
      </c>
    </row>
    <row r="423" spans="1:9" ht="26.25" customHeight="1" x14ac:dyDescent="0.25">
      <c r="A423" s="1">
        <v>366</v>
      </c>
      <c r="B423" s="131" t="s">
        <v>1839</v>
      </c>
      <c r="C423" s="132">
        <v>18</v>
      </c>
      <c r="D423" s="132">
        <v>7.78</v>
      </c>
      <c r="E423" s="132">
        <v>53.6</v>
      </c>
      <c r="F423" s="33" t="s">
        <v>1839</v>
      </c>
      <c r="G423" s="34">
        <v>18</v>
      </c>
      <c r="H423" s="34">
        <v>7.74</v>
      </c>
      <c r="I423" s="34">
        <v>53.6</v>
      </c>
    </row>
    <row r="424" spans="1:9" ht="16.5" customHeight="1" x14ac:dyDescent="0.25">
      <c r="A424" s="1">
        <v>367</v>
      </c>
      <c r="B424" s="131" t="s">
        <v>1840</v>
      </c>
      <c r="C424" s="132">
        <v>15</v>
      </c>
      <c r="D424" s="132"/>
      <c r="E424" s="132">
        <v>75</v>
      </c>
      <c r="F424" s="35" t="s">
        <v>1840</v>
      </c>
      <c r="G424" s="36">
        <v>15</v>
      </c>
      <c r="H424" s="36">
        <v>0</v>
      </c>
      <c r="I424" s="36">
        <v>75</v>
      </c>
    </row>
    <row r="425" spans="1:9" ht="16.5" customHeight="1" x14ac:dyDescent="0.25">
      <c r="A425" s="1">
        <v>368</v>
      </c>
      <c r="B425" s="131" t="s">
        <v>1841</v>
      </c>
      <c r="C425" s="132">
        <v>4</v>
      </c>
      <c r="D425" s="132">
        <v>11.31</v>
      </c>
      <c r="E425" s="132">
        <v>53.51</v>
      </c>
      <c r="F425" s="33" t="s">
        <v>1841</v>
      </c>
      <c r="G425" s="34">
        <v>4</v>
      </c>
      <c r="H425" s="34">
        <v>11.3</v>
      </c>
      <c r="I425" s="34">
        <v>53.51</v>
      </c>
    </row>
    <row r="426" spans="1:9" ht="16.5" customHeight="1" x14ac:dyDescent="0.25">
      <c r="A426" s="1">
        <v>369</v>
      </c>
      <c r="B426" s="131" t="s">
        <v>1842</v>
      </c>
      <c r="C426" s="132">
        <v>385</v>
      </c>
      <c r="D426" s="132">
        <v>174.98</v>
      </c>
      <c r="E426" s="132">
        <v>866.39</v>
      </c>
      <c r="F426" s="35" t="s">
        <v>1842</v>
      </c>
      <c r="G426" s="36">
        <v>385</v>
      </c>
      <c r="H426" s="36">
        <v>172.64</v>
      </c>
      <c r="I426" s="36">
        <v>866.39</v>
      </c>
    </row>
    <row r="427" spans="1:9" ht="16.5" customHeight="1" x14ac:dyDescent="0.25">
      <c r="A427" s="1">
        <v>370</v>
      </c>
      <c r="B427" s="131" t="s">
        <v>1843</v>
      </c>
      <c r="C427" s="132">
        <v>494</v>
      </c>
      <c r="D427" s="132">
        <v>182.78</v>
      </c>
      <c r="E427" s="132">
        <v>790.4</v>
      </c>
      <c r="F427" s="33" t="s">
        <v>1843</v>
      </c>
      <c r="G427" s="34">
        <v>494</v>
      </c>
      <c r="H427" s="34">
        <v>177.84</v>
      </c>
      <c r="I427" s="34">
        <v>790.4</v>
      </c>
    </row>
    <row r="428" spans="1:9" ht="16.5" customHeight="1" x14ac:dyDescent="0.25">
      <c r="A428" s="1">
        <v>371</v>
      </c>
      <c r="B428" s="131" t="s">
        <v>1844</v>
      </c>
      <c r="C428" s="132">
        <v>215</v>
      </c>
      <c r="D428" s="132">
        <v>86</v>
      </c>
      <c r="E428" s="132">
        <v>366.68</v>
      </c>
      <c r="F428" s="35" t="s">
        <v>1844</v>
      </c>
      <c r="G428" s="36">
        <v>215</v>
      </c>
      <c r="H428" s="36">
        <v>86</v>
      </c>
      <c r="I428" s="36">
        <v>366.68</v>
      </c>
    </row>
    <row r="429" spans="1:9" ht="16.5" customHeight="1" x14ac:dyDescent="0.25">
      <c r="A429" s="1">
        <v>372</v>
      </c>
      <c r="B429" s="131" t="s">
        <v>1845</v>
      </c>
      <c r="C429" s="132">
        <v>168</v>
      </c>
      <c r="D429" s="132">
        <v>67.2</v>
      </c>
      <c r="E429" s="132">
        <v>286.83</v>
      </c>
      <c r="F429" s="33" t="s">
        <v>1845</v>
      </c>
      <c r="G429" s="34">
        <v>168</v>
      </c>
      <c r="H429" s="34">
        <v>67.2</v>
      </c>
      <c r="I429" s="34">
        <v>286.83</v>
      </c>
    </row>
    <row r="430" spans="1:9" ht="16.5" customHeight="1" x14ac:dyDescent="0.25">
      <c r="A430" s="1">
        <v>373</v>
      </c>
      <c r="B430" s="131" t="s">
        <v>1846</v>
      </c>
      <c r="C430" s="132">
        <v>70</v>
      </c>
      <c r="D430" s="132">
        <v>28</v>
      </c>
      <c r="E430" s="132">
        <v>119.47</v>
      </c>
      <c r="F430" s="35" t="s">
        <v>1846</v>
      </c>
      <c r="G430" s="36">
        <v>70</v>
      </c>
      <c r="H430" s="36">
        <v>28</v>
      </c>
      <c r="I430" s="36">
        <v>119.47</v>
      </c>
    </row>
    <row r="431" spans="1:9" ht="16.5" customHeight="1" x14ac:dyDescent="0.25">
      <c r="A431" s="1">
        <v>374</v>
      </c>
      <c r="B431" s="131" t="s">
        <v>1847</v>
      </c>
      <c r="C431" s="132">
        <v>17</v>
      </c>
      <c r="D431" s="132">
        <v>1.87</v>
      </c>
      <c r="E431" s="132">
        <v>9.86</v>
      </c>
      <c r="F431" s="33" t="s">
        <v>1847</v>
      </c>
      <c r="G431" s="34">
        <v>17</v>
      </c>
      <c r="H431" s="34">
        <v>1.87</v>
      </c>
      <c r="I431" s="34">
        <v>9.86</v>
      </c>
    </row>
    <row r="432" spans="1:9" ht="16.5" customHeight="1" x14ac:dyDescent="0.25">
      <c r="A432" s="1">
        <v>375</v>
      </c>
      <c r="B432" s="131" t="s">
        <v>1848</v>
      </c>
      <c r="C432" s="132">
        <v>74</v>
      </c>
      <c r="D432" s="132">
        <v>27.84</v>
      </c>
      <c r="E432" s="132">
        <v>118.86</v>
      </c>
      <c r="F432" s="35" t="s">
        <v>1848</v>
      </c>
      <c r="G432" s="36">
        <v>74</v>
      </c>
      <c r="H432" s="36">
        <v>27.56</v>
      </c>
      <c r="I432" s="36">
        <v>118.86</v>
      </c>
    </row>
    <row r="433" spans="1:9" ht="16.5" customHeight="1" x14ac:dyDescent="0.25">
      <c r="A433" s="1">
        <v>376</v>
      </c>
      <c r="B433" s="131" t="s">
        <v>1849</v>
      </c>
      <c r="C433" s="132">
        <v>60</v>
      </c>
      <c r="D433" s="132">
        <v>34.369999999999997</v>
      </c>
      <c r="E433" s="132">
        <v>147.16999999999999</v>
      </c>
      <c r="F433" s="33" t="s">
        <v>1849</v>
      </c>
      <c r="G433" s="34">
        <v>60</v>
      </c>
      <c r="H433" s="34">
        <v>34.200000000000003</v>
      </c>
      <c r="I433" s="34">
        <v>147.16999999999999</v>
      </c>
    </row>
    <row r="434" spans="1:9" ht="16.5" customHeight="1" x14ac:dyDescent="0.25">
      <c r="A434" s="1">
        <v>377</v>
      </c>
      <c r="B434" s="131" t="s">
        <v>1850</v>
      </c>
      <c r="C434" s="132">
        <v>20</v>
      </c>
      <c r="D434" s="132">
        <v>3.76</v>
      </c>
      <c r="E434" s="132">
        <v>16.04</v>
      </c>
      <c r="F434" s="35" t="s">
        <v>1850</v>
      </c>
      <c r="G434" s="36">
        <v>20</v>
      </c>
      <c r="H434" s="36">
        <v>3.64</v>
      </c>
      <c r="I434" s="36">
        <v>16.04</v>
      </c>
    </row>
    <row r="435" spans="1:9" ht="16.5" customHeight="1" x14ac:dyDescent="0.25">
      <c r="A435" s="1">
        <v>378</v>
      </c>
      <c r="B435" s="131" t="s">
        <v>1851</v>
      </c>
      <c r="C435" s="132">
        <v>6</v>
      </c>
      <c r="D435" s="132">
        <v>1.2</v>
      </c>
      <c r="E435" s="132">
        <v>5.0999999999999996</v>
      </c>
      <c r="F435" s="33" t="s">
        <v>1851</v>
      </c>
      <c r="G435" s="34">
        <v>6</v>
      </c>
      <c r="H435" s="34">
        <v>1.2</v>
      </c>
      <c r="I435" s="34">
        <v>5.0999999999999996</v>
      </c>
    </row>
    <row r="436" spans="1:9" ht="16.5" customHeight="1" x14ac:dyDescent="0.25">
      <c r="A436" s="1">
        <v>379</v>
      </c>
      <c r="B436" s="131" t="s">
        <v>1852</v>
      </c>
      <c r="C436" s="132">
        <v>19</v>
      </c>
      <c r="D436" s="132">
        <v>7.6</v>
      </c>
      <c r="E436" s="132">
        <v>32.68</v>
      </c>
      <c r="F436" s="35" t="s">
        <v>1852</v>
      </c>
      <c r="G436" s="36">
        <v>19</v>
      </c>
      <c r="H436" s="36">
        <v>7.6</v>
      </c>
      <c r="I436" s="36">
        <v>32.68</v>
      </c>
    </row>
    <row r="437" spans="1:9" ht="16.5" customHeight="1" x14ac:dyDescent="0.25">
      <c r="A437" s="1">
        <v>380</v>
      </c>
      <c r="B437" s="131" t="s">
        <v>1853</v>
      </c>
      <c r="C437" s="132">
        <v>4</v>
      </c>
      <c r="D437" s="132">
        <v>4.68</v>
      </c>
      <c r="E437" s="132">
        <v>19.8</v>
      </c>
      <c r="F437" s="33" t="s">
        <v>1853</v>
      </c>
      <c r="G437" s="34">
        <v>4</v>
      </c>
      <c r="H437" s="34">
        <v>4.6399999999999997</v>
      </c>
      <c r="I437" s="34">
        <v>19.8</v>
      </c>
    </row>
    <row r="438" spans="1:9" ht="16.5" customHeight="1" x14ac:dyDescent="0.25">
      <c r="A438" s="1">
        <v>381</v>
      </c>
      <c r="B438" s="131" t="s">
        <v>1854</v>
      </c>
      <c r="C438" s="132">
        <v>40</v>
      </c>
      <c r="D438" s="132">
        <v>4.75</v>
      </c>
      <c r="E438" s="132">
        <v>21.55</v>
      </c>
      <c r="F438" s="35" t="s">
        <v>1854</v>
      </c>
      <c r="G438" s="36">
        <v>40</v>
      </c>
      <c r="H438" s="36">
        <v>4.75</v>
      </c>
      <c r="I438" s="36">
        <v>21.55</v>
      </c>
    </row>
    <row r="439" spans="1:9" ht="16.5" customHeight="1" x14ac:dyDescent="0.25">
      <c r="A439" s="1">
        <v>382</v>
      </c>
      <c r="B439" s="131" t="s">
        <v>1855</v>
      </c>
      <c r="C439" s="132">
        <v>550</v>
      </c>
      <c r="D439" s="132">
        <v>113.52</v>
      </c>
      <c r="E439" s="132">
        <v>485.12</v>
      </c>
      <c r="F439" s="33" t="s">
        <v>1855</v>
      </c>
      <c r="G439" s="34">
        <v>550</v>
      </c>
      <c r="H439" s="34">
        <v>109.97</v>
      </c>
      <c r="I439" s="34">
        <v>485.12</v>
      </c>
    </row>
    <row r="440" spans="1:9" ht="16.5" customHeight="1" x14ac:dyDescent="0.25">
      <c r="A440" s="1">
        <v>383</v>
      </c>
      <c r="B440" s="131" t="s">
        <v>1856</v>
      </c>
      <c r="C440" s="132">
        <v>8</v>
      </c>
      <c r="D440" s="132">
        <v>1.36</v>
      </c>
      <c r="E440" s="132">
        <v>5.76</v>
      </c>
      <c r="F440" s="35" t="s">
        <v>1856</v>
      </c>
      <c r="G440" s="36">
        <v>8</v>
      </c>
      <c r="H440" s="36">
        <v>1.36</v>
      </c>
      <c r="I440" s="36">
        <v>5.76</v>
      </c>
    </row>
    <row r="441" spans="1:9" ht="16.5" customHeight="1" x14ac:dyDescent="0.25">
      <c r="A441" s="1">
        <v>384</v>
      </c>
      <c r="B441" s="131" t="s">
        <v>1857</v>
      </c>
      <c r="C441" s="132">
        <v>845</v>
      </c>
      <c r="D441" s="132">
        <v>180.37</v>
      </c>
      <c r="E441" s="132">
        <v>779.96</v>
      </c>
      <c r="F441" s="33" t="s">
        <v>1857</v>
      </c>
      <c r="G441" s="34">
        <v>845</v>
      </c>
      <c r="H441" s="34">
        <v>174.96</v>
      </c>
      <c r="I441" s="34">
        <v>779.96</v>
      </c>
    </row>
    <row r="442" spans="1:9" ht="16.5" customHeight="1" x14ac:dyDescent="0.25">
      <c r="A442" s="1">
        <v>385</v>
      </c>
      <c r="B442" s="131" t="s">
        <v>1858</v>
      </c>
      <c r="C442" s="132">
        <v>1326</v>
      </c>
      <c r="D442" s="132">
        <v>291.61</v>
      </c>
      <c r="E442" s="132">
        <v>1259.1500000000001</v>
      </c>
      <c r="F442" s="35" t="s">
        <v>1858</v>
      </c>
      <c r="G442" s="36">
        <v>1326</v>
      </c>
      <c r="H442" s="36">
        <v>291.5</v>
      </c>
      <c r="I442" s="36">
        <v>1259.1500000000001</v>
      </c>
    </row>
    <row r="443" spans="1:9" ht="16.5" customHeight="1" x14ac:dyDescent="0.25">
      <c r="A443" s="1">
        <v>386</v>
      </c>
      <c r="B443" s="131" t="s">
        <v>1859</v>
      </c>
      <c r="C443" s="132">
        <v>1126</v>
      </c>
      <c r="D443" s="132">
        <v>258.98</v>
      </c>
      <c r="E443" s="132">
        <v>1103.48</v>
      </c>
      <c r="F443" s="33" t="s">
        <v>1859</v>
      </c>
      <c r="G443" s="34">
        <v>1126</v>
      </c>
      <c r="H443" s="34">
        <v>258.98</v>
      </c>
      <c r="I443" s="34">
        <v>1103.48</v>
      </c>
    </row>
    <row r="444" spans="1:9" ht="16.5" customHeight="1" x14ac:dyDescent="0.25">
      <c r="A444" s="1">
        <v>387</v>
      </c>
      <c r="B444" s="131" t="s">
        <v>1860</v>
      </c>
      <c r="C444" s="132">
        <v>503</v>
      </c>
      <c r="D444" s="132">
        <v>140.76</v>
      </c>
      <c r="E444" s="132">
        <v>603.20000000000005</v>
      </c>
      <c r="F444" s="35" t="s">
        <v>1860</v>
      </c>
      <c r="G444" s="36">
        <v>503</v>
      </c>
      <c r="H444" s="36">
        <v>140.76</v>
      </c>
      <c r="I444" s="36">
        <v>603.20000000000005</v>
      </c>
    </row>
    <row r="445" spans="1:9" ht="16.5" customHeight="1" x14ac:dyDescent="0.25">
      <c r="A445" s="1">
        <v>388</v>
      </c>
      <c r="B445" s="131" t="s">
        <v>1861</v>
      </c>
      <c r="C445" s="132">
        <v>2472</v>
      </c>
      <c r="D445" s="132">
        <v>519.12</v>
      </c>
      <c r="E445" s="132">
        <v>2224.8000000000002</v>
      </c>
      <c r="F445" s="33" t="s">
        <v>1861</v>
      </c>
      <c r="G445" s="34">
        <v>2472</v>
      </c>
      <c r="H445" s="34">
        <v>494.4</v>
      </c>
      <c r="I445" s="34">
        <v>2224.8000000000002</v>
      </c>
    </row>
    <row r="446" spans="1:9" ht="16.5" customHeight="1" x14ac:dyDescent="0.25">
      <c r="A446" s="1">
        <v>389</v>
      </c>
      <c r="B446" s="131" t="s">
        <v>1862</v>
      </c>
      <c r="C446" s="132">
        <v>869</v>
      </c>
      <c r="D446" s="132">
        <v>178.64</v>
      </c>
      <c r="E446" s="132">
        <v>763.05</v>
      </c>
      <c r="F446" s="35" t="s">
        <v>1862</v>
      </c>
      <c r="G446" s="36">
        <v>869</v>
      </c>
      <c r="H446" s="36">
        <v>173.56</v>
      </c>
      <c r="I446" s="36">
        <v>763.05</v>
      </c>
    </row>
    <row r="447" spans="1:9" ht="16.5" customHeight="1" x14ac:dyDescent="0.25">
      <c r="A447" s="1">
        <v>390</v>
      </c>
      <c r="B447" s="131" t="s">
        <v>1863</v>
      </c>
      <c r="C447" s="132">
        <v>2041</v>
      </c>
      <c r="D447" s="132">
        <v>421.17</v>
      </c>
      <c r="E447" s="132">
        <v>1799.7</v>
      </c>
      <c r="F447" s="33" t="s">
        <v>1863</v>
      </c>
      <c r="G447" s="34">
        <v>2041</v>
      </c>
      <c r="H447" s="34">
        <v>408.2</v>
      </c>
      <c r="I447" s="34">
        <v>1799.7</v>
      </c>
    </row>
    <row r="448" spans="1:9" ht="16.5" customHeight="1" x14ac:dyDescent="0.25">
      <c r="A448" s="1">
        <v>391</v>
      </c>
      <c r="B448" s="131" t="s">
        <v>1864</v>
      </c>
      <c r="C448" s="132">
        <v>13</v>
      </c>
      <c r="D448" s="132">
        <v>2.4700000000000002</v>
      </c>
      <c r="E448" s="132">
        <v>12.61</v>
      </c>
      <c r="F448" s="35" t="s">
        <v>1864</v>
      </c>
      <c r="G448" s="36">
        <v>13</v>
      </c>
      <c r="H448" s="36">
        <v>2.4700000000000002</v>
      </c>
      <c r="I448" s="36">
        <v>12.61</v>
      </c>
    </row>
    <row r="449" spans="1:9" ht="16.5" customHeight="1" x14ac:dyDescent="0.25">
      <c r="A449" s="1">
        <v>392</v>
      </c>
      <c r="B449" s="131" t="s">
        <v>1865</v>
      </c>
      <c r="C449" s="132">
        <v>11</v>
      </c>
      <c r="D449" s="132"/>
      <c r="E449" s="132">
        <v>0.88</v>
      </c>
      <c r="F449" s="33" t="s">
        <v>1865</v>
      </c>
      <c r="G449" s="34">
        <v>11</v>
      </c>
      <c r="H449" s="34">
        <v>0</v>
      </c>
      <c r="I449" s="34">
        <v>0.88</v>
      </c>
    </row>
    <row r="450" spans="1:9" ht="16.5" customHeight="1" x14ac:dyDescent="0.25">
      <c r="A450" s="1">
        <v>393</v>
      </c>
      <c r="B450" s="131" t="s">
        <v>1866</v>
      </c>
      <c r="C450" s="132">
        <v>2</v>
      </c>
      <c r="D450" s="132">
        <v>0.12</v>
      </c>
      <c r="E450" s="132">
        <v>4.6399999999999997</v>
      </c>
      <c r="F450" s="35" t="s">
        <v>1866</v>
      </c>
      <c r="G450" s="36">
        <v>2</v>
      </c>
      <c r="H450" s="36">
        <v>0.1</v>
      </c>
      <c r="I450" s="36">
        <v>4.6399999999999997</v>
      </c>
    </row>
    <row r="451" spans="1:9" ht="16.5" customHeight="1" x14ac:dyDescent="0.25">
      <c r="A451" s="1">
        <v>394</v>
      </c>
      <c r="B451" s="131" t="s">
        <v>1867</v>
      </c>
      <c r="C451" s="132">
        <v>45</v>
      </c>
      <c r="D451" s="132">
        <v>24.1</v>
      </c>
      <c r="E451" s="132">
        <v>102.89</v>
      </c>
      <c r="F451" s="33" t="s">
        <v>1867</v>
      </c>
      <c r="G451" s="34">
        <v>45</v>
      </c>
      <c r="H451" s="34">
        <v>24.08</v>
      </c>
      <c r="I451" s="34">
        <v>102.89</v>
      </c>
    </row>
    <row r="452" spans="1:9" ht="16.5" customHeight="1" x14ac:dyDescent="0.25">
      <c r="A452" s="1">
        <v>395</v>
      </c>
      <c r="B452" s="131" t="s">
        <v>1868</v>
      </c>
      <c r="C452" s="132">
        <v>10</v>
      </c>
      <c r="D452" s="132">
        <v>8</v>
      </c>
      <c r="E452" s="132">
        <v>42.9</v>
      </c>
      <c r="F452" s="35" t="s">
        <v>1868</v>
      </c>
      <c r="G452" s="36">
        <v>10</v>
      </c>
      <c r="H452" s="36">
        <v>8</v>
      </c>
      <c r="I452" s="36">
        <v>42.9</v>
      </c>
    </row>
    <row r="453" spans="1:9" ht="16.5" customHeight="1" x14ac:dyDescent="0.25">
      <c r="A453" s="1">
        <v>396</v>
      </c>
      <c r="B453" s="131" t="s">
        <v>1869</v>
      </c>
      <c r="C453" s="132">
        <v>69</v>
      </c>
      <c r="D453" s="132">
        <v>61.2</v>
      </c>
      <c r="E453" s="132">
        <v>327.22000000000003</v>
      </c>
      <c r="F453" s="33" t="s">
        <v>1869</v>
      </c>
      <c r="G453" s="34">
        <v>69</v>
      </c>
      <c r="H453" s="34">
        <v>61.2</v>
      </c>
      <c r="I453" s="34">
        <v>327.22000000000003</v>
      </c>
    </row>
    <row r="454" spans="1:9" ht="16.5" customHeight="1" x14ac:dyDescent="0.25">
      <c r="A454" s="1">
        <v>397</v>
      </c>
      <c r="B454" s="131" t="s">
        <v>1870</v>
      </c>
      <c r="C454" s="132">
        <v>12</v>
      </c>
      <c r="D454" s="132">
        <v>9.84</v>
      </c>
      <c r="E454" s="132">
        <v>52.56</v>
      </c>
      <c r="F454" s="35" t="s">
        <v>1870</v>
      </c>
      <c r="G454" s="36">
        <v>12</v>
      </c>
      <c r="H454" s="36">
        <v>9.84</v>
      </c>
      <c r="I454" s="36">
        <v>52.56</v>
      </c>
    </row>
    <row r="455" spans="1:9" ht="26.25" customHeight="1" x14ac:dyDescent="0.25">
      <c r="A455" s="1">
        <v>398</v>
      </c>
      <c r="B455" s="131" t="s">
        <v>1871</v>
      </c>
      <c r="C455" s="132">
        <v>1</v>
      </c>
      <c r="D455" s="132">
        <v>1.81</v>
      </c>
      <c r="E455" s="132">
        <v>9.64</v>
      </c>
      <c r="F455" s="33" t="s">
        <v>1871</v>
      </c>
      <c r="G455" s="34">
        <v>1</v>
      </c>
      <c r="H455" s="34">
        <v>1.81</v>
      </c>
      <c r="I455" s="34">
        <v>9.64</v>
      </c>
    </row>
    <row r="456" spans="1:9" ht="16.5" customHeight="1" x14ac:dyDescent="0.25">
      <c r="A456" s="1">
        <v>399</v>
      </c>
      <c r="B456" s="131" t="s">
        <v>1872</v>
      </c>
      <c r="C456" s="132">
        <v>8</v>
      </c>
      <c r="D456" s="132">
        <v>11.44</v>
      </c>
      <c r="E456" s="132">
        <v>61.04</v>
      </c>
      <c r="F456" s="35" t="s">
        <v>1872</v>
      </c>
      <c r="G456" s="36">
        <v>8</v>
      </c>
      <c r="H456" s="36">
        <v>11.36</v>
      </c>
      <c r="I456" s="36">
        <v>61.04</v>
      </c>
    </row>
    <row r="457" spans="1:9" ht="16.5" customHeight="1" x14ac:dyDescent="0.25">
      <c r="A457" s="1">
        <v>400</v>
      </c>
      <c r="B457" s="131" t="s">
        <v>1873</v>
      </c>
      <c r="C457" s="132">
        <v>2</v>
      </c>
      <c r="D457" s="132">
        <v>0.4</v>
      </c>
      <c r="E457" s="132">
        <v>2.14</v>
      </c>
      <c r="F457" s="33" t="s">
        <v>1873</v>
      </c>
      <c r="G457" s="34">
        <v>2</v>
      </c>
      <c r="H457" s="34">
        <v>0.4</v>
      </c>
      <c r="I457" s="34">
        <v>2.14</v>
      </c>
    </row>
    <row r="458" spans="1:9" ht="16.5" customHeight="1" x14ac:dyDescent="0.25">
      <c r="A458" s="1">
        <v>401</v>
      </c>
      <c r="B458" s="131" t="s">
        <v>1874</v>
      </c>
      <c r="C458" s="132">
        <v>6</v>
      </c>
      <c r="D458" s="132">
        <v>1.1200000000000001</v>
      </c>
      <c r="E458" s="132">
        <v>5.92</v>
      </c>
      <c r="F458" s="35" t="s">
        <v>1874</v>
      </c>
      <c r="G458" s="36">
        <v>6</v>
      </c>
      <c r="H458" s="36">
        <v>1.1000000000000001</v>
      </c>
      <c r="I458" s="36">
        <v>5.92</v>
      </c>
    </row>
    <row r="459" spans="1:9" ht="16.5" customHeight="1" x14ac:dyDescent="0.25">
      <c r="A459" s="1">
        <v>402</v>
      </c>
      <c r="B459" s="131" t="s">
        <v>1875</v>
      </c>
      <c r="C459" s="132">
        <v>20</v>
      </c>
      <c r="D459" s="132">
        <v>9.8000000000000007</v>
      </c>
      <c r="E459" s="132">
        <v>52.6</v>
      </c>
      <c r="F459" s="33" t="s">
        <v>1875</v>
      </c>
      <c r="G459" s="34">
        <v>20</v>
      </c>
      <c r="H459" s="34">
        <v>9.59</v>
      </c>
      <c r="I459" s="34">
        <v>52.6</v>
      </c>
    </row>
    <row r="460" spans="1:9" ht="16.5" customHeight="1" x14ac:dyDescent="0.25">
      <c r="A460" s="1">
        <v>403</v>
      </c>
      <c r="B460" s="131" t="s">
        <v>1876</v>
      </c>
      <c r="C460" s="132">
        <v>1</v>
      </c>
      <c r="D460" s="132">
        <v>1.1599999999999999</v>
      </c>
      <c r="E460" s="132">
        <v>6.19</v>
      </c>
      <c r="F460" s="35" t="s">
        <v>1876</v>
      </c>
      <c r="G460" s="36">
        <v>1</v>
      </c>
      <c r="H460" s="36">
        <v>1.1499999999999999</v>
      </c>
      <c r="I460" s="36">
        <v>6.19</v>
      </c>
    </row>
    <row r="461" spans="1:9" ht="16.5" customHeight="1" x14ac:dyDescent="0.25">
      <c r="A461" s="1">
        <v>404</v>
      </c>
      <c r="B461" s="131" t="s">
        <v>1877</v>
      </c>
      <c r="C461" s="132">
        <v>3</v>
      </c>
      <c r="D461" s="132">
        <v>4.1100000000000003</v>
      </c>
      <c r="E461" s="132">
        <v>21.93</v>
      </c>
      <c r="F461" s="33" t="s">
        <v>1877</v>
      </c>
      <c r="G461" s="34">
        <v>3</v>
      </c>
      <c r="H461" s="34">
        <v>4.1100000000000003</v>
      </c>
      <c r="I461" s="34">
        <v>21.93</v>
      </c>
    </row>
    <row r="462" spans="1:9" ht="16.5" customHeight="1" x14ac:dyDescent="0.25">
      <c r="A462" s="1">
        <v>405</v>
      </c>
      <c r="B462" s="131" t="s">
        <v>1878</v>
      </c>
      <c r="C462" s="132">
        <v>2</v>
      </c>
      <c r="D462" s="132">
        <v>3.78</v>
      </c>
      <c r="E462" s="132">
        <v>20.22</v>
      </c>
      <c r="F462" s="35" t="s">
        <v>1878</v>
      </c>
      <c r="G462" s="36">
        <v>2</v>
      </c>
      <c r="H462" s="36">
        <v>3.77</v>
      </c>
      <c r="I462" s="36">
        <v>20.22</v>
      </c>
    </row>
    <row r="463" spans="1:9" ht="16.5" customHeight="1" x14ac:dyDescent="0.25">
      <c r="A463" s="1">
        <v>406</v>
      </c>
      <c r="B463" s="131" t="s">
        <v>1879</v>
      </c>
      <c r="C463" s="132">
        <v>22</v>
      </c>
      <c r="D463" s="132">
        <v>23.32</v>
      </c>
      <c r="E463" s="132">
        <v>124.96</v>
      </c>
      <c r="F463" s="33" t="s">
        <v>1879</v>
      </c>
      <c r="G463" s="34">
        <v>22</v>
      </c>
      <c r="H463" s="34">
        <v>23.32</v>
      </c>
      <c r="I463" s="34">
        <v>124.96</v>
      </c>
    </row>
    <row r="464" spans="1:9" ht="16.5" customHeight="1" x14ac:dyDescent="0.25">
      <c r="A464" s="1">
        <v>407</v>
      </c>
      <c r="B464" s="131" t="s">
        <v>1880</v>
      </c>
      <c r="C464" s="132">
        <v>1</v>
      </c>
      <c r="D464" s="132">
        <v>2.44</v>
      </c>
      <c r="E464" s="132">
        <v>13.03</v>
      </c>
      <c r="F464" s="35" t="s">
        <v>1880</v>
      </c>
      <c r="G464" s="36">
        <v>1</v>
      </c>
      <c r="H464" s="36">
        <v>2.4300000000000002</v>
      </c>
      <c r="I464" s="36">
        <v>13.03</v>
      </c>
    </row>
    <row r="465" spans="1:10" ht="16.5" customHeight="1" x14ac:dyDescent="0.25">
      <c r="A465" s="1">
        <v>408</v>
      </c>
      <c r="B465" s="131" t="s">
        <v>1881</v>
      </c>
      <c r="C465" s="132"/>
      <c r="D465" s="132"/>
      <c r="E465" s="132"/>
      <c r="F465" s="33" t="s">
        <v>1881</v>
      </c>
      <c r="G465" s="34">
        <v>0</v>
      </c>
      <c r="H465" s="34">
        <v>11.38</v>
      </c>
      <c r="I465" s="34">
        <v>0</v>
      </c>
    </row>
    <row r="466" spans="1:10" ht="16.5" customHeight="1" x14ac:dyDescent="0.25">
      <c r="A466" s="1">
        <v>409</v>
      </c>
      <c r="B466" s="131" t="s">
        <v>1882</v>
      </c>
      <c r="C466" s="132">
        <v>9</v>
      </c>
      <c r="D466" s="132">
        <v>43.65</v>
      </c>
      <c r="E466" s="132">
        <v>232.92</v>
      </c>
      <c r="F466" s="35" t="s">
        <v>1882</v>
      </c>
      <c r="G466" s="36">
        <v>9</v>
      </c>
      <c r="H466" s="36">
        <v>43.65</v>
      </c>
      <c r="I466" s="36">
        <v>232.92</v>
      </c>
    </row>
    <row r="467" spans="1:10" ht="16.5" customHeight="1" x14ac:dyDescent="0.25">
      <c r="A467" s="1">
        <v>410</v>
      </c>
      <c r="B467" s="131" t="s">
        <v>1883</v>
      </c>
      <c r="C467" s="132">
        <v>24</v>
      </c>
      <c r="D467" s="132">
        <v>30.24</v>
      </c>
      <c r="E467" s="132">
        <v>161.52000000000001</v>
      </c>
      <c r="F467" s="33" t="s">
        <v>1883</v>
      </c>
      <c r="G467" s="34">
        <v>24</v>
      </c>
      <c r="H467" s="34">
        <v>30.24</v>
      </c>
      <c r="I467" s="34">
        <v>161.52000000000001</v>
      </c>
    </row>
    <row r="468" spans="1:10" ht="16.5" customHeight="1" x14ac:dyDescent="0.25">
      <c r="A468" s="1">
        <v>411</v>
      </c>
      <c r="B468" s="131" t="s">
        <v>1884</v>
      </c>
      <c r="C468" s="132">
        <v>16</v>
      </c>
      <c r="D468" s="132">
        <v>22.88</v>
      </c>
      <c r="E468" s="132">
        <v>122.4</v>
      </c>
      <c r="F468" s="35" t="s">
        <v>1884</v>
      </c>
      <c r="G468" s="36">
        <v>16</v>
      </c>
      <c r="H468" s="36">
        <v>22.72</v>
      </c>
      <c r="I468" s="36">
        <v>122.4</v>
      </c>
    </row>
    <row r="469" spans="1:10" ht="16.5" customHeight="1" x14ac:dyDescent="0.25">
      <c r="A469" s="1">
        <v>412</v>
      </c>
      <c r="B469" s="131" t="s">
        <v>1885</v>
      </c>
      <c r="C469" s="132">
        <v>10</v>
      </c>
      <c r="D469" s="132">
        <v>32.9</v>
      </c>
      <c r="E469" s="132">
        <v>175.4</v>
      </c>
      <c r="F469" s="33" t="s">
        <v>1885</v>
      </c>
      <c r="G469" s="34">
        <v>10</v>
      </c>
      <c r="H469" s="34">
        <v>32.9</v>
      </c>
      <c r="I469" s="34">
        <v>175.4</v>
      </c>
    </row>
    <row r="470" spans="1:10" ht="16.5" customHeight="1" x14ac:dyDescent="0.25">
      <c r="A470" s="1">
        <v>413</v>
      </c>
      <c r="B470" s="131" t="s">
        <v>1886</v>
      </c>
      <c r="C470" s="132">
        <v>10</v>
      </c>
      <c r="D470" s="132">
        <v>16.8</v>
      </c>
      <c r="E470" s="132">
        <v>89.8</v>
      </c>
      <c r="F470" s="35" t="s">
        <v>1886</v>
      </c>
      <c r="G470" s="36">
        <v>10</v>
      </c>
      <c r="H470" s="36">
        <v>16.7</v>
      </c>
      <c r="I470" s="36">
        <v>89.8</v>
      </c>
    </row>
    <row r="471" spans="1:10" ht="16.5" customHeight="1" x14ac:dyDescent="0.25">
      <c r="A471" s="1">
        <v>414</v>
      </c>
      <c r="B471" s="131" t="s">
        <v>1887</v>
      </c>
      <c r="C471" s="132">
        <v>10</v>
      </c>
      <c r="D471" s="132">
        <v>35.200000000000003</v>
      </c>
      <c r="E471" s="132">
        <v>188.1</v>
      </c>
      <c r="F471" s="33" t="s">
        <v>1887</v>
      </c>
      <c r="G471" s="34">
        <v>10</v>
      </c>
      <c r="H471" s="34">
        <v>35.200000000000003</v>
      </c>
      <c r="I471" s="34">
        <v>188.1</v>
      </c>
    </row>
    <row r="472" spans="1:10" ht="16.5" customHeight="1" x14ac:dyDescent="0.25">
      <c r="A472" s="1">
        <v>415</v>
      </c>
      <c r="B472" s="133" t="s">
        <v>1888</v>
      </c>
      <c r="C472" s="134">
        <v>15</v>
      </c>
      <c r="D472" s="134">
        <v>35.700000000000003</v>
      </c>
      <c r="E472" s="134">
        <v>190.35</v>
      </c>
      <c r="F472" s="136" t="s">
        <v>1888</v>
      </c>
      <c r="G472" s="137">
        <v>15</v>
      </c>
      <c r="H472" s="137">
        <v>67.23</v>
      </c>
      <c r="I472" s="137">
        <v>190.35</v>
      </c>
      <c r="J472" s="177">
        <v>15</v>
      </c>
    </row>
    <row r="473" spans="1:10" ht="18.75" customHeight="1" x14ac:dyDescent="0.25">
      <c r="A473" s="1">
        <v>416</v>
      </c>
      <c r="B473" s="131" t="s">
        <v>1889</v>
      </c>
      <c r="C473" s="132">
        <v>1</v>
      </c>
      <c r="D473" s="132">
        <v>0.77</v>
      </c>
      <c r="E473" s="132">
        <v>4.09</v>
      </c>
      <c r="F473" s="33" t="s">
        <v>1889</v>
      </c>
      <c r="G473" s="34">
        <v>1</v>
      </c>
      <c r="H473" s="34">
        <v>0.77</v>
      </c>
      <c r="I473" s="34">
        <v>4.09</v>
      </c>
    </row>
    <row r="474" spans="1:10" ht="18.75" customHeight="1" x14ac:dyDescent="0.25">
      <c r="A474" s="1">
        <v>417</v>
      </c>
      <c r="B474" s="131" t="s">
        <v>1890</v>
      </c>
      <c r="C474" s="132">
        <v>5</v>
      </c>
      <c r="D474" s="132">
        <v>3.95</v>
      </c>
      <c r="E474" s="132">
        <v>21.05</v>
      </c>
      <c r="F474" s="35" t="s">
        <v>1890</v>
      </c>
      <c r="G474" s="36">
        <v>5</v>
      </c>
      <c r="H474" s="36">
        <v>3.95</v>
      </c>
      <c r="I474" s="36">
        <v>21.05</v>
      </c>
    </row>
    <row r="475" spans="1:10" ht="18.75" customHeight="1" x14ac:dyDescent="0.25">
      <c r="A475" s="1">
        <v>418</v>
      </c>
      <c r="B475" s="131" t="s">
        <v>1891</v>
      </c>
      <c r="C475" s="132">
        <v>5</v>
      </c>
      <c r="D475" s="132">
        <v>3.6</v>
      </c>
      <c r="E475" s="132">
        <v>19.100000000000001</v>
      </c>
      <c r="F475" s="33" t="s">
        <v>1891</v>
      </c>
      <c r="G475" s="34">
        <v>5</v>
      </c>
      <c r="H475" s="34">
        <v>3.55</v>
      </c>
      <c r="I475" s="34">
        <v>19.100000000000001</v>
      </c>
    </row>
    <row r="476" spans="1:10" ht="18.75" customHeight="1" x14ac:dyDescent="0.25">
      <c r="A476" s="1">
        <v>419</v>
      </c>
      <c r="B476" s="131" t="s">
        <v>1892</v>
      </c>
      <c r="C476" s="132">
        <v>1</v>
      </c>
      <c r="D476" s="132">
        <v>0.67</v>
      </c>
      <c r="E476" s="132">
        <v>3.58</v>
      </c>
      <c r="F476" s="35" t="s">
        <v>1892</v>
      </c>
      <c r="G476" s="36">
        <v>1</v>
      </c>
      <c r="H476" s="36">
        <v>0.67</v>
      </c>
      <c r="I476" s="36">
        <v>3.58</v>
      </c>
    </row>
    <row r="477" spans="1:10" ht="18.75" customHeight="1" x14ac:dyDescent="0.25">
      <c r="A477" s="1">
        <v>420</v>
      </c>
      <c r="B477" s="131" t="s">
        <v>1893</v>
      </c>
      <c r="C477" s="132">
        <v>14</v>
      </c>
      <c r="D477" s="132">
        <v>9.52</v>
      </c>
      <c r="E477" s="132">
        <v>50.96</v>
      </c>
      <c r="F477" s="33" t="s">
        <v>1893</v>
      </c>
      <c r="G477" s="34">
        <v>14</v>
      </c>
      <c r="H477" s="34">
        <v>9.52</v>
      </c>
      <c r="I477" s="34">
        <v>50.96</v>
      </c>
    </row>
    <row r="478" spans="1:10" ht="18.75" customHeight="1" x14ac:dyDescent="0.25">
      <c r="A478" s="1">
        <v>421</v>
      </c>
      <c r="B478" s="131" t="s">
        <v>1894</v>
      </c>
      <c r="C478" s="132">
        <v>11</v>
      </c>
      <c r="D478" s="132">
        <v>8.69</v>
      </c>
      <c r="E478" s="132">
        <v>46.64</v>
      </c>
      <c r="F478" s="35" t="s">
        <v>1894</v>
      </c>
      <c r="G478" s="36">
        <v>11</v>
      </c>
      <c r="H478" s="36">
        <v>8.69</v>
      </c>
      <c r="I478" s="36">
        <v>46.64</v>
      </c>
    </row>
    <row r="479" spans="1:10" ht="18.75" customHeight="1" x14ac:dyDescent="0.25">
      <c r="A479" s="1">
        <v>422</v>
      </c>
      <c r="B479" s="131" t="s">
        <v>1895</v>
      </c>
      <c r="C479" s="132">
        <v>2</v>
      </c>
      <c r="D479" s="132">
        <v>1.64</v>
      </c>
      <c r="E479" s="132">
        <v>8.8000000000000007</v>
      </c>
      <c r="F479" s="33" t="s">
        <v>1895</v>
      </c>
      <c r="G479" s="34">
        <v>2</v>
      </c>
      <c r="H479" s="34">
        <v>1.64</v>
      </c>
      <c r="I479" s="34">
        <v>8.8000000000000007</v>
      </c>
    </row>
    <row r="480" spans="1:10" ht="18" customHeight="1" x14ac:dyDescent="0.25">
      <c r="A480" s="1">
        <v>423</v>
      </c>
      <c r="B480" s="131" t="s">
        <v>1896</v>
      </c>
      <c r="C480" s="132">
        <v>5</v>
      </c>
      <c r="D480" s="132">
        <v>3.05</v>
      </c>
      <c r="E480" s="132">
        <v>16.25</v>
      </c>
      <c r="F480" s="35" t="s">
        <v>1896</v>
      </c>
      <c r="G480" s="36">
        <v>5</v>
      </c>
      <c r="H480" s="36">
        <v>3</v>
      </c>
      <c r="I480" s="36">
        <v>16.25</v>
      </c>
    </row>
    <row r="481" spans="1:10" ht="18" customHeight="1" x14ac:dyDescent="0.25">
      <c r="A481" s="1">
        <v>424</v>
      </c>
      <c r="B481" s="131" t="s">
        <v>1897</v>
      </c>
      <c r="C481" s="132">
        <v>12</v>
      </c>
      <c r="D481" s="132">
        <v>31.98</v>
      </c>
      <c r="E481" s="132">
        <v>170.62</v>
      </c>
      <c r="F481" s="33" t="s">
        <v>1897</v>
      </c>
      <c r="G481" s="34">
        <v>12</v>
      </c>
      <c r="H481" s="34">
        <v>31.86</v>
      </c>
      <c r="I481" s="34">
        <v>170.62</v>
      </c>
    </row>
    <row r="482" spans="1:10" ht="26.25" customHeight="1" x14ac:dyDescent="0.25">
      <c r="A482" s="1">
        <v>425</v>
      </c>
      <c r="B482" s="131" t="s">
        <v>1898</v>
      </c>
      <c r="C482" s="132">
        <v>3</v>
      </c>
      <c r="D482" s="132">
        <v>2.1</v>
      </c>
      <c r="E482" s="132">
        <v>11.28</v>
      </c>
      <c r="F482" s="35" t="s">
        <v>1898</v>
      </c>
      <c r="G482" s="36">
        <v>3</v>
      </c>
      <c r="H482" s="36">
        <v>2.1</v>
      </c>
      <c r="I482" s="36">
        <v>11.28</v>
      </c>
    </row>
    <row r="483" spans="1:10" ht="26.25" customHeight="1" x14ac:dyDescent="0.25">
      <c r="A483" s="1">
        <v>426</v>
      </c>
      <c r="B483" s="131" t="s">
        <v>1899</v>
      </c>
      <c r="C483" s="132">
        <v>9</v>
      </c>
      <c r="D483" s="132">
        <v>23.49</v>
      </c>
      <c r="E483" s="132">
        <v>125.37</v>
      </c>
      <c r="F483" s="33" t="s">
        <v>1899</v>
      </c>
      <c r="G483" s="34">
        <v>9</v>
      </c>
      <c r="H483" s="34">
        <v>23.4</v>
      </c>
      <c r="I483" s="34">
        <v>125.37</v>
      </c>
    </row>
    <row r="484" spans="1:10" ht="15.75" customHeight="1" x14ac:dyDescent="0.25">
      <c r="A484" s="1">
        <v>427</v>
      </c>
      <c r="B484" s="131" t="s">
        <v>1900</v>
      </c>
      <c r="C484" s="132">
        <v>6</v>
      </c>
      <c r="D484" s="132">
        <v>5.16</v>
      </c>
      <c r="E484" s="132">
        <v>27.42</v>
      </c>
      <c r="F484" s="35" t="s">
        <v>1900</v>
      </c>
      <c r="G484" s="36">
        <v>6</v>
      </c>
      <c r="H484" s="36">
        <v>5.0999999999999996</v>
      </c>
      <c r="I484" s="36">
        <v>27.42</v>
      </c>
    </row>
    <row r="485" spans="1:10" ht="15.75" customHeight="1" x14ac:dyDescent="0.25">
      <c r="A485" s="1">
        <v>428</v>
      </c>
      <c r="B485" s="131" t="s">
        <v>1901</v>
      </c>
      <c r="C485" s="132">
        <v>11</v>
      </c>
      <c r="D485" s="132">
        <v>13.83</v>
      </c>
      <c r="E485" s="132">
        <v>73.94</v>
      </c>
      <c r="F485" s="33" t="s">
        <v>1901</v>
      </c>
      <c r="G485" s="34">
        <v>11</v>
      </c>
      <c r="H485" s="34">
        <v>13.75</v>
      </c>
      <c r="I485" s="34">
        <v>73.94</v>
      </c>
    </row>
    <row r="486" spans="1:10" ht="15.75" customHeight="1" x14ac:dyDescent="0.25">
      <c r="A486" s="1">
        <v>429</v>
      </c>
      <c r="B486" s="131" t="s">
        <v>1902</v>
      </c>
      <c r="C486" s="132">
        <v>1</v>
      </c>
      <c r="D486" s="132">
        <v>1.1000000000000001</v>
      </c>
      <c r="E486" s="132">
        <v>5.88</v>
      </c>
      <c r="F486" s="35" t="s">
        <v>1902</v>
      </c>
      <c r="G486" s="36">
        <v>1</v>
      </c>
      <c r="H486" s="36">
        <v>1.1000000000000001</v>
      </c>
      <c r="I486" s="36">
        <v>5.88</v>
      </c>
    </row>
    <row r="487" spans="1:10" ht="15.75" customHeight="1" x14ac:dyDescent="0.25">
      <c r="A487" s="1">
        <v>430</v>
      </c>
      <c r="B487" s="131" t="s">
        <v>1903</v>
      </c>
      <c r="C487" s="132">
        <v>9</v>
      </c>
      <c r="D487" s="132">
        <v>7.29</v>
      </c>
      <c r="E487" s="132">
        <v>38.97</v>
      </c>
      <c r="F487" s="33" t="s">
        <v>1903</v>
      </c>
      <c r="G487" s="34">
        <v>9</v>
      </c>
      <c r="H487" s="34">
        <v>7.29</v>
      </c>
      <c r="I487" s="34">
        <v>38.97</v>
      </c>
    </row>
    <row r="488" spans="1:10" ht="15.75" customHeight="1" x14ac:dyDescent="0.25">
      <c r="A488" s="1">
        <v>431</v>
      </c>
      <c r="B488" s="131" t="s">
        <v>1904</v>
      </c>
      <c r="C488" s="132">
        <v>3</v>
      </c>
      <c r="D488" s="132">
        <v>3.18</v>
      </c>
      <c r="E488" s="132">
        <v>17</v>
      </c>
      <c r="F488" s="35" t="s">
        <v>1904</v>
      </c>
      <c r="G488" s="36">
        <v>3</v>
      </c>
      <c r="H488" s="36">
        <v>3.18</v>
      </c>
      <c r="I488" s="36">
        <v>17</v>
      </c>
    </row>
    <row r="489" spans="1:10" ht="15.75" customHeight="1" x14ac:dyDescent="0.25">
      <c r="A489" s="1">
        <v>432</v>
      </c>
      <c r="B489" s="131" t="s">
        <v>1905</v>
      </c>
      <c r="C489" s="132">
        <v>6</v>
      </c>
      <c r="D489" s="132">
        <v>6.6</v>
      </c>
      <c r="E489" s="132">
        <v>35.28</v>
      </c>
      <c r="F489" s="33" t="s">
        <v>1905</v>
      </c>
      <c r="G489" s="34">
        <v>6</v>
      </c>
      <c r="H489" s="34">
        <v>6.6</v>
      </c>
      <c r="I489" s="34">
        <v>35.28</v>
      </c>
    </row>
    <row r="490" spans="1:10" ht="15.75" customHeight="1" x14ac:dyDescent="0.25">
      <c r="A490" s="1">
        <v>433</v>
      </c>
      <c r="B490" s="131" t="s">
        <v>1906</v>
      </c>
      <c r="C490" s="132">
        <v>5</v>
      </c>
      <c r="D490" s="132">
        <v>10.55</v>
      </c>
      <c r="E490" s="132">
        <v>56.4</v>
      </c>
      <c r="F490" s="35" t="s">
        <v>1906</v>
      </c>
      <c r="G490" s="36">
        <v>5</v>
      </c>
      <c r="H490" s="36">
        <v>10.5</v>
      </c>
      <c r="I490" s="36">
        <v>56.4</v>
      </c>
    </row>
    <row r="491" spans="1:10" ht="15.75" customHeight="1" x14ac:dyDescent="0.25">
      <c r="A491" s="1">
        <v>434</v>
      </c>
      <c r="B491" s="131" t="s">
        <v>1907</v>
      </c>
      <c r="C491" s="132">
        <v>7</v>
      </c>
      <c r="D491" s="132">
        <v>12.6</v>
      </c>
      <c r="E491" s="132">
        <v>67.2</v>
      </c>
      <c r="F491" s="33" t="s">
        <v>1907</v>
      </c>
      <c r="G491" s="34">
        <v>7</v>
      </c>
      <c r="H491" s="34">
        <v>12.6</v>
      </c>
      <c r="I491" s="34">
        <v>67.2</v>
      </c>
    </row>
    <row r="492" spans="1:10" ht="15.75" customHeight="1" x14ac:dyDescent="0.25">
      <c r="A492" s="1">
        <v>435</v>
      </c>
      <c r="B492" s="131" t="s">
        <v>1908</v>
      </c>
      <c r="C492" s="132">
        <v>6</v>
      </c>
      <c r="D492" s="132">
        <v>14.62</v>
      </c>
      <c r="E492" s="132">
        <v>77.900000000000006</v>
      </c>
      <c r="F492" s="35" t="s">
        <v>1908</v>
      </c>
      <c r="G492" s="36">
        <v>6</v>
      </c>
      <c r="H492" s="36">
        <v>14.61</v>
      </c>
      <c r="I492" s="36">
        <v>77.900000000000006</v>
      </c>
    </row>
    <row r="493" spans="1:10" ht="15.75" customHeight="1" x14ac:dyDescent="0.25">
      <c r="A493" s="1">
        <v>436</v>
      </c>
      <c r="B493" s="131" t="s">
        <v>1909</v>
      </c>
      <c r="C493" s="132">
        <v>3</v>
      </c>
      <c r="D493" s="132">
        <v>4.62</v>
      </c>
      <c r="E493" s="132">
        <v>24.6</v>
      </c>
      <c r="F493" s="33" t="s">
        <v>1909</v>
      </c>
      <c r="G493" s="34">
        <v>3</v>
      </c>
      <c r="H493" s="34">
        <v>4.62</v>
      </c>
      <c r="I493" s="34">
        <v>24.6</v>
      </c>
    </row>
    <row r="494" spans="1:10" ht="15.75" customHeight="1" x14ac:dyDescent="0.25">
      <c r="A494" s="1">
        <v>437</v>
      </c>
      <c r="B494" s="131" t="s">
        <v>1910</v>
      </c>
      <c r="C494" s="132">
        <v>1</v>
      </c>
      <c r="D494" s="132">
        <v>2.95</v>
      </c>
      <c r="E494" s="132">
        <v>15.76</v>
      </c>
      <c r="F494" s="35" t="s">
        <v>1910</v>
      </c>
      <c r="G494" s="36">
        <v>1</v>
      </c>
      <c r="H494" s="36">
        <v>2.95</v>
      </c>
      <c r="I494" s="36">
        <v>15.76</v>
      </c>
    </row>
    <row r="495" spans="1:10" ht="15.75" customHeight="1" x14ac:dyDescent="0.25">
      <c r="A495" s="1">
        <v>438</v>
      </c>
      <c r="B495" s="133" t="s">
        <v>1911</v>
      </c>
      <c r="C495" s="134">
        <v>23</v>
      </c>
      <c r="D495" s="134">
        <v>94.78</v>
      </c>
      <c r="E495" s="134">
        <v>505.61</v>
      </c>
      <c r="F495" s="136" t="s">
        <v>1911</v>
      </c>
      <c r="G495" s="137">
        <v>23</v>
      </c>
      <c r="H495" s="137">
        <v>172.98</v>
      </c>
      <c r="I495" s="137">
        <v>505.61</v>
      </c>
      <c r="J495" s="177">
        <v>23</v>
      </c>
    </row>
    <row r="496" spans="1:10" ht="26.25" customHeight="1" x14ac:dyDescent="0.25">
      <c r="A496" s="1">
        <v>439</v>
      </c>
      <c r="B496" s="131" t="s">
        <v>1912</v>
      </c>
      <c r="C496" s="132">
        <v>1</v>
      </c>
      <c r="D496" s="132">
        <v>0.83</v>
      </c>
      <c r="E496" s="132">
        <v>4.43</v>
      </c>
      <c r="F496" s="35" t="s">
        <v>1912</v>
      </c>
      <c r="G496" s="36">
        <v>1</v>
      </c>
      <c r="H496" s="36">
        <v>0.83</v>
      </c>
      <c r="I496" s="36">
        <v>4.43</v>
      </c>
    </row>
    <row r="497" spans="1:9" ht="26.25" customHeight="1" x14ac:dyDescent="0.25">
      <c r="A497" s="1">
        <v>440</v>
      </c>
      <c r="B497" s="131" t="s">
        <v>1913</v>
      </c>
      <c r="C497" s="132">
        <v>1</v>
      </c>
      <c r="D497" s="132">
        <v>0.72</v>
      </c>
      <c r="E497" s="132">
        <v>3.85</v>
      </c>
      <c r="F497" s="33" t="s">
        <v>1913</v>
      </c>
      <c r="G497" s="34">
        <v>1</v>
      </c>
      <c r="H497" s="34">
        <v>0.71</v>
      </c>
      <c r="I497" s="34">
        <v>3.85</v>
      </c>
    </row>
    <row r="498" spans="1:9" ht="15.75" customHeight="1" x14ac:dyDescent="0.25">
      <c r="A498" s="1">
        <v>441</v>
      </c>
      <c r="B498" s="131" t="s">
        <v>1914</v>
      </c>
      <c r="C498" s="132">
        <v>4</v>
      </c>
      <c r="D498" s="132">
        <v>1.4</v>
      </c>
      <c r="E498" s="132">
        <v>7.44</v>
      </c>
      <c r="F498" s="35" t="s">
        <v>1914</v>
      </c>
      <c r="G498" s="36">
        <v>4</v>
      </c>
      <c r="H498" s="36">
        <v>1.4</v>
      </c>
      <c r="I498" s="36">
        <v>7.44</v>
      </c>
    </row>
    <row r="499" spans="1:9" ht="15.75" customHeight="1" x14ac:dyDescent="0.25">
      <c r="A499" s="1">
        <v>442</v>
      </c>
      <c r="B499" s="131" t="s">
        <v>1915</v>
      </c>
      <c r="C499" s="132">
        <v>27</v>
      </c>
      <c r="D499" s="132">
        <v>5.94</v>
      </c>
      <c r="E499" s="132">
        <v>31.32</v>
      </c>
      <c r="F499" s="33" t="s">
        <v>1915</v>
      </c>
      <c r="G499" s="34">
        <v>27</v>
      </c>
      <c r="H499" s="34">
        <v>5.94</v>
      </c>
      <c r="I499" s="34">
        <v>31.32</v>
      </c>
    </row>
    <row r="500" spans="1:9" ht="26.25" customHeight="1" x14ac:dyDescent="0.25">
      <c r="A500" s="1">
        <v>443</v>
      </c>
      <c r="B500" s="131" t="s">
        <v>1916</v>
      </c>
      <c r="C500" s="132">
        <v>1</v>
      </c>
      <c r="D500" s="132">
        <v>0.89</v>
      </c>
      <c r="E500" s="132">
        <v>4.74</v>
      </c>
      <c r="F500" s="35" t="s">
        <v>1916</v>
      </c>
      <c r="G500" s="36">
        <v>1</v>
      </c>
      <c r="H500" s="36">
        <v>0.89</v>
      </c>
      <c r="I500" s="36">
        <v>4.74</v>
      </c>
    </row>
    <row r="501" spans="1:9" ht="15" customHeight="1" x14ac:dyDescent="0.25">
      <c r="A501" s="1">
        <v>444</v>
      </c>
      <c r="B501" s="131" t="s">
        <v>1917</v>
      </c>
      <c r="C501" s="132">
        <v>5</v>
      </c>
      <c r="D501" s="132">
        <v>0.95</v>
      </c>
      <c r="E501" s="132">
        <v>5.05</v>
      </c>
      <c r="F501" s="33" t="s">
        <v>1917</v>
      </c>
      <c r="G501" s="34">
        <v>5</v>
      </c>
      <c r="H501" s="34">
        <v>0.95</v>
      </c>
      <c r="I501" s="34">
        <v>5.05</v>
      </c>
    </row>
    <row r="502" spans="1:9" ht="26.25" customHeight="1" x14ac:dyDescent="0.25">
      <c r="A502" s="1">
        <v>445</v>
      </c>
      <c r="B502" s="131" t="s">
        <v>1918</v>
      </c>
      <c r="C502" s="132">
        <v>12</v>
      </c>
      <c r="D502" s="132">
        <v>7.78</v>
      </c>
      <c r="E502" s="132">
        <v>41.45</v>
      </c>
      <c r="F502" s="35" t="s">
        <v>1918</v>
      </c>
      <c r="G502" s="36">
        <v>12</v>
      </c>
      <c r="H502" s="36">
        <v>7.73</v>
      </c>
      <c r="I502" s="36">
        <v>41.45</v>
      </c>
    </row>
    <row r="503" spans="1:9" ht="26.25" customHeight="1" x14ac:dyDescent="0.25">
      <c r="A503" s="1">
        <v>446</v>
      </c>
      <c r="B503" s="131" t="s">
        <v>1919</v>
      </c>
      <c r="C503" s="132">
        <v>6</v>
      </c>
      <c r="D503" s="132">
        <v>3.24</v>
      </c>
      <c r="E503" s="132">
        <v>17.22</v>
      </c>
      <c r="F503" s="33" t="s">
        <v>1919</v>
      </c>
      <c r="G503" s="34">
        <v>6</v>
      </c>
      <c r="H503" s="34">
        <v>3.2</v>
      </c>
      <c r="I503" s="34">
        <v>17.22</v>
      </c>
    </row>
    <row r="504" spans="1:9" ht="26.25" customHeight="1" x14ac:dyDescent="0.25">
      <c r="A504" s="1">
        <v>447</v>
      </c>
      <c r="B504" s="131" t="s">
        <v>1920</v>
      </c>
      <c r="C504" s="132">
        <v>1</v>
      </c>
      <c r="D504" s="132">
        <v>0.45</v>
      </c>
      <c r="E504" s="132">
        <v>2.41</v>
      </c>
      <c r="F504" s="35" t="s">
        <v>1920</v>
      </c>
      <c r="G504" s="36">
        <v>1</v>
      </c>
      <c r="H504" s="36">
        <v>0.45</v>
      </c>
      <c r="I504" s="36">
        <v>2.41</v>
      </c>
    </row>
    <row r="505" spans="1:9" ht="26.25" customHeight="1" x14ac:dyDescent="0.25">
      <c r="A505" s="1">
        <v>448</v>
      </c>
      <c r="B505" s="131" t="s">
        <v>1921</v>
      </c>
      <c r="C505" s="132">
        <v>3</v>
      </c>
      <c r="D505" s="132">
        <v>9.33</v>
      </c>
      <c r="E505" s="132">
        <v>49.77</v>
      </c>
      <c r="F505" s="33" t="s">
        <v>1921</v>
      </c>
      <c r="G505" s="34">
        <v>3</v>
      </c>
      <c r="H505" s="34">
        <v>9.3000000000000007</v>
      </c>
      <c r="I505" s="34">
        <v>49.77</v>
      </c>
    </row>
    <row r="506" spans="1:9" ht="15.75" customHeight="1" x14ac:dyDescent="0.25">
      <c r="A506" s="1">
        <v>449</v>
      </c>
      <c r="B506" s="131" t="s">
        <v>1922</v>
      </c>
      <c r="C506" s="132">
        <v>1</v>
      </c>
      <c r="D506" s="132">
        <v>0.35</v>
      </c>
      <c r="E506" s="132">
        <v>1.87</v>
      </c>
      <c r="F506" s="35" t="s">
        <v>1922</v>
      </c>
      <c r="G506" s="36">
        <v>1</v>
      </c>
      <c r="H506" s="36">
        <v>0.35</v>
      </c>
      <c r="I506" s="36">
        <v>1.87</v>
      </c>
    </row>
    <row r="507" spans="1:9" ht="26.25" customHeight="1" x14ac:dyDescent="0.25">
      <c r="A507" s="1">
        <v>450</v>
      </c>
      <c r="B507" s="131" t="s">
        <v>1923</v>
      </c>
      <c r="C507" s="132">
        <v>1</v>
      </c>
      <c r="D507" s="132">
        <v>0.53</v>
      </c>
      <c r="E507" s="132">
        <v>2.82</v>
      </c>
      <c r="F507" s="33" t="s">
        <v>1923</v>
      </c>
      <c r="G507" s="34">
        <v>1</v>
      </c>
      <c r="H507" s="34">
        <v>0.53</v>
      </c>
      <c r="I507" s="34">
        <v>2.82</v>
      </c>
    </row>
    <row r="508" spans="1:9" ht="26.25" customHeight="1" x14ac:dyDescent="0.25">
      <c r="A508" s="1">
        <v>451</v>
      </c>
      <c r="B508" s="131" t="s">
        <v>1924</v>
      </c>
      <c r="C508" s="132">
        <v>2</v>
      </c>
      <c r="D508" s="132">
        <v>0.84</v>
      </c>
      <c r="E508" s="132">
        <v>4.5199999999999996</v>
      </c>
      <c r="F508" s="35" t="s">
        <v>1924</v>
      </c>
      <c r="G508" s="36">
        <v>2</v>
      </c>
      <c r="H508" s="36">
        <v>2.69</v>
      </c>
      <c r="I508" s="36">
        <v>4.5199999999999996</v>
      </c>
    </row>
    <row r="509" spans="1:9" ht="14.25" customHeight="1" x14ac:dyDescent="0.25">
      <c r="A509" s="1">
        <v>452</v>
      </c>
      <c r="B509" s="131" t="s">
        <v>1925</v>
      </c>
      <c r="C509" s="132">
        <v>17</v>
      </c>
      <c r="D509" s="132">
        <v>19.04</v>
      </c>
      <c r="E509" s="132">
        <v>101.66</v>
      </c>
      <c r="F509" s="33" t="s">
        <v>1925</v>
      </c>
      <c r="G509" s="34">
        <v>17</v>
      </c>
      <c r="H509" s="34">
        <v>19.04</v>
      </c>
      <c r="I509" s="34">
        <v>101.66</v>
      </c>
    </row>
    <row r="510" spans="1:9" ht="14.25" customHeight="1" x14ac:dyDescent="0.25">
      <c r="A510" s="1">
        <v>453</v>
      </c>
      <c r="B510" s="131" t="s">
        <v>1926</v>
      </c>
      <c r="C510" s="132">
        <v>171</v>
      </c>
      <c r="D510" s="132">
        <v>234.27</v>
      </c>
      <c r="E510" s="132">
        <v>1255.1400000000001</v>
      </c>
      <c r="F510" s="35" t="s">
        <v>1926</v>
      </c>
      <c r="G510" s="36">
        <v>171</v>
      </c>
      <c r="H510" s="36">
        <v>252.58</v>
      </c>
      <c r="I510" s="36">
        <v>1255.1400000000001</v>
      </c>
    </row>
    <row r="511" spans="1:9" ht="14.25" customHeight="1" x14ac:dyDescent="0.25">
      <c r="A511" s="1">
        <v>454</v>
      </c>
      <c r="B511" s="131" t="s">
        <v>1927</v>
      </c>
      <c r="C511" s="132">
        <v>170</v>
      </c>
      <c r="D511" s="132">
        <v>214.2</v>
      </c>
      <c r="E511" s="132">
        <v>1144.0999999999999</v>
      </c>
      <c r="F511" s="33" t="s">
        <v>1927</v>
      </c>
      <c r="G511" s="34">
        <v>170</v>
      </c>
      <c r="H511" s="34">
        <v>225.4</v>
      </c>
      <c r="I511" s="34">
        <v>1144.0999999999999</v>
      </c>
    </row>
    <row r="512" spans="1:9" ht="14.25" customHeight="1" x14ac:dyDescent="0.25">
      <c r="A512" s="1">
        <v>455</v>
      </c>
      <c r="B512" s="131" t="s">
        <v>1928</v>
      </c>
      <c r="C512" s="132">
        <v>25</v>
      </c>
      <c r="D512" s="132">
        <v>30.75</v>
      </c>
      <c r="E512" s="132">
        <v>163.75</v>
      </c>
      <c r="F512" s="35" t="s">
        <v>1928</v>
      </c>
      <c r="G512" s="36">
        <v>25</v>
      </c>
      <c r="H512" s="36">
        <v>30.5</v>
      </c>
      <c r="I512" s="36">
        <v>163.75</v>
      </c>
    </row>
    <row r="513" spans="1:10" ht="14.25" customHeight="1" x14ac:dyDescent="0.25">
      <c r="A513" s="1">
        <v>456</v>
      </c>
      <c r="B513" s="131" t="s">
        <v>1929</v>
      </c>
      <c r="C513" s="132">
        <v>90</v>
      </c>
      <c r="D513" s="132">
        <v>110.7</v>
      </c>
      <c r="E513" s="132">
        <v>589.5</v>
      </c>
      <c r="F513" s="33" t="s">
        <v>1929</v>
      </c>
      <c r="G513" s="34">
        <v>90</v>
      </c>
      <c r="H513" s="34">
        <v>109.8</v>
      </c>
      <c r="I513" s="34">
        <v>589.5</v>
      </c>
    </row>
    <row r="514" spans="1:10" ht="14.25" customHeight="1" x14ac:dyDescent="0.25">
      <c r="A514" s="1">
        <v>457</v>
      </c>
      <c r="B514" s="131" t="s">
        <v>1930</v>
      </c>
      <c r="C514" s="132">
        <v>171</v>
      </c>
      <c r="D514" s="132">
        <v>172.71</v>
      </c>
      <c r="E514" s="132">
        <v>923.4</v>
      </c>
      <c r="F514" s="35" t="s">
        <v>1930</v>
      </c>
      <c r="G514" s="36">
        <v>171</v>
      </c>
      <c r="H514" s="36">
        <v>177.21</v>
      </c>
      <c r="I514" s="36">
        <v>923.4</v>
      </c>
    </row>
    <row r="515" spans="1:10" ht="14.25" customHeight="1" x14ac:dyDescent="0.25">
      <c r="A515" s="1">
        <v>458</v>
      </c>
      <c r="B515" s="131" t="s">
        <v>1931</v>
      </c>
      <c r="C515" s="132">
        <v>77</v>
      </c>
      <c r="D515" s="132">
        <v>167.09</v>
      </c>
      <c r="E515" s="132">
        <v>891.66</v>
      </c>
      <c r="F515" s="33" t="s">
        <v>1931</v>
      </c>
      <c r="G515" s="34">
        <v>77</v>
      </c>
      <c r="H515" s="34">
        <v>166.32</v>
      </c>
      <c r="I515" s="34">
        <v>891.66</v>
      </c>
    </row>
    <row r="516" spans="1:10" ht="14.25" customHeight="1" x14ac:dyDescent="0.25">
      <c r="A516" s="1">
        <v>459</v>
      </c>
      <c r="B516" s="131" t="s">
        <v>1932</v>
      </c>
      <c r="C516" s="132">
        <v>8</v>
      </c>
      <c r="D516" s="132">
        <v>18.48</v>
      </c>
      <c r="E516" s="132">
        <v>98.72</v>
      </c>
      <c r="F516" s="35" t="s">
        <v>1932</v>
      </c>
      <c r="G516" s="36">
        <v>8</v>
      </c>
      <c r="H516" s="36">
        <v>18.48</v>
      </c>
      <c r="I516" s="36">
        <v>98.72</v>
      </c>
    </row>
    <row r="517" spans="1:10" ht="14.25" customHeight="1" x14ac:dyDescent="0.25">
      <c r="A517" s="1">
        <v>460</v>
      </c>
      <c r="B517" s="131" t="s">
        <v>1933</v>
      </c>
      <c r="C517" s="132">
        <v>167</v>
      </c>
      <c r="D517" s="132">
        <v>572.80999999999995</v>
      </c>
      <c r="E517" s="132">
        <v>3057.77</v>
      </c>
      <c r="F517" s="33" t="s">
        <v>1933</v>
      </c>
      <c r="G517" s="34">
        <v>167</v>
      </c>
      <c r="H517" s="34">
        <v>603.29999999999995</v>
      </c>
      <c r="I517" s="34">
        <v>3057.77</v>
      </c>
    </row>
    <row r="518" spans="1:10" ht="14.25" customHeight="1" x14ac:dyDescent="0.25">
      <c r="A518" s="1">
        <v>461</v>
      </c>
      <c r="B518" s="131" t="s">
        <v>1934</v>
      </c>
      <c r="C518" s="132">
        <v>8</v>
      </c>
      <c r="D518" s="132">
        <v>50</v>
      </c>
      <c r="E518" s="132">
        <v>266.88</v>
      </c>
      <c r="F518" s="35" t="s">
        <v>1934</v>
      </c>
      <c r="G518" s="36">
        <v>8</v>
      </c>
      <c r="H518" s="36">
        <v>50</v>
      </c>
      <c r="I518" s="36">
        <v>266.88</v>
      </c>
    </row>
    <row r="519" spans="1:10" ht="14.25" customHeight="1" x14ac:dyDescent="0.25">
      <c r="A519" s="1">
        <v>462</v>
      </c>
      <c r="B519" s="133" t="s">
        <v>1935</v>
      </c>
      <c r="C519" s="134">
        <v>15</v>
      </c>
      <c r="D519" s="134">
        <v>101.4</v>
      </c>
      <c r="E519" s="134">
        <v>541.20000000000005</v>
      </c>
      <c r="F519" s="136" t="s">
        <v>1935</v>
      </c>
      <c r="G519" s="137">
        <v>15</v>
      </c>
      <c r="H519" s="137">
        <v>161.35</v>
      </c>
      <c r="I519" s="137">
        <v>541.20000000000005</v>
      </c>
      <c r="J519" s="177">
        <v>15</v>
      </c>
    </row>
    <row r="520" spans="1:10" ht="14.25" customHeight="1" x14ac:dyDescent="0.25">
      <c r="A520" s="1">
        <v>463</v>
      </c>
      <c r="B520" s="133" t="s">
        <v>1936</v>
      </c>
      <c r="C520" s="134">
        <v>237</v>
      </c>
      <c r="D520" s="134">
        <v>710.97</v>
      </c>
      <c r="E520" s="134">
        <v>3794.34</v>
      </c>
      <c r="F520" s="136" t="s">
        <v>1936</v>
      </c>
      <c r="G520" s="137">
        <v>237</v>
      </c>
      <c r="H520" s="137">
        <v>737.65</v>
      </c>
      <c r="I520" s="137">
        <v>3794.34</v>
      </c>
      <c r="J520" s="177">
        <v>237</v>
      </c>
    </row>
    <row r="521" spans="1:10" ht="14.25" customHeight="1" x14ac:dyDescent="0.25">
      <c r="A521" s="1">
        <v>464</v>
      </c>
      <c r="B521" s="131" t="s">
        <v>1937</v>
      </c>
      <c r="C521" s="132">
        <v>141</v>
      </c>
      <c r="D521" s="132">
        <v>59.4</v>
      </c>
      <c r="E521" s="132">
        <v>254.07</v>
      </c>
      <c r="F521" s="33" t="s">
        <v>1937</v>
      </c>
      <c r="G521" s="34">
        <v>141</v>
      </c>
      <c r="H521" s="34">
        <v>59.06</v>
      </c>
      <c r="I521" s="34">
        <v>254.07</v>
      </c>
    </row>
    <row r="522" spans="1:10" ht="14.25" customHeight="1" x14ac:dyDescent="0.25">
      <c r="A522" s="1">
        <v>465</v>
      </c>
      <c r="B522" s="131" t="s">
        <v>1938</v>
      </c>
      <c r="C522" s="132">
        <v>492</v>
      </c>
      <c r="D522" s="132">
        <v>206.68</v>
      </c>
      <c r="E522" s="132">
        <v>884.49</v>
      </c>
      <c r="F522" s="35" t="s">
        <v>1938</v>
      </c>
      <c r="G522" s="36">
        <v>492</v>
      </c>
      <c r="H522" s="36">
        <v>205.28</v>
      </c>
      <c r="I522" s="36">
        <v>884.49</v>
      </c>
    </row>
    <row r="523" spans="1:10" ht="14.25" customHeight="1" x14ac:dyDescent="0.25">
      <c r="A523" s="1">
        <v>466</v>
      </c>
      <c r="B523" s="131" t="s">
        <v>1939</v>
      </c>
      <c r="C523" s="132">
        <v>274</v>
      </c>
      <c r="D523" s="132">
        <v>97.16</v>
      </c>
      <c r="E523" s="132">
        <v>415.2</v>
      </c>
      <c r="F523" s="33" t="s">
        <v>1939</v>
      </c>
      <c r="G523" s="34">
        <v>274</v>
      </c>
      <c r="H523" s="34">
        <v>94.88</v>
      </c>
      <c r="I523" s="34">
        <v>415.2</v>
      </c>
    </row>
    <row r="524" spans="1:10" ht="14.25" customHeight="1" x14ac:dyDescent="0.25">
      <c r="A524" s="1">
        <v>467</v>
      </c>
      <c r="B524" s="131" t="s">
        <v>1940</v>
      </c>
      <c r="C524" s="132">
        <v>942</v>
      </c>
      <c r="D524" s="132">
        <v>332.96</v>
      </c>
      <c r="E524" s="132">
        <v>1422.88</v>
      </c>
      <c r="F524" s="35" t="s">
        <v>1940</v>
      </c>
      <c r="G524" s="36">
        <v>942</v>
      </c>
      <c r="H524" s="36">
        <v>325.17</v>
      </c>
      <c r="I524" s="36">
        <v>1422.88</v>
      </c>
    </row>
    <row r="525" spans="1:10" ht="14.25" customHeight="1" x14ac:dyDescent="0.25">
      <c r="A525" s="1">
        <v>468</v>
      </c>
      <c r="B525" s="131" t="s">
        <v>1941</v>
      </c>
      <c r="C525" s="132">
        <v>271</v>
      </c>
      <c r="D525" s="132">
        <v>93.52</v>
      </c>
      <c r="E525" s="132">
        <v>400.08</v>
      </c>
      <c r="F525" s="33" t="s">
        <v>1941</v>
      </c>
      <c r="G525" s="34">
        <v>271</v>
      </c>
      <c r="H525" s="34">
        <v>91.82</v>
      </c>
      <c r="I525" s="34">
        <v>400.08</v>
      </c>
    </row>
    <row r="526" spans="1:10" ht="14.25" customHeight="1" x14ac:dyDescent="0.25">
      <c r="A526" s="1">
        <v>469</v>
      </c>
      <c r="B526" s="131" t="s">
        <v>1942</v>
      </c>
      <c r="C526" s="132">
        <v>976</v>
      </c>
      <c r="D526" s="132">
        <v>347.3</v>
      </c>
      <c r="E526" s="132">
        <v>1482.36</v>
      </c>
      <c r="F526" s="35" t="s">
        <v>1942</v>
      </c>
      <c r="G526" s="36">
        <v>976</v>
      </c>
      <c r="H526" s="36">
        <v>338.48</v>
      </c>
      <c r="I526" s="36">
        <v>1482.36</v>
      </c>
    </row>
    <row r="527" spans="1:10" ht="14.25" customHeight="1" x14ac:dyDescent="0.25">
      <c r="A527" s="1">
        <v>470</v>
      </c>
      <c r="B527" s="131" t="s">
        <v>1943</v>
      </c>
      <c r="C527" s="132">
        <v>19</v>
      </c>
      <c r="D527" s="132">
        <v>34.200000000000003</v>
      </c>
      <c r="E527" s="132">
        <v>82.08</v>
      </c>
      <c r="F527" s="33" t="s">
        <v>1943</v>
      </c>
      <c r="G527" s="34">
        <v>19</v>
      </c>
      <c r="H527" s="34">
        <v>34.200000000000003</v>
      </c>
      <c r="I527" s="34">
        <v>82.08</v>
      </c>
    </row>
    <row r="528" spans="1:10" ht="14.25" customHeight="1" x14ac:dyDescent="0.25">
      <c r="A528" s="1">
        <v>471</v>
      </c>
      <c r="B528" s="131" t="s">
        <v>1944</v>
      </c>
      <c r="C528" s="132">
        <v>4</v>
      </c>
      <c r="D528" s="132">
        <v>22.44</v>
      </c>
      <c r="E528" s="132">
        <v>47.96</v>
      </c>
      <c r="F528" s="35" t="s">
        <v>1944</v>
      </c>
      <c r="G528" s="36">
        <v>4</v>
      </c>
      <c r="H528" s="36">
        <v>22.44</v>
      </c>
      <c r="I528" s="36">
        <v>47.96</v>
      </c>
    </row>
    <row r="529" spans="1:10" ht="14.25" customHeight="1" x14ac:dyDescent="0.25">
      <c r="A529" s="1">
        <v>472</v>
      </c>
      <c r="B529" s="131" t="s">
        <v>1945</v>
      </c>
      <c r="C529" s="132">
        <v>33</v>
      </c>
      <c r="D529" s="132">
        <v>0.66</v>
      </c>
      <c r="E529" s="132">
        <v>2.64</v>
      </c>
      <c r="F529" s="33" t="s">
        <v>1945</v>
      </c>
      <c r="G529" s="34">
        <v>33</v>
      </c>
      <c r="H529" s="34">
        <v>0.66</v>
      </c>
      <c r="I529" s="34">
        <v>2.64</v>
      </c>
    </row>
    <row r="530" spans="1:10" ht="14.25" customHeight="1" x14ac:dyDescent="0.25">
      <c r="A530" s="1">
        <v>473</v>
      </c>
      <c r="B530" s="131" t="s">
        <v>1946</v>
      </c>
      <c r="C530" s="132">
        <v>1</v>
      </c>
      <c r="D530" s="132">
        <v>0.56999999999999995</v>
      </c>
      <c r="E530" s="132">
        <v>2.96</v>
      </c>
      <c r="F530" s="35" t="s">
        <v>1946</v>
      </c>
      <c r="G530" s="36">
        <v>1</v>
      </c>
      <c r="H530" s="36">
        <v>0.56999999999999995</v>
      </c>
      <c r="I530" s="36">
        <v>2.96</v>
      </c>
    </row>
    <row r="531" spans="1:10" ht="14.25" customHeight="1" x14ac:dyDescent="0.25">
      <c r="A531" s="1">
        <v>474</v>
      </c>
      <c r="B531" s="131" t="s">
        <v>1947</v>
      </c>
      <c r="C531" s="132">
        <v>4</v>
      </c>
      <c r="D531" s="132">
        <v>31.76</v>
      </c>
      <c r="E531" s="132">
        <v>165.32</v>
      </c>
      <c r="F531" s="33" t="s">
        <v>1947</v>
      </c>
      <c r="G531" s="34">
        <v>4</v>
      </c>
      <c r="H531" s="34">
        <v>31.76</v>
      </c>
      <c r="I531" s="34">
        <v>165.32</v>
      </c>
    </row>
    <row r="532" spans="1:10" ht="14.25" customHeight="1" x14ac:dyDescent="0.25">
      <c r="A532" s="1">
        <v>475</v>
      </c>
      <c r="B532" s="131" t="s">
        <v>1948</v>
      </c>
      <c r="C532" s="132">
        <v>2</v>
      </c>
      <c r="D532" s="132">
        <v>34.520000000000003</v>
      </c>
      <c r="E532" s="132">
        <v>179.66</v>
      </c>
      <c r="F532" s="35" t="s">
        <v>1948</v>
      </c>
      <c r="G532" s="36">
        <v>2</v>
      </c>
      <c r="H532" s="36">
        <v>34.520000000000003</v>
      </c>
      <c r="I532" s="36">
        <v>179.66</v>
      </c>
    </row>
    <row r="533" spans="1:10" ht="14.25" customHeight="1" x14ac:dyDescent="0.25">
      <c r="A533" s="1">
        <v>476</v>
      </c>
      <c r="B533" s="131" t="s">
        <v>1949</v>
      </c>
      <c r="C533" s="132">
        <v>5</v>
      </c>
      <c r="D533" s="132">
        <v>62.7</v>
      </c>
      <c r="E533" s="132">
        <v>326.2</v>
      </c>
      <c r="F533" s="33" t="s">
        <v>1949</v>
      </c>
      <c r="G533" s="34">
        <v>5</v>
      </c>
      <c r="H533" s="34">
        <v>62.7</v>
      </c>
      <c r="I533" s="34">
        <v>326.2</v>
      </c>
    </row>
    <row r="534" spans="1:10" ht="14.25" customHeight="1" x14ac:dyDescent="0.25">
      <c r="A534" s="1">
        <v>477</v>
      </c>
      <c r="B534" s="131" t="s">
        <v>1950</v>
      </c>
      <c r="C534" s="132">
        <v>1</v>
      </c>
      <c r="D534" s="132">
        <v>-0.5</v>
      </c>
      <c r="E534" s="132">
        <v>3.72</v>
      </c>
      <c r="F534" s="35" t="s">
        <v>1950</v>
      </c>
      <c r="G534" s="36">
        <v>1</v>
      </c>
      <c r="H534" s="36">
        <v>-0.5</v>
      </c>
      <c r="I534" s="36">
        <v>3.72</v>
      </c>
    </row>
    <row r="535" spans="1:10" ht="14.25" customHeight="1" x14ac:dyDescent="0.25">
      <c r="A535" s="1">
        <v>478</v>
      </c>
      <c r="B535" s="131" t="s">
        <v>1951</v>
      </c>
      <c r="C535" s="132">
        <v>2</v>
      </c>
      <c r="D535" s="132">
        <v>1.24</v>
      </c>
      <c r="E535" s="132">
        <v>11.56</v>
      </c>
      <c r="F535" s="33" t="s">
        <v>1951</v>
      </c>
      <c r="G535" s="34">
        <v>2</v>
      </c>
      <c r="H535" s="34">
        <v>1.22</v>
      </c>
      <c r="I535" s="34">
        <v>11.56</v>
      </c>
    </row>
    <row r="536" spans="1:10" ht="26.25" customHeight="1" x14ac:dyDescent="0.25">
      <c r="A536" s="1">
        <v>479</v>
      </c>
      <c r="B536" s="131" t="s">
        <v>1952</v>
      </c>
      <c r="C536" s="132">
        <v>7</v>
      </c>
      <c r="D536" s="132">
        <v>2.1</v>
      </c>
      <c r="E536" s="132">
        <v>9.1</v>
      </c>
      <c r="F536" s="35" t="s">
        <v>1952</v>
      </c>
      <c r="G536" s="36">
        <v>7</v>
      </c>
      <c r="H536" s="36">
        <v>2.0299999999999998</v>
      </c>
      <c r="I536" s="36">
        <v>9.1</v>
      </c>
    </row>
    <row r="537" spans="1:10" ht="15" customHeight="1" x14ac:dyDescent="0.25">
      <c r="A537" s="1">
        <v>480</v>
      </c>
      <c r="B537" s="133" t="s">
        <v>3063</v>
      </c>
      <c r="C537" s="134">
        <v>3</v>
      </c>
      <c r="D537" s="134">
        <v>105.75</v>
      </c>
      <c r="E537" s="134">
        <v>549.9</v>
      </c>
      <c r="F537" s="135"/>
      <c r="G537" s="135"/>
      <c r="H537" s="135"/>
      <c r="I537" s="135"/>
      <c r="J537" s="179">
        <v>0</v>
      </c>
    </row>
    <row r="538" spans="1:10" ht="15" customHeight="1" x14ac:dyDescent="0.25">
      <c r="A538" s="1">
        <v>481</v>
      </c>
      <c r="B538" s="131" t="s">
        <v>1953</v>
      </c>
      <c r="C538" s="132">
        <v>247</v>
      </c>
      <c r="D538" s="132">
        <v>878.58</v>
      </c>
      <c r="E538" s="132">
        <v>3183.83</v>
      </c>
      <c r="F538" s="33" t="s">
        <v>1953</v>
      </c>
      <c r="G538" s="34">
        <v>247</v>
      </c>
      <c r="H538" s="34">
        <v>1028.94</v>
      </c>
      <c r="I538" s="34">
        <v>3183.83</v>
      </c>
      <c r="J538" s="19"/>
    </row>
    <row r="539" spans="1:10" ht="15" customHeight="1" x14ac:dyDescent="0.25">
      <c r="A539" s="1">
        <v>482</v>
      </c>
      <c r="B539" s="131" t="s">
        <v>1954</v>
      </c>
      <c r="C539" s="132">
        <v>2</v>
      </c>
      <c r="D539" s="132">
        <v>79.599999999999994</v>
      </c>
      <c r="E539" s="132">
        <v>334.32</v>
      </c>
      <c r="F539" s="35" t="s">
        <v>1954</v>
      </c>
      <c r="G539" s="36">
        <v>2</v>
      </c>
      <c r="H539" s="36">
        <v>79.599999999999994</v>
      </c>
      <c r="I539" s="36">
        <v>334.32</v>
      </c>
      <c r="J539" s="19"/>
    </row>
    <row r="540" spans="1:10" ht="15" customHeight="1" x14ac:dyDescent="0.25">
      <c r="A540" s="1">
        <v>483</v>
      </c>
      <c r="B540" s="133" t="s">
        <v>3064</v>
      </c>
      <c r="C540" s="134">
        <v>8</v>
      </c>
      <c r="D540" s="134">
        <v>224.4</v>
      </c>
      <c r="E540" s="134">
        <v>1166.8800000000001</v>
      </c>
      <c r="F540" s="135"/>
      <c r="G540" s="135"/>
      <c r="H540" s="135"/>
      <c r="I540" s="135"/>
      <c r="J540" s="179">
        <v>0</v>
      </c>
    </row>
    <row r="541" spans="1:10" ht="15" customHeight="1" x14ac:dyDescent="0.25">
      <c r="A541" s="1">
        <v>484</v>
      </c>
      <c r="B541" s="133" t="s">
        <v>3065</v>
      </c>
      <c r="C541" s="134">
        <v>5</v>
      </c>
      <c r="D541" s="134">
        <v>1147.4000000000001</v>
      </c>
      <c r="E541" s="134">
        <v>4130.6499999999996</v>
      </c>
      <c r="F541" s="135"/>
      <c r="G541" s="135"/>
      <c r="H541" s="135"/>
      <c r="I541" s="135"/>
      <c r="J541" s="179">
        <v>0</v>
      </c>
    </row>
    <row r="542" spans="1:10" ht="15" customHeight="1" x14ac:dyDescent="0.25">
      <c r="A542" s="1">
        <v>485</v>
      </c>
      <c r="B542" s="133" t="s">
        <v>1955</v>
      </c>
      <c r="C542" s="134">
        <v>175</v>
      </c>
      <c r="D542" s="134">
        <v>1861.52</v>
      </c>
      <c r="E542" s="134">
        <v>7121.12</v>
      </c>
      <c r="F542" s="136" t="s">
        <v>1955</v>
      </c>
      <c r="G542" s="137">
        <v>153</v>
      </c>
      <c r="H542" s="137">
        <v>1600.66</v>
      </c>
      <c r="I542" s="137">
        <v>6183.85</v>
      </c>
      <c r="J542" s="179">
        <v>153</v>
      </c>
    </row>
    <row r="543" spans="1:10" ht="15" customHeight="1" x14ac:dyDescent="0.25">
      <c r="A543" s="1">
        <v>486</v>
      </c>
      <c r="B543" s="133" t="s">
        <v>1956</v>
      </c>
      <c r="C543" s="134">
        <v>272</v>
      </c>
      <c r="D543" s="134">
        <v>6157.27</v>
      </c>
      <c r="E543" s="134">
        <v>22439.72</v>
      </c>
      <c r="F543" s="136" t="s">
        <v>1956</v>
      </c>
      <c r="G543" s="137">
        <v>199</v>
      </c>
      <c r="H543" s="137">
        <v>4482.59</v>
      </c>
      <c r="I543" s="137">
        <v>16375.49</v>
      </c>
      <c r="J543" s="179">
        <v>199</v>
      </c>
    </row>
    <row r="544" spans="1:10" ht="15" customHeight="1" x14ac:dyDescent="0.25">
      <c r="A544" s="1">
        <v>487</v>
      </c>
      <c r="B544" s="133" t="s">
        <v>1957</v>
      </c>
      <c r="C544" s="134">
        <v>155</v>
      </c>
      <c r="D544" s="134">
        <v>832.83</v>
      </c>
      <c r="E544" s="134">
        <v>3071.36</v>
      </c>
      <c r="F544" s="136" t="s">
        <v>1957</v>
      </c>
      <c r="G544" s="137">
        <v>151</v>
      </c>
      <c r="H544" s="137">
        <v>813.7</v>
      </c>
      <c r="I544" s="137">
        <v>3004</v>
      </c>
      <c r="J544" s="180">
        <v>155</v>
      </c>
    </row>
    <row r="545" spans="1:10" ht="15" customHeight="1" x14ac:dyDescent="0.25">
      <c r="A545" s="1"/>
      <c r="B545" s="140"/>
      <c r="C545" s="141"/>
      <c r="D545" s="194"/>
      <c r="E545" s="195"/>
      <c r="F545" s="42"/>
      <c r="G545" s="43"/>
      <c r="H545" s="43"/>
      <c r="I545" s="43"/>
      <c r="J545" s="180"/>
    </row>
    <row r="546" spans="1:10" ht="15" customHeight="1" x14ac:dyDescent="0.25">
      <c r="A546" s="1"/>
      <c r="B546" s="140"/>
      <c r="C546" s="141"/>
      <c r="D546" s="186"/>
      <c r="E546" s="187"/>
      <c r="F546" s="42"/>
      <c r="G546" s="43"/>
      <c r="H546" s="43"/>
      <c r="I546" s="43"/>
      <c r="J546" s="180"/>
    </row>
    <row r="547" spans="1:10" ht="15" customHeight="1" x14ac:dyDescent="0.25">
      <c r="A547" s="1">
        <v>488</v>
      </c>
      <c r="B547" s="133" t="s">
        <v>1958</v>
      </c>
      <c r="C547" s="134">
        <v>170</v>
      </c>
      <c r="D547" s="134">
        <v>9907.74</v>
      </c>
      <c r="E547" s="134">
        <v>36275.46</v>
      </c>
      <c r="F547" s="136" t="s">
        <v>1958</v>
      </c>
      <c r="G547" s="137">
        <v>10</v>
      </c>
      <c r="H547" s="137">
        <v>546.51</v>
      </c>
      <c r="I547" s="137">
        <v>2074.46</v>
      </c>
      <c r="J547" s="179">
        <v>10</v>
      </c>
    </row>
    <row r="548" spans="1:10" ht="15" customHeight="1" x14ac:dyDescent="0.25">
      <c r="A548" s="1">
        <v>489</v>
      </c>
      <c r="B548" s="133" t="s">
        <v>3066</v>
      </c>
      <c r="C548" s="134">
        <v>1</v>
      </c>
      <c r="D548" s="134">
        <v>237.66</v>
      </c>
      <c r="E548" s="134">
        <v>1235.83</v>
      </c>
      <c r="F548" s="135"/>
      <c r="G548" s="135"/>
      <c r="H548" s="135"/>
      <c r="I548" s="135"/>
      <c r="J548" s="179">
        <v>0</v>
      </c>
    </row>
    <row r="549" spans="1:10" ht="26.25" customHeight="1" x14ac:dyDescent="0.25">
      <c r="A549" s="1">
        <v>490</v>
      </c>
      <c r="B549" s="131" t="s">
        <v>1959</v>
      </c>
      <c r="C549" s="132">
        <v>4</v>
      </c>
      <c r="D549" s="132">
        <v>108.6</v>
      </c>
      <c r="E549" s="132">
        <v>564.72</v>
      </c>
      <c r="F549" s="33" t="s">
        <v>1959</v>
      </c>
      <c r="G549" s="34">
        <v>4</v>
      </c>
      <c r="H549" s="34">
        <v>108.6</v>
      </c>
      <c r="I549" s="34">
        <v>564.72</v>
      </c>
    </row>
    <row r="550" spans="1:10" ht="15" customHeight="1" x14ac:dyDescent="0.25">
      <c r="A550" s="1">
        <v>491</v>
      </c>
      <c r="B550" s="131" t="s">
        <v>1960</v>
      </c>
      <c r="C550" s="132">
        <v>2</v>
      </c>
      <c r="D550" s="132">
        <v>42.78</v>
      </c>
      <c r="E550" s="132">
        <v>175.98</v>
      </c>
      <c r="F550" s="35" t="s">
        <v>1960</v>
      </c>
      <c r="G550" s="36">
        <v>2</v>
      </c>
      <c r="H550" s="36">
        <v>42.78</v>
      </c>
      <c r="I550" s="36">
        <v>175.98</v>
      </c>
    </row>
    <row r="551" spans="1:10" ht="15" customHeight="1" x14ac:dyDescent="0.25">
      <c r="A551" s="1">
        <v>492</v>
      </c>
      <c r="B551" s="131" t="s">
        <v>1961</v>
      </c>
      <c r="C551" s="132">
        <v>4</v>
      </c>
      <c r="D551" s="132">
        <v>24.68</v>
      </c>
      <c r="E551" s="132">
        <v>95.96</v>
      </c>
      <c r="F551" s="33" t="s">
        <v>1961</v>
      </c>
      <c r="G551" s="34">
        <v>4</v>
      </c>
      <c r="H551" s="34">
        <v>24.64</v>
      </c>
      <c r="I551" s="34">
        <v>95.96</v>
      </c>
    </row>
    <row r="552" spans="1:10" ht="15" customHeight="1" x14ac:dyDescent="0.25">
      <c r="A552" s="1">
        <v>493</v>
      </c>
      <c r="B552" s="133" t="s">
        <v>1962</v>
      </c>
      <c r="C552" s="134">
        <v>2</v>
      </c>
      <c r="D552" s="134">
        <v>61.83</v>
      </c>
      <c r="E552" s="134">
        <v>257.83999999999997</v>
      </c>
      <c r="F552" s="136" t="s">
        <v>1962</v>
      </c>
      <c r="G552" s="137">
        <v>2</v>
      </c>
      <c r="H552" s="137">
        <v>203.35</v>
      </c>
      <c r="I552" s="137">
        <v>257.83999999999997</v>
      </c>
      <c r="J552" s="177">
        <v>2</v>
      </c>
    </row>
    <row r="553" spans="1:10" ht="15" customHeight="1" x14ac:dyDescent="0.25">
      <c r="A553" s="1">
        <v>494</v>
      </c>
      <c r="B553" s="133" t="s">
        <v>1963</v>
      </c>
      <c r="C553" s="134">
        <v>221</v>
      </c>
      <c r="D553" s="134">
        <v>2084.3200000000002</v>
      </c>
      <c r="E553" s="134">
        <v>7763.98</v>
      </c>
      <c r="F553" s="136" t="s">
        <v>1963</v>
      </c>
      <c r="G553" s="137">
        <v>208</v>
      </c>
      <c r="H553" s="137">
        <v>1998.99</v>
      </c>
      <c r="I553" s="137">
        <v>7338.55</v>
      </c>
      <c r="J553" s="177">
        <v>208</v>
      </c>
    </row>
    <row r="554" spans="1:10" ht="15" customHeight="1" x14ac:dyDescent="0.25">
      <c r="A554" s="1">
        <v>495</v>
      </c>
      <c r="B554" s="133" t="s">
        <v>3067</v>
      </c>
      <c r="C554" s="134">
        <v>3</v>
      </c>
      <c r="D554" s="134">
        <v>557.13</v>
      </c>
      <c r="E554" s="134">
        <v>2005.68</v>
      </c>
      <c r="F554" s="135"/>
      <c r="G554" s="135"/>
      <c r="H554" s="135"/>
      <c r="I554" s="135"/>
      <c r="J554" s="179">
        <v>0</v>
      </c>
    </row>
    <row r="555" spans="1:10" ht="15" customHeight="1" x14ac:dyDescent="0.25">
      <c r="A555" s="1">
        <v>496</v>
      </c>
      <c r="B555" s="133" t="s">
        <v>1964</v>
      </c>
      <c r="C555" s="134">
        <v>116</v>
      </c>
      <c r="D555" s="134">
        <v>2015.77</v>
      </c>
      <c r="E555" s="134">
        <v>8318.4500000000007</v>
      </c>
      <c r="F555" s="136" t="s">
        <v>1964</v>
      </c>
      <c r="G555" s="137">
        <v>94</v>
      </c>
      <c r="H555" s="137">
        <v>1642.37</v>
      </c>
      <c r="I555" s="137">
        <v>6753.89</v>
      </c>
      <c r="J555" s="178">
        <v>93</v>
      </c>
    </row>
    <row r="556" spans="1:10" ht="15" customHeight="1" x14ac:dyDescent="0.25">
      <c r="A556" s="1"/>
      <c r="B556" s="140"/>
      <c r="C556" s="141"/>
      <c r="D556" s="194"/>
      <c r="E556" s="195"/>
      <c r="F556" s="42"/>
      <c r="G556" s="43"/>
      <c r="H556" s="43"/>
      <c r="I556" s="43"/>
      <c r="J556" s="181"/>
    </row>
    <row r="557" spans="1:10" ht="15" customHeight="1" x14ac:dyDescent="0.25">
      <c r="A557" s="1"/>
      <c r="B557" s="140"/>
      <c r="C557" s="141"/>
      <c r="D557" s="186"/>
      <c r="E557" s="196"/>
      <c r="F557" s="42"/>
      <c r="G557" s="43"/>
      <c r="H557" s="43"/>
      <c r="I557" s="43"/>
      <c r="J557" s="181"/>
    </row>
    <row r="558" spans="1:10" ht="15" customHeight="1" x14ac:dyDescent="0.25">
      <c r="A558" s="1">
        <v>497</v>
      </c>
      <c r="B558" s="131" t="s">
        <v>1965</v>
      </c>
      <c r="C558" s="132">
        <v>246</v>
      </c>
      <c r="D558" s="132">
        <v>697.06</v>
      </c>
      <c r="E558" s="132">
        <v>2614.15</v>
      </c>
      <c r="F558" s="33" t="s">
        <v>1965</v>
      </c>
      <c r="G558" s="34">
        <v>246</v>
      </c>
      <c r="H558" s="34">
        <v>704.49</v>
      </c>
      <c r="I558" s="34">
        <v>2614.15</v>
      </c>
      <c r="J558" s="19"/>
    </row>
    <row r="559" spans="1:10" ht="15" customHeight="1" x14ac:dyDescent="0.25">
      <c r="A559" s="1">
        <v>498</v>
      </c>
      <c r="B559" s="133" t="s">
        <v>1966</v>
      </c>
      <c r="C559" s="134">
        <v>261</v>
      </c>
      <c r="D559" s="134">
        <v>1097.17</v>
      </c>
      <c r="E559" s="134">
        <v>4517.41</v>
      </c>
      <c r="F559" s="136" t="s">
        <v>1966</v>
      </c>
      <c r="G559" s="137">
        <v>251</v>
      </c>
      <c r="H559" s="137">
        <v>1051.7</v>
      </c>
      <c r="I559" s="137">
        <v>4358.01</v>
      </c>
      <c r="J559" s="177">
        <v>251</v>
      </c>
    </row>
    <row r="560" spans="1:10" ht="15" customHeight="1" x14ac:dyDescent="0.25">
      <c r="A560" s="1">
        <v>499</v>
      </c>
      <c r="B560" s="131" t="s">
        <v>1967</v>
      </c>
      <c r="C560" s="132">
        <v>7</v>
      </c>
      <c r="D560" s="132">
        <v>281.26</v>
      </c>
      <c r="E560" s="132">
        <v>1012.53</v>
      </c>
      <c r="F560" s="33" t="s">
        <v>1967</v>
      </c>
      <c r="G560" s="34">
        <v>7</v>
      </c>
      <c r="H560" s="34">
        <v>281.24</v>
      </c>
      <c r="I560" s="34">
        <v>1012.53</v>
      </c>
      <c r="J560" s="19"/>
    </row>
    <row r="561" spans="1:10" ht="15" customHeight="1" x14ac:dyDescent="0.25">
      <c r="A561" s="1">
        <v>500</v>
      </c>
      <c r="B561" s="133" t="s">
        <v>3068</v>
      </c>
      <c r="C561" s="134">
        <v>4</v>
      </c>
      <c r="D561" s="134">
        <v>232.24</v>
      </c>
      <c r="E561" s="134">
        <v>836.08</v>
      </c>
      <c r="F561" s="135"/>
      <c r="G561" s="135"/>
      <c r="H561" s="135"/>
      <c r="I561" s="135"/>
      <c r="J561" s="179">
        <v>0</v>
      </c>
    </row>
    <row r="562" spans="1:10" ht="15" customHeight="1" x14ac:dyDescent="0.25">
      <c r="A562" s="1">
        <v>501</v>
      </c>
      <c r="B562" s="133" t="s">
        <v>1968</v>
      </c>
      <c r="C562" s="134">
        <v>8</v>
      </c>
      <c r="D562" s="134">
        <v>228.99</v>
      </c>
      <c r="E562" s="134">
        <v>824.33</v>
      </c>
      <c r="F562" s="136" t="s">
        <v>1968</v>
      </c>
      <c r="G562" s="137">
        <v>3</v>
      </c>
      <c r="H562" s="137">
        <v>77.61</v>
      </c>
      <c r="I562" s="137">
        <v>279.48</v>
      </c>
      <c r="J562" s="178">
        <v>6</v>
      </c>
    </row>
    <row r="563" spans="1:10" s="198" customFormat="1" ht="15" customHeight="1" x14ac:dyDescent="0.25">
      <c r="A563" s="182"/>
      <c r="B563" s="140"/>
      <c r="C563" s="141"/>
      <c r="D563" s="186"/>
      <c r="E563" s="187"/>
      <c r="F563" s="42"/>
      <c r="G563" s="43"/>
      <c r="H563" s="43"/>
      <c r="I563" s="43"/>
      <c r="J563" s="197"/>
    </row>
    <row r="564" spans="1:10" ht="15" customHeight="1" x14ac:dyDescent="0.25">
      <c r="A564" s="1"/>
      <c r="B564" s="140"/>
      <c r="C564" s="141"/>
      <c r="D564" s="186"/>
      <c r="E564" s="187"/>
      <c r="F564" s="42"/>
      <c r="G564" s="43"/>
      <c r="H564" s="43"/>
      <c r="I564" s="43"/>
      <c r="J564" s="181"/>
    </row>
    <row r="565" spans="1:10" ht="15" customHeight="1" x14ac:dyDescent="0.25">
      <c r="A565" s="1">
        <v>502</v>
      </c>
      <c r="B565" s="133" t="s">
        <v>3069</v>
      </c>
      <c r="C565" s="134">
        <v>1</v>
      </c>
      <c r="D565" s="134">
        <v>30.45</v>
      </c>
      <c r="E565" s="134">
        <v>158.34</v>
      </c>
      <c r="F565" s="135"/>
      <c r="G565" s="135"/>
      <c r="H565" s="135"/>
      <c r="I565" s="135"/>
      <c r="J565" s="179">
        <v>0</v>
      </c>
    </row>
    <row r="566" spans="1:10" ht="26.25" customHeight="1" x14ac:dyDescent="0.25">
      <c r="A566" s="1">
        <v>503</v>
      </c>
      <c r="B566" s="133" t="s">
        <v>3070</v>
      </c>
      <c r="C566" s="134">
        <v>10</v>
      </c>
      <c r="D566" s="134">
        <v>734.4</v>
      </c>
      <c r="E566" s="134">
        <v>3818.8</v>
      </c>
      <c r="F566" s="135"/>
      <c r="G566" s="135"/>
      <c r="H566" s="135"/>
      <c r="I566" s="135"/>
      <c r="J566" s="179">
        <v>0</v>
      </c>
    </row>
    <row r="567" spans="1:10" ht="17.25" customHeight="1" x14ac:dyDescent="0.25">
      <c r="A567" s="1">
        <v>504</v>
      </c>
      <c r="B567" s="133" t="s">
        <v>3071</v>
      </c>
      <c r="C567" s="134">
        <v>20</v>
      </c>
      <c r="D567" s="134">
        <v>401.2</v>
      </c>
      <c r="E567" s="134">
        <v>2085.8000000000002</v>
      </c>
      <c r="F567" s="135"/>
      <c r="G567" s="135"/>
      <c r="H567" s="135"/>
      <c r="I567" s="135"/>
      <c r="J567" s="179">
        <v>0</v>
      </c>
    </row>
    <row r="568" spans="1:10" ht="17.25" customHeight="1" x14ac:dyDescent="0.25">
      <c r="A568" s="1">
        <v>505</v>
      </c>
      <c r="B568" s="133" t="s">
        <v>3072</v>
      </c>
      <c r="C568" s="134">
        <v>2</v>
      </c>
      <c r="D568" s="134">
        <v>47.16</v>
      </c>
      <c r="E568" s="134">
        <v>245.26</v>
      </c>
      <c r="F568" s="135"/>
      <c r="G568" s="135"/>
      <c r="H568" s="135"/>
      <c r="I568" s="135"/>
      <c r="J568" s="179">
        <v>0</v>
      </c>
    </row>
    <row r="569" spans="1:10" ht="26.25" customHeight="1" x14ac:dyDescent="0.25">
      <c r="A569" s="1">
        <v>506</v>
      </c>
      <c r="B569" s="133" t="s">
        <v>3073</v>
      </c>
      <c r="C569" s="134">
        <v>20</v>
      </c>
      <c r="D569" s="134">
        <v>1614</v>
      </c>
      <c r="E569" s="134">
        <v>8393</v>
      </c>
      <c r="F569" s="135"/>
      <c r="G569" s="135"/>
      <c r="H569" s="135"/>
      <c r="I569" s="135"/>
      <c r="J569" s="179">
        <v>0</v>
      </c>
    </row>
    <row r="570" spans="1:10" ht="13.5" customHeight="1" x14ac:dyDescent="0.25">
      <c r="A570" s="1">
        <v>507</v>
      </c>
      <c r="B570" s="131" t="s">
        <v>1969</v>
      </c>
      <c r="C570" s="132">
        <v>3</v>
      </c>
      <c r="D570" s="132">
        <v>10.26</v>
      </c>
      <c r="E570" s="132">
        <v>36.93</v>
      </c>
      <c r="F570" s="33" t="s">
        <v>1969</v>
      </c>
      <c r="G570" s="34">
        <v>3</v>
      </c>
      <c r="H570" s="34">
        <v>10.23</v>
      </c>
      <c r="I570" s="34">
        <v>36.93</v>
      </c>
      <c r="J570" s="19"/>
    </row>
    <row r="571" spans="1:10" ht="13.5" customHeight="1" x14ac:dyDescent="0.25">
      <c r="A571" s="1">
        <v>508</v>
      </c>
      <c r="B571" s="131" t="s">
        <v>1970</v>
      </c>
      <c r="C571" s="132">
        <v>1</v>
      </c>
      <c r="D571" s="132">
        <v>8.76</v>
      </c>
      <c r="E571" s="132">
        <v>45.55</v>
      </c>
      <c r="F571" s="35" t="s">
        <v>1970</v>
      </c>
      <c r="G571" s="36">
        <v>1</v>
      </c>
      <c r="H571" s="36">
        <v>8.75</v>
      </c>
      <c r="I571" s="36">
        <v>45.55</v>
      </c>
      <c r="J571" s="19"/>
    </row>
    <row r="572" spans="1:10" ht="13.5" customHeight="1" x14ac:dyDescent="0.25">
      <c r="A572" s="1">
        <v>509</v>
      </c>
      <c r="B572" s="131" t="s">
        <v>1971</v>
      </c>
      <c r="C572" s="132">
        <v>5</v>
      </c>
      <c r="D572" s="132">
        <v>16.600000000000001</v>
      </c>
      <c r="E572" s="132">
        <v>59.75</v>
      </c>
      <c r="F572" s="33" t="s">
        <v>1971</v>
      </c>
      <c r="G572" s="34">
        <v>5</v>
      </c>
      <c r="H572" s="34">
        <v>16.600000000000001</v>
      </c>
      <c r="I572" s="34">
        <v>59.75</v>
      </c>
      <c r="J572" s="19"/>
    </row>
    <row r="573" spans="1:10" ht="13.5" customHeight="1" x14ac:dyDescent="0.25">
      <c r="A573" s="1">
        <v>510</v>
      </c>
      <c r="B573" s="131" t="s">
        <v>1972</v>
      </c>
      <c r="C573" s="132">
        <v>3</v>
      </c>
      <c r="D573" s="132">
        <v>25.53</v>
      </c>
      <c r="E573" s="132">
        <v>132.69</v>
      </c>
      <c r="F573" s="35" t="s">
        <v>1972</v>
      </c>
      <c r="G573" s="36">
        <v>3</v>
      </c>
      <c r="H573" s="36">
        <v>25.5</v>
      </c>
      <c r="I573" s="36">
        <v>132.69</v>
      </c>
      <c r="J573" s="19"/>
    </row>
    <row r="574" spans="1:10" ht="13.5" customHeight="1" x14ac:dyDescent="0.25">
      <c r="A574" s="1">
        <v>511</v>
      </c>
      <c r="B574" s="133" t="s">
        <v>3074</v>
      </c>
      <c r="C574" s="134">
        <v>1</v>
      </c>
      <c r="D574" s="134">
        <v>42.14</v>
      </c>
      <c r="E574" s="134">
        <v>199.28</v>
      </c>
      <c r="F574" s="135"/>
      <c r="G574" s="135"/>
      <c r="H574" s="135"/>
      <c r="I574" s="135"/>
      <c r="J574" s="19"/>
    </row>
    <row r="575" spans="1:10" ht="26.25" customHeight="1" x14ac:dyDescent="0.25">
      <c r="A575" s="1">
        <v>512</v>
      </c>
      <c r="B575" s="131" t="s">
        <v>1973</v>
      </c>
      <c r="C575" s="132">
        <v>7</v>
      </c>
      <c r="D575" s="132">
        <v>215.67</v>
      </c>
      <c r="E575" s="132">
        <v>776.44</v>
      </c>
      <c r="F575" s="33" t="s">
        <v>1973</v>
      </c>
      <c r="G575" s="34">
        <v>7</v>
      </c>
      <c r="H575" s="34">
        <v>215.67</v>
      </c>
      <c r="I575" s="34">
        <v>776.44</v>
      </c>
      <c r="J575" s="19"/>
    </row>
    <row r="576" spans="1:10" ht="15.75" customHeight="1" x14ac:dyDescent="0.25">
      <c r="A576" s="1">
        <v>513</v>
      </c>
      <c r="B576" s="133" t="s">
        <v>3075</v>
      </c>
      <c r="C576" s="134">
        <v>6</v>
      </c>
      <c r="D576" s="134">
        <v>90.9</v>
      </c>
      <c r="E576" s="134">
        <v>472.68</v>
      </c>
      <c r="F576" s="135"/>
      <c r="G576" s="135"/>
      <c r="H576" s="135"/>
      <c r="I576" s="135"/>
      <c r="J576" s="179">
        <v>0</v>
      </c>
    </row>
    <row r="577" spans="1:10" ht="26.25" customHeight="1" x14ac:dyDescent="0.25">
      <c r="A577" s="1">
        <v>514</v>
      </c>
      <c r="B577" s="133" t="s">
        <v>3076</v>
      </c>
      <c r="C577" s="134">
        <v>4</v>
      </c>
      <c r="D577" s="134">
        <v>1797.6</v>
      </c>
      <c r="E577" s="134">
        <v>9347.52</v>
      </c>
      <c r="F577" s="135"/>
      <c r="G577" s="135"/>
      <c r="H577" s="135"/>
      <c r="I577" s="135"/>
      <c r="J577" s="179">
        <v>0</v>
      </c>
    </row>
    <row r="578" spans="1:10" ht="26.25" customHeight="1" x14ac:dyDescent="0.25">
      <c r="A578" s="1">
        <v>515</v>
      </c>
      <c r="B578" s="133" t="s">
        <v>3077</v>
      </c>
      <c r="C578" s="134">
        <v>9</v>
      </c>
      <c r="D578" s="134">
        <v>317.25</v>
      </c>
      <c r="E578" s="134">
        <v>1649.7</v>
      </c>
      <c r="F578" s="135"/>
      <c r="G578" s="135"/>
      <c r="H578" s="135"/>
      <c r="I578" s="135"/>
      <c r="J578" s="179">
        <v>0</v>
      </c>
    </row>
    <row r="579" spans="1:10" ht="15.75" customHeight="1" x14ac:dyDescent="0.25">
      <c r="A579" s="1">
        <v>516</v>
      </c>
      <c r="B579" s="131" t="s">
        <v>1974</v>
      </c>
      <c r="C579" s="132">
        <v>452</v>
      </c>
      <c r="D579" s="132">
        <v>1473.52</v>
      </c>
      <c r="E579" s="132">
        <v>5374.28</v>
      </c>
      <c r="F579" s="35" t="s">
        <v>1974</v>
      </c>
      <c r="G579" s="36">
        <v>452</v>
      </c>
      <c r="H579" s="36">
        <v>1483.41</v>
      </c>
      <c r="I579" s="36">
        <v>5374.28</v>
      </c>
      <c r="J579" s="19"/>
    </row>
    <row r="580" spans="1:10" ht="15.75" customHeight="1" x14ac:dyDescent="0.25">
      <c r="A580" s="1">
        <v>517</v>
      </c>
      <c r="B580" s="131" t="s">
        <v>1975</v>
      </c>
      <c r="C580" s="132">
        <v>129</v>
      </c>
      <c r="D580" s="132">
        <v>1469.31</v>
      </c>
      <c r="E580" s="132">
        <v>6061.71</v>
      </c>
      <c r="F580" s="33" t="s">
        <v>1975</v>
      </c>
      <c r="G580" s="34">
        <v>127</v>
      </c>
      <c r="H580" s="34">
        <v>1446.53</v>
      </c>
      <c r="I580" s="34">
        <v>5967.73</v>
      </c>
      <c r="J580" s="19"/>
    </row>
    <row r="581" spans="1:10" ht="26.25" customHeight="1" x14ac:dyDescent="0.25">
      <c r="A581" s="1">
        <v>518</v>
      </c>
      <c r="B581" s="131" t="s">
        <v>1976</v>
      </c>
      <c r="C581" s="132">
        <v>238</v>
      </c>
      <c r="D581" s="132">
        <v>775.88</v>
      </c>
      <c r="E581" s="132">
        <v>2829.82</v>
      </c>
      <c r="F581" s="35" t="s">
        <v>1976</v>
      </c>
      <c r="G581" s="36">
        <v>238</v>
      </c>
      <c r="H581" s="36">
        <v>795.68</v>
      </c>
      <c r="I581" s="36">
        <v>2829.82</v>
      </c>
      <c r="J581" s="19"/>
    </row>
    <row r="582" spans="1:10" ht="26.25" customHeight="1" x14ac:dyDescent="0.25">
      <c r="A582" s="1">
        <v>519</v>
      </c>
      <c r="B582" s="131" t="s">
        <v>1977</v>
      </c>
      <c r="C582" s="132">
        <v>66</v>
      </c>
      <c r="D582" s="132">
        <v>751.74</v>
      </c>
      <c r="E582" s="132">
        <v>3101.34</v>
      </c>
      <c r="F582" s="33" t="s">
        <v>1977</v>
      </c>
      <c r="G582" s="34">
        <v>66</v>
      </c>
      <c r="H582" s="34">
        <v>751.74</v>
      </c>
      <c r="I582" s="34">
        <v>3101.34</v>
      </c>
      <c r="J582" s="19"/>
    </row>
    <row r="583" spans="1:10" ht="15.75" customHeight="1" x14ac:dyDescent="0.25">
      <c r="A583" s="1">
        <v>520</v>
      </c>
      <c r="B583" s="133" t="s">
        <v>3078</v>
      </c>
      <c r="C583" s="134">
        <v>3</v>
      </c>
      <c r="D583" s="134">
        <v>308.43</v>
      </c>
      <c r="E583" s="134">
        <v>1603.83</v>
      </c>
      <c r="F583" s="135"/>
      <c r="G583" s="135"/>
      <c r="H583" s="135"/>
      <c r="I583" s="135"/>
      <c r="J583" s="179">
        <v>0</v>
      </c>
    </row>
    <row r="584" spans="1:10" ht="15.75" customHeight="1" x14ac:dyDescent="0.25">
      <c r="A584" s="1">
        <v>521</v>
      </c>
      <c r="B584" s="133" t="s">
        <v>3079</v>
      </c>
      <c r="C584" s="134">
        <v>3</v>
      </c>
      <c r="D584" s="134">
        <v>880.92</v>
      </c>
      <c r="E584" s="134">
        <v>4580.79</v>
      </c>
      <c r="F584" s="135"/>
      <c r="G584" s="135"/>
      <c r="H584" s="135"/>
      <c r="I584" s="135"/>
      <c r="J584" s="179">
        <v>0</v>
      </c>
    </row>
    <row r="585" spans="1:10" ht="26.25" customHeight="1" x14ac:dyDescent="0.25">
      <c r="A585" s="1">
        <v>522</v>
      </c>
      <c r="B585" s="133" t="s">
        <v>3080</v>
      </c>
      <c r="C585" s="134">
        <v>2</v>
      </c>
      <c r="D585" s="134">
        <v>680.88</v>
      </c>
      <c r="E585" s="134">
        <v>3540.58</v>
      </c>
      <c r="F585" s="135"/>
      <c r="G585" s="135"/>
      <c r="H585" s="135"/>
      <c r="I585" s="135"/>
      <c r="J585" s="179">
        <v>0</v>
      </c>
    </row>
    <row r="586" spans="1:10" ht="15" customHeight="1" x14ac:dyDescent="0.25">
      <c r="A586" s="1">
        <v>523</v>
      </c>
      <c r="B586" s="131" t="s">
        <v>1978</v>
      </c>
      <c r="C586" s="132">
        <v>1</v>
      </c>
      <c r="D586" s="132">
        <v>5.28</v>
      </c>
      <c r="E586" s="132">
        <v>19</v>
      </c>
      <c r="F586" s="35" t="s">
        <v>1978</v>
      </c>
      <c r="G586" s="36">
        <v>1</v>
      </c>
      <c r="H586" s="36">
        <v>5.28</v>
      </c>
      <c r="I586" s="36">
        <v>19</v>
      </c>
      <c r="J586" s="19"/>
    </row>
    <row r="587" spans="1:10" ht="15" customHeight="1" x14ac:dyDescent="0.25">
      <c r="A587" s="1">
        <v>524</v>
      </c>
      <c r="B587" s="131" t="s">
        <v>1979</v>
      </c>
      <c r="C587" s="132">
        <v>6</v>
      </c>
      <c r="D587" s="132">
        <v>30.78</v>
      </c>
      <c r="E587" s="132">
        <v>110.76</v>
      </c>
      <c r="F587" s="33" t="s">
        <v>1979</v>
      </c>
      <c r="G587" s="34">
        <v>6</v>
      </c>
      <c r="H587" s="34">
        <v>30.72</v>
      </c>
      <c r="I587" s="34">
        <v>110.76</v>
      </c>
      <c r="J587" s="19"/>
    </row>
    <row r="588" spans="1:10" ht="15" customHeight="1" x14ac:dyDescent="0.25">
      <c r="A588" s="1">
        <v>525</v>
      </c>
      <c r="B588" s="131" t="s">
        <v>1980</v>
      </c>
      <c r="C588" s="132">
        <v>2</v>
      </c>
      <c r="D588" s="132">
        <v>25.84</v>
      </c>
      <c r="E588" s="132">
        <v>134.32</v>
      </c>
      <c r="F588" s="35" t="s">
        <v>1980</v>
      </c>
      <c r="G588" s="36">
        <v>2</v>
      </c>
      <c r="H588" s="36">
        <v>25.82</v>
      </c>
      <c r="I588" s="36">
        <v>134.32</v>
      </c>
      <c r="J588" s="19"/>
    </row>
    <row r="589" spans="1:10" ht="15" customHeight="1" x14ac:dyDescent="0.25">
      <c r="A589" s="1">
        <v>526</v>
      </c>
      <c r="B589" s="133" t="s">
        <v>3081</v>
      </c>
      <c r="C589" s="134">
        <v>9</v>
      </c>
      <c r="D589" s="134">
        <v>848.07</v>
      </c>
      <c r="E589" s="134">
        <v>4410</v>
      </c>
      <c r="F589" s="135"/>
      <c r="G589" s="135"/>
      <c r="H589" s="135"/>
      <c r="I589" s="135"/>
      <c r="J589" s="179">
        <v>0</v>
      </c>
    </row>
    <row r="590" spans="1:10" ht="15" customHeight="1" x14ac:dyDescent="0.25">
      <c r="A590" s="1">
        <v>527</v>
      </c>
      <c r="B590" s="131" t="s">
        <v>1981</v>
      </c>
      <c r="C590" s="132">
        <v>71</v>
      </c>
      <c r="D590" s="132">
        <v>644.88</v>
      </c>
      <c r="E590" s="132">
        <v>2462.71</v>
      </c>
      <c r="F590" s="33" t="s">
        <v>1981</v>
      </c>
      <c r="G590" s="34">
        <v>71</v>
      </c>
      <c r="H590" s="34">
        <v>644.83000000000004</v>
      </c>
      <c r="I590" s="34">
        <v>2462.71</v>
      </c>
    </row>
    <row r="591" spans="1:10" ht="15" customHeight="1" x14ac:dyDescent="0.25">
      <c r="A591" s="1">
        <v>528</v>
      </c>
      <c r="B591" s="131" t="s">
        <v>1982</v>
      </c>
      <c r="C591" s="132">
        <v>8</v>
      </c>
      <c r="D591" s="132">
        <v>176.24</v>
      </c>
      <c r="E591" s="132">
        <v>916.64</v>
      </c>
      <c r="F591" s="35" t="s">
        <v>1982</v>
      </c>
      <c r="G591" s="36">
        <v>8</v>
      </c>
      <c r="H591" s="36">
        <v>176.24</v>
      </c>
      <c r="I591" s="36">
        <v>916.64</v>
      </c>
    </row>
    <row r="592" spans="1:10" ht="15" customHeight="1" x14ac:dyDescent="0.25">
      <c r="A592" s="1">
        <v>529</v>
      </c>
      <c r="B592" s="131" t="s">
        <v>1983</v>
      </c>
      <c r="C592" s="132">
        <v>1</v>
      </c>
      <c r="D592" s="132">
        <v>9.7200000000000006</v>
      </c>
      <c r="E592" s="132">
        <v>35.19</v>
      </c>
      <c r="F592" s="33" t="s">
        <v>1983</v>
      </c>
      <c r="G592" s="34">
        <v>1</v>
      </c>
      <c r="H592" s="34">
        <v>9.7200000000000006</v>
      </c>
      <c r="I592" s="34">
        <v>35.19</v>
      </c>
    </row>
    <row r="593" spans="1:9" ht="15" customHeight="1" x14ac:dyDescent="0.25">
      <c r="A593" s="1">
        <v>530</v>
      </c>
      <c r="B593" s="131" t="s">
        <v>1984</v>
      </c>
      <c r="C593" s="132">
        <v>61</v>
      </c>
      <c r="D593" s="132">
        <v>740.28</v>
      </c>
      <c r="E593" s="132">
        <v>2891.31</v>
      </c>
      <c r="F593" s="35" t="s">
        <v>1984</v>
      </c>
      <c r="G593" s="36">
        <v>61</v>
      </c>
      <c r="H593" s="36">
        <v>740.19</v>
      </c>
      <c r="I593" s="36">
        <v>2891.31</v>
      </c>
    </row>
    <row r="594" spans="1:9" ht="15" customHeight="1" x14ac:dyDescent="0.25">
      <c r="A594" s="1">
        <v>531</v>
      </c>
      <c r="B594" s="131" t="s">
        <v>1985</v>
      </c>
      <c r="C594" s="132">
        <v>23</v>
      </c>
      <c r="D594" s="132">
        <v>268.18</v>
      </c>
      <c r="E594" s="132">
        <v>1023.65</v>
      </c>
      <c r="F594" s="33" t="s">
        <v>1985</v>
      </c>
      <c r="G594" s="34">
        <v>23</v>
      </c>
      <c r="H594" s="34">
        <v>268.17</v>
      </c>
      <c r="I594" s="34">
        <v>1023.65</v>
      </c>
    </row>
    <row r="595" spans="1:9" ht="15" customHeight="1" x14ac:dyDescent="0.25">
      <c r="A595" s="1">
        <v>532</v>
      </c>
      <c r="B595" s="131" t="s">
        <v>1986</v>
      </c>
      <c r="C595" s="132">
        <v>2</v>
      </c>
      <c r="D595" s="132">
        <v>61.66</v>
      </c>
      <c r="E595" s="132">
        <v>320.66000000000003</v>
      </c>
      <c r="F595" s="35" t="s">
        <v>1986</v>
      </c>
      <c r="G595" s="36">
        <v>2</v>
      </c>
      <c r="H595" s="36">
        <v>61.66</v>
      </c>
      <c r="I595" s="36">
        <v>320.66000000000003</v>
      </c>
    </row>
    <row r="596" spans="1:9" ht="15" customHeight="1" x14ac:dyDescent="0.25">
      <c r="A596" s="1">
        <v>533</v>
      </c>
      <c r="B596" s="131" t="s">
        <v>1987</v>
      </c>
      <c r="C596" s="132">
        <v>40</v>
      </c>
      <c r="D596" s="132">
        <v>505.58</v>
      </c>
      <c r="E596" s="132">
        <v>1922.35</v>
      </c>
      <c r="F596" s="33" t="s">
        <v>1987</v>
      </c>
      <c r="G596" s="34">
        <v>40</v>
      </c>
      <c r="H596" s="34">
        <v>505.56</v>
      </c>
      <c r="I596" s="34">
        <v>1922.35</v>
      </c>
    </row>
    <row r="597" spans="1:9" ht="15" customHeight="1" x14ac:dyDescent="0.25">
      <c r="A597" s="1">
        <v>534</v>
      </c>
      <c r="B597" s="131" t="s">
        <v>1988</v>
      </c>
      <c r="C597" s="132">
        <v>2</v>
      </c>
      <c r="D597" s="132">
        <v>9.76</v>
      </c>
      <c r="E597" s="132">
        <v>245.78</v>
      </c>
      <c r="F597" s="35" t="s">
        <v>1988</v>
      </c>
      <c r="G597" s="36">
        <v>2</v>
      </c>
      <c r="H597" s="36">
        <v>9.74</v>
      </c>
      <c r="I597" s="36">
        <v>245.78</v>
      </c>
    </row>
    <row r="598" spans="1:9" ht="15" customHeight="1" x14ac:dyDescent="0.25">
      <c r="A598" s="1">
        <v>535</v>
      </c>
      <c r="B598" s="131" t="s">
        <v>1989</v>
      </c>
      <c r="C598" s="132">
        <v>13</v>
      </c>
      <c r="D598" s="132">
        <v>93.34</v>
      </c>
      <c r="E598" s="132">
        <v>337.87</v>
      </c>
      <c r="F598" s="33" t="s">
        <v>1989</v>
      </c>
      <c r="G598" s="34">
        <v>13</v>
      </c>
      <c r="H598" s="34">
        <v>93.21</v>
      </c>
      <c r="I598" s="34">
        <v>337.87</v>
      </c>
    </row>
    <row r="599" spans="1:9" ht="26.25" customHeight="1" x14ac:dyDescent="0.25">
      <c r="A599" s="1">
        <v>536</v>
      </c>
      <c r="B599" s="131" t="s">
        <v>1990</v>
      </c>
      <c r="C599" s="132">
        <v>2</v>
      </c>
      <c r="D599" s="132">
        <v>8.6999999999999993</v>
      </c>
      <c r="E599" s="132">
        <v>40.299999999999997</v>
      </c>
      <c r="F599" s="35" t="s">
        <v>1990</v>
      </c>
      <c r="G599" s="36">
        <v>2</v>
      </c>
      <c r="H599" s="36">
        <v>8.6999999999999993</v>
      </c>
      <c r="I599" s="36">
        <v>40.299999999999997</v>
      </c>
    </row>
    <row r="600" spans="1:9" ht="26.25" customHeight="1" x14ac:dyDescent="0.25">
      <c r="A600" s="1">
        <v>537</v>
      </c>
      <c r="B600" s="131" t="s">
        <v>1991</v>
      </c>
      <c r="C600" s="132">
        <v>2</v>
      </c>
      <c r="D600" s="132">
        <v>33.520000000000003</v>
      </c>
      <c r="E600" s="132">
        <v>155.16</v>
      </c>
      <c r="F600" s="33" t="s">
        <v>1991</v>
      </c>
      <c r="G600" s="34">
        <v>2</v>
      </c>
      <c r="H600" s="34">
        <v>33.520000000000003</v>
      </c>
      <c r="I600" s="34">
        <v>155.16</v>
      </c>
    </row>
    <row r="601" spans="1:9" ht="26.25" customHeight="1" x14ac:dyDescent="0.25">
      <c r="A601" s="1">
        <v>538</v>
      </c>
      <c r="B601" s="131" t="s">
        <v>1992</v>
      </c>
      <c r="C601" s="132">
        <v>13</v>
      </c>
      <c r="D601" s="132">
        <v>52.26</v>
      </c>
      <c r="E601" s="132">
        <v>242.32</v>
      </c>
      <c r="F601" s="35" t="s">
        <v>1992</v>
      </c>
      <c r="G601" s="36">
        <v>13</v>
      </c>
      <c r="H601" s="36">
        <v>52.26</v>
      </c>
      <c r="I601" s="36">
        <v>242.32</v>
      </c>
    </row>
    <row r="602" spans="1:9" ht="26.25" customHeight="1" x14ac:dyDescent="0.25">
      <c r="A602" s="1">
        <v>539</v>
      </c>
      <c r="B602" s="131" t="s">
        <v>1993</v>
      </c>
      <c r="C602" s="132">
        <v>1</v>
      </c>
      <c r="D602" s="132">
        <v>14.92</v>
      </c>
      <c r="E602" s="132">
        <v>69.069999999999993</v>
      </c>
      <c r="F602" s="33" t="s">
        <v>1993</v>
      </c>
      <c r="G602" s="34">
        <v>1</v>
      </c>
      <c r="H602" s="34">
        <v>14.91</v>
      </c>
      <c r="I602" s="34">
        <v>69.069999999999993</v>
      </c>
    </row>
    <row r="603" spans="1:9" ht="26.25" customHeight="1" x14ac:dyDescent="0.25">
      <c r="A603" s="1">
        <v>540</v>
      </c>
      <c r="B603" s="131" t="s">
        <v>1994</v>
      </c>
      <c r="C603" s="132">
        <v>4</v>
      </c>
      <c r="D603" s="132">
        <v>18.559999999999999</v>
      </c>
      <c r="E603" s="132">
        <v>85.92</v>
      </c>
      <c r="F603" s="35" t="s">
        <v>1994</v>
      </c>
      <c r="G603" s="36">
        <v>4</v>
      </c>
      <c r="H603" s="36">
        <v>18.52</v>
      </c>
      <c r="I603" s="36">
        <v>85.92</v>
      </c>
    </row>
    <row r="604" spans="1:9" ht="14.25" customHeight="1" x14ac:dyDescent="0.25">
      <c r="A604" s="1">
        <v>541</v>
      </c>
      <c r="B604" s="131" t="s">
        <v>1995</v>
      </c>
      <c r="C604" s="132">
        <v>139</v>
      </c>
      <c r="D604" s="132">
        <v>759.62</v>
      </c>
      <c r="E604" s="132">
        <v>2762.11</v>
      </c>
      <c r="F604" s="33" t="s">
        <v>1995</v>
      </c>
      <c r="G604" s="34">
        <v>139</v>
      </c>
      <c r="H604" s="34">
        <v>774.79</v>
      </c>
      <c r="I604" s="34">
        <v>2762.11</v>
      </c>
    </row>
    <row r="605" spans="1:9" ht="14.25" customHeight="1" x14ac:dyDescent="0.25">
      <c r="A605" s="1">
        <v>542</v>
      </c>
      <c r="B605" s="131" t="s">
        <v>1996</v>
      </c>
      <c r="C605" s="132">
        <v>32</v>
      </c>
      <c r="D605" s="132">
        <v>527.64</v>
      </c>
      <c r="E605" s="132">
        <v>2203.6799999999998</v>
      </c>
      <c r="F605" s="35" t="s">
        <v>1996</v>
      </c>
      <c r="G605" s="36">
        <v>32</v>
      </c>
      <c r="H605" s="36">
        <v>527.63</v>
      </c>
      <c r="I605" s="36">
        <v>2203.6799999999998</v>
      </c>
    </row>
    <row r="606" spans="1:9" ht="14.25" customHeight="1" x14ac:dyDescent="0.25">
      <c r="A606" s="1">
        <v>543</v>
      </c>
      <c r="B606" s="131" t="s">
        <v>1997</v>
      </c>
      <c r="C606" s="132">
        <v>93</v>
      </c>
      <c r="D606" s="132">
        <v>474.18</v>
      </c>
      <c r="E606" s="132">
        <v>1712.37</v>
      </c>
      <c r="F606" s="33" t="s">
        <v>1997</v>
      </c>
      <c r="G606" s="34">
        <v>93</v>
      </c>
      <c r="H606" s="34">
        <v>474.15</v>
      </c>
      <c r="I606" s="34">
        <v>1712.37</v>
      </c>
    </row>
    <row r="607" spans="1:9" ht="14.25" customHeight="1" x14ac:dyDescent="0.25">
      <c r="A607" s="1">
        <v>544</v>
      </c>
      <c r="B607" s="131" t="s">
        <v>1998</v>
      </c>
      <c r="C607" s="132">
        <v>11</v>
      </c>
      <c r="D607" s="132">
        <v>181.39</v>
      </c>
      <c r="E607" s="132">
        <v>736.89</v>
      </c>
      <c r="F607" s="35" t="s">
        <v>1998</v>
      </c>
      <c r="G607" s="36">
        <v>11</v>
      </c>
      <c r="H607" s="36">
        <v>181.39</v>
      </c>
      <c r="I607" s="36">
        <v>736.89</v>
      </c>
    </row>
    <row r="608" spans="1:9" ht="14.25" customHeight="1" x14ac:dyDescent="0.25">
      <c r="A608" s="1">
        <v>545</v>
      </c>
      <c r="B608" s="131" t="s">
        <v>1999</v>
      </c>
      <c r="C608" s="132">
        <v>832</v>
      </c>
      <c r="D608" s="132">
        <v>3028.48</v>
      </c>
      <c r="E608" s="132">
        <v>11057.28</v>
      </c>
      <c r="F608" s="33" t="s">
        <v>1999</v>
      </c>
      <c r="G608" s="34">
        <v>832</v>
      </c>
      <c r="H608" s="34">
        <v>3050.58</v>
      </c>
      <c r="I608" s="34">
        <v>11057.28</v>
      </c>
    </row>
    <row r="609" spans="1:10" ht="14.25" customHeight="1" x14ac:dyDescent="0.25">
      <c r="A609" s="1">
        <v>546</v>
      </c>
      <c r="B609" s="133" t="s">
        <v>2000</v>
      </c>
      <c r="C609" s="134">
        <v>242</v>
      </c>
      <c r="D609" s="134">
        <v>3261.64</v>
      </c>
      <c r="E609" s="134">
        <v>13268.04</v>
      </c>
      <c r="F609" s="136" t="s">
        <v>2000</v>
      </c>
      <c r="G609" s="137">
        <v>237</v>
      </c>
      <c r="H609" s="137">
        <v>3194.19</v>
      </c>
      <c r="I609" s="137">
        <v>12993.09</v>
      </c>
      <c r="J609" s="178">
        <v>230</v>
      </c>
    </row>
    <row r="610" spans="1:10" ht="14.25" customHeight="1" x14ac:dyDescent="0.25">
      <c r="A610" s="1">
        <v>547</v>
      </c>
      <c r="B610" s="131" t="s">
        <v>2001</v>
      </c>
      <c r="C610" s="132">
        <v>300</v>
      </c>
      <c r="D610" s="132">
        <v>1137</v>
      </c>
      <c r="E610" s="132">
        <v>4107</v>
      </c>
      <c r="F610" s="33" t="s">
        <v>2001</v>
      </c>
      <c r="G610" s="34">
        <v>299</v>
      </c>
      <c r="H610" s="34">
        <v>1133.19</v>
      </c>
      <c r="I610" s="34">
        <v>4093.31</v>
      </c>
      <c r="J610" s="19"/>
    </row>
    <row r="611" spans="1:10" ht="14.25" customHeight="1" x14ac:dyDescent="0.25">
      <c r="A611" s="1">
        <v>548</v>
      </c>
      <c r="B611" s="133" t="s">
        <v>3082</v>
      </c>
      <c r="C611" s="134">
        <v>2</v>
      </c>
      <c r="D611" s="134">
        <v>85.86</v>
      </c>
      <c r="E611" s="134">
        <v>446.48</v>
      </c>
      <c r="F611" s="135"/>
      <c r="G611" s="135"/>
      <c r="H611" s="135"/>
      <c r="I611" s="135"/>
      <c r="J611" s="179">
        <v>0</v>
      </c>
    </row>
    <row r="612" spans="1:10" ht="14.25" customHeight="1" x14ac:dyDescent="0.25">
      <c r="A612" s="1">
        <v>549</v>
      </c>
      <c r="B612" s="131" t="s">
        <v>2002</v>
      </c>
      <c r="C612" s="132">
        <v>37</v>
      </c>
      <c r="D612" s="132">
        <v>501.72</v>
      </c>
      <c r="E612" s="132">
        <v>2108.63</v>
      </c>
      <c r="F612" s="35" t="s">
        <v>2002</v>
      </c>
      <c r="G612" s="36">
        <v>37</v>
      </c>
      <c r="H612" s="36">
        <v>501.72</v>
      </c>
      <c r="I612" s="36">
        <v>2108.63</v>
      </c>
      <c r="J612" s="19"/>
    </row>
    <row r="613" spans="1:10" ht="14.25" customHeight="1" x14ac:dyDescent="0.25">
      <c r="A613" s="1">
        <v>550</v>
      </c>
      <c r="B613" s="131" t="s">
        <v>2003</v>
      </c>
      <c r="C613" s="132">
        <v>426</v>
      </c>
      <c r="D613" s="132">
        <v>2018.51</v>
      </c>
      <c r="E613" s="132">
        <v>7297.64</v>
      </c>
      <c r="F613" s="33" t="s">
        <v>2003</v>
      </c>
      <c r="G613" s="34">
        <v>426</v>
      </c>
      <c r="H613" s="34">
        <v>2018.44</v>
      </c>
      <c r="I613" s="34">
        <v>7297.64</v>
      </c>
      <c r="J613" s="19"/>
    </row>
    <row r="614" spans="1:10" ht="14.25" customHeight="1" x14ac:dyDescent="0.25">
      <c r="A614" s="1">
        <v>551</v>
      </c>
      <c r="B614" s="131" t="s">
        <v>2004</v>
      </c>
      <c r="C614" s="132">
        <v>72</v>
      </c>
      <c r="D614" s="132">
        <v>1091.1300000000001</v>
      </c>
      <c r="E614" s="132">
        <v>4511.28</v>
      </c>
      <c r="F614" s="35" t="s">
        <v>2004</v>
      </c>
      <c r="G614" s="36">
        <v>72</v>
      </c>
      <c r="H614" s="36">
        <v>1091.0999999999999</v>
      </c>
      <c r="I614" s="36">
        <v>4511.28</v>
      </c>
      <c r="J614" s="19"/>
    </row>
    <row r="615" spans="1:10" ht="14.25" customHeight="1" x14ac:dyDescent="0.25">
      <c r="A615" s="1">
        <v>552</v>
      </c>
      <c r="B615" s="131" t="s">
        <v>2005</v>
      </c>
      <c r="C615" s="132">
        <v>388</v>
      </c>
      <c r="D615" s="132">
        <v>1755.96</v>
      </c>
      <c r="E615" s="132">
        <v>6353.32</v>
      </c>
      <c r="F615" s="33" t="s">
        <v>2005</v>
      </c>
      <c r="G615" s="34">
        <v>388</v>
      </c>
      <c r="H615" s="34">
        <v>1783.24</v>
      </c>
      <c r="I615" s="34">
        <v>6353.32</v>
      </c>
      <c r="J615" s="19"/>
    </row>
    <row r="616" spans="1:10" ht="14.25" customHeight="1" x14ac:dyDescent="0.25">
      <c r="A616" s="1">
        <v>553</v>
      </c>
      <c r="B616" s="131" t="s">
        <v>2006</v>
      </c>
      <c r="C616" s="132">
        <v>626</v>
      </c>
      <c r="D616" s="132">
        <v>2328.36</v>
      </c>
      <c r="E616" s="132">
        <v>8497.74</v>
      </c>
      <c r="F616" s="35" t="s">
        <v>2006</v>
      </c>
      <c r="G616" s="36">
        <v>626</v>
      </c>
      <c r="H616" s="36">
        <v>2355.9899999999998</v>
      </c>
      <c r="I616" s="36">
        <v>8497.74</v>
      </c>
      <c r="J616" s="19"/>
    </row>
    <row r="617" spans="1:10" ht="14.25" customHeight="1" x14ac:dyDescent="0.25">
      <c r="A617" s="1">
        <v>554</v>
      </c>
      <c r="B617" s="133" t="s">
        <v>2007</v>
      </c>
      <c r="C617" s="134">
        <v>50</v>
      </c>
      <c r="D617" s="134">
        <v>2177.81</v>
      </c>
      <c r="E617" s="134">
        <v>10210.24</v>
      </c>
      <c r="F617" s="136" t="s">
        <v>2007</v>
      </c>
      <c r="G617" s="137">
        <v>16</v>
      </c>
      <c r="H617" s="137">
        <v>1025.56</v>
      </c>
      <c r="I617" s="137">
        <v>3519.84</v>
      </c>
      <c r="J617" s="178">
        <v>17</v>
      </c>
    </row>
    <row r="618" spans="1:10" ht="14.25" customHeight="1" x14ac:dyDescent="0.25">
      <c r="A618" s="1">
        <v>555</v>
      </c>
      <c r="B618" s="131" t="s">
        <v>2008</v>
      </c>
      <c r="C618" s="132">
        <v>1</v>
      </c>
      <c r="D618" s="132">
        <v>79.319999999999993</v>
      </c>
      <c r="E618" s="132">
        <v>333.14</v>
      </c>
      <c r="F618" s="35" t="s">
        <v>2008</v>
      </c>
      <c r="G618" s="36">
        <v>1</v>
      </c>
      <c r="H618" s="36">
        <v>79.319999999999993</v>
      </c>
      <c r="I618" s="36">
        <v>333.14</v>
      </c>
    </row>
    <row r="619" spans="1:10" ht="14.25" customHeight="1" x14ac:dyDescent="0.25">
      <c r="A619" s="1">
        <v>556</v>
      </c>
      <c r="B619" s="131" t="s">
        <v>2009</v>
      </c>
      <c r="C619" s="132">
        <v>242</v>
      </c>
      <c r="D619" s="132">
        <v>3178.73</v>
      </c>
      <c r="E619" s="132">
        <v>13292.58</v>
      </c>
      <c r="F619" s="33" t="s">
        <v>2009</v>
      </c>
      <c r="G619" s="34">
        <v>241</v>
      </c>
      <c r="H619" s="34">
        <v>3165.56</v>
      </c>
      <c r="I619" s="34">
        <v>13237.59</v>
      </c>
    </row>
    <row r="620" spans="1:10" ht="15" customHeight="1" x14ac:dyDescent="0.25">
      <c r="A620" s="1">
        <v>557</v>
      </c>
      <c r="B620" s="131" t="s">
        <v>2010</v>
      </c>
      <c r="C620" s="132">
        <v>2</v>
      </c>
      <c r="D620" s="132">
        <v>45.02</v>
      </c>
      <c r="E620" s="132">
        <v>189.14</v>
      </c>
      <c r="F620" s="35" t="s">
        <v>2010</v>
      </c>
      <c r="G620" s="36">
        <v>2</v>
      </c>
      <c r="H620" s="36">
        <v>45.02</v>
      </c>
      <c r="I620" s="36">
        <v>189.14</v>
      </c>
    </row>
    <row r="621" spans="1:10" ht="15" customHeight="1" x14ac:dyDescent="0.25">
      <c r="A621" s="1">
        <v>558</v>
      </c>
      <c r="B621" s="131" t="s">
        <v>2011</v>
      </c>
      <c r="C621" s="132">
        <v>1</v>
      </c>
      <c r="D621" s="132">
        <v>8.4499999999999993</v>
      </c>
      <c r="E621" s="132">
        <v>34.99</v>
      </c>
      <c r="F621" s="33" t="s">
        <v>2011</v>
      </c>
      <c r="G621" s="34">
        <v>1</v>
      </c>
      <c r="H621" s="34">
        <v>8.44</v>
      </c>
      <c r="I621" s="34">
        <v>34.99</v>
      </c>
    </row>
    <row r="622" spans="1:10" ht="15" customHeight="1" x14ac:dyDescent="0.25">
      <c r="A622" s="1">
        <v>559</v>
      </c>
      <c r="B622" s="131" t="s">
        <v>2012</v>
      </c>
      <c r="C622" s="132">
        <v>1</v>
      </c>
      <c r="D622" s="132">
        <v>45.56</v>
      </c>
      <c r="E622" s="132">
        <v>191.35</v>
      </c>
      <c r="F622" s="35" t="s">
        <v>2012</v>
      </c>
      <c r="G622" s="36">
        <v>1</v>
      </c>
      <c r="H622" s="36">
        <v>45.56</v>
      </c>
      <c r="I622" s="36">
        <v>191.35</v>
      </c>
    </row>
    <row r="623" spans="1:10" ht="15" customHeight="1" x14ac:dyDescent="0.25">
      <c r="A623" s="1">
        <v>560</v>
      </c>
      <c r="B623" s="131" t="s">
        <v>2013</v>
      </c>
      <c r="C623" s="132">
        <v>2</v>
      </c>
      <c r="D623" s="132">
        <v>16.899999999999999</v>
      </c>
      <c r="E623" s="132">
        <v>69.98</v>
      </c>
      <c r="F623" s="33" t="s">
        <v>2013</v>
      </c>
      <c r="G623" s="34">
        <v>2</v>
      </c>
      <c r="H623" s="34">
        <v>16.88</v>
      </c>
      <c r="I623" s="34">
        <v>69.98</v>
      </c>
    </row>
    <row r="624" spans="1:10" ht="15" customHeight="1" x14ac:dyDescent="0.25">
      <c r="A624" s="1">
        <v>561</v>
      </c>
      <c r="B624" s="131" t="s">
        <v>2014</v>
      </c>
      <c r="C624" s="132">
        <v>147</v>
      </c>
      <c r="D624" s="132">
        <v>1176.42</v>
      </c>
      <c r="E624" s="132">
        <v>4237.83</v>
      </c>
      <c r="F624" s="35" t="s">
        <v>2014</v>
      </c>
      <c r="G624" s="36">
        <v>147</v>
      </c>
      <c r="H624" s="36">
        <v>1174.96</v>
      </c>
      <c r="I624" s="36">
        <v>4237.83</v>
      </c>
    </row>
    <row r="625" spans="1:9" ht="15" customHeight="1" x14ac:dyDescent="0.25">
      <c r="A625" s="1">
        <v>562</v>
      </c>
      <c r="B625" s="133" t="s">
        <v>3083</v>
      </c>
      <c r="C625" s="134">
        <v>8</v>
      </c>
      <c r="D625" s="134">
        <v>192</v>
      </c>
      <c r="E625" s="134">
        <v>998.4</v>
      </c>
      <c r="F625" s="135"/>
      <c r="G625" s="135"/>
      <c r="H625" s="135"/>
      <c r="I625" s="135"/>
    </row>
    <row r="626" spans="1:9" ht="15" customHeight="1" x14ac:dyDescent="0.25">
      <c r="A626" s="1">
        <v>563</v>
      </c>
      <c r="B626" s="131" t="s">
        <v>2015</v>
      </c>
      <c r="C626" s="132">
        <v>18</v>
      </c>
      <c r="D626" s="132">
        <v>547.91999999999996</v>
      </c>
      <c r="E626" s="132">
        <v>2267.8200000000002</v>
      </c>
      <c r="F626" s="33" t="s">
        <v>2015</v>
      </c>
      <c r="G626" s="34">
        <v>18</v>
      </c>
      <c r="H626" s="34">
        <v>547.91999999999996</v>
      </c>
      <c r="I626" s="34">
        <v>2267.8200000000002</v>
      </c>
    </row>
    <row r="627" spans="1:9" ht="15" customHeight="1" x14ac:dyDescent="0.25">
      <c r="A627" s="1">
        <v>564</v>
      </c>
      <c r="B627" s="131" t="s">
        <v>2016</v>
      </c>
      <c r="C627" s="132">
        <v>20</v>
      </c>
      <c r="D627" s="132">
        <v>181.44</v>
      </c>
      <c r="E627" s="132">
        <v>655.20000000000005</v>
      </c>
      <c r="F627" s="35" t="s">
        <v>2016</v>
      </c>
      <c r="G627" s="36">
        <v>20</v>
      </c>
      <c r="H627" s="36">
        <v>181.44</v>
      </c>
      <c r="I627" s="36">
        <v>655.20000000000005</v>
      </c>
    </row>
    <row r="628" spans="1:9" ht="15" customHeight="1" x14ac:dyDescent="0.25">
      <c r="A628" s="1">
        <v>565</v>
      </c>
      <c r="B628" s="131" t="s">
        <v>2017</v>
      </c>
      <c r="C628" s="132">
        <v>4</v>
      </c>
      <c r="D628" s="132">
        <v>136.72</v>
      </c>
      <c r="E628" s="132">
        <v>495.96</v>
      </c>
      <c r="F628" s="33" t="s">
        <v>2017</v>
      </c>
      <c r="G628" s="34">
        <v>4</v>
      </c>
      <c r="H628" s="34">
        <v>136.68</v>
      </c>
      <c r="I628" s="34">
        <v>495.96</v>
      </c>
    </row>
    <row r="629" spans="1:9" ht="15" customHeight="1" x14ac:dyDescent="0.25">
      <c r="A629" s="1">
        <v>566</v>
      </c>
      <c r="B629" s="131" t="s">
        <v>2018</v>
      </c>
      <c r="C629" s="132">
        <v>21</v>
      </c>
      <c r="D629" s="132">
        <v>192.67</v>
      </c>
      <c r="E629" s="132">
        <v>695.49</v>
      </c>
      <c r="F629" s="35" t="s">
        <v>2018</v>
      </c>
      <c r="G629" s="36">
        <v>21</v>
      </c>
      <c r="H629" s="36">
        <v>192.62</v>
      </c>
      <c r="I629" s="36">
        <v>695.49</v>
      </c>
    </row>
    <row r="630" spans="1:9" ht="15" customHeight="1" x14ac:dyDescent="0.25">
      <c r="A630" s="1">
        <v>567</v>
      </c>
      <c r="B630" s="133" t="s">
        <v>3084</v>
      </c>
      <c r="C630" s="134">
        <v>8</v>
      </c>
      <c r="D630" s="134">
        <v>204</v>
      </c>
      <c r="E630" s="134">
        <v>1060.8</v>
      </c>
      <c r="F630" s="136" t="s">
        <v>2019</v>
      </c>
      <c r="G630" s="137">
        <v>17</v>
      </c>
      <c r="H630" s="137">
        <v>224.4</v>
      </c>
      <c r="I630" s="137">
        <v>809.03</v>
      </c>
    </row>
    <row r="631" spans="1:9" ht="15" customHeight="1" x14ac:dyDescent="0.25">
      <c r="A631" s="1">
        <v>568</v>
      </c>
      <c r="B631" s="133" t="s">
        <v>2019</v>
      </c>
      <c r="C631" s="134">
        <v>17</v>
      </c>
      <c r="D631" s="134">
        <v>224.4</v>
      </c>
      <c r="E631" s="134">
        <v>809.03</v>
      </c>
      <c r="F631" s="136" t="s">
        <v>2020</v>
      </c>
      <c r="G631" s="137">
        <v>37</v>
      </c>
      <c r="H631" s="137">
        <v>468.79</v>
      </c>
      <c r="I631" s="137">
        <v>1694.23</v>
      </c>
    </row>
    <row r="632" spans="1:9" ht="15" customHeight="1" x14ac:dyDescent="0.25">
      <c r="A632" s="1">
        <v>569</v>
      </c>
      <c r="B632" s="133" t="s">
        <v>2020</v>
      </c>
      <c r="C632" s="134">
        <v>37</v>
      </c>
      <c r="D632" s="134">
        <v>469.16</v>
      </c>
      <c r="E632" s="134">
        <v>1694.23</v>
      </c>
      <c r="F632" s="136" t="s">
        <v>2021</v>
      </c>
      <c r="G632" s="137">
        <v>36</v>
      </c>
      <c r="H632" s="137">
        <v>417.17</v>
      </c>
      <c r="I632" s="137">
        <v>1517.64</v>
      </c>
    </row>
    <row r="633" spans="1:9" ht="15" customHeight="1" x14ac:dyDescent="0.25">
      <c r="A633" s="1">
        <v>570</v>
      </c>
      <c r="B633" s="133" t="s">
        <v>2021</v>
      </c>
      <c r="C633" s="134">
        <v>36</v>
      </c>
      <c r="D633" s="134">
        <v>417.47</v>
      </c>
      <c r="E633" s="134">
        <v>1517.64</v>
      </c>
      <c r="F633" s="136" t="s">
        <v>2022</v>
      </c>
      <c r="G633" s="137">
        <v>45</v>
      </c>
      <c r="H633" s="137">
        <v>525.03</v>
      </c>
      <c r="I633" s="137">
        <v>1897.05</v>
      </c>
    </row>
    <row r="634" spans="1:9" ht="15" customHeight="1" x14ac:dyDescent="0.25">
      <c r="A634" s="1">
        <v>571</v>
      </c>
      <c r="B634" s="133" t="s">
        <v>2022</v>
      </c>
      <c r="C634" s="134">
        <v>45</v>
      </c>
      <c r="D634" s="134">
        <v>525.07000000000005</v>
      </c>
      <c r="E634" s="134">
        <v>1897.05</v>
      </c>
      <c r="F634" s="135"/>
      <c r="G634" s="135"/>
      <c r="H634" s="135"/>
      <c r="I634" s="135"/>
    </row>
    <row r="635" spans="1:9" ht="15" customHeight="1" x14ac:dyDescent="0.25">
      <c r="A635" s="1">
        <v>572</v>
      </c>
      <c r="B635" s="131" t="s">
        <v>2023</v>
      </c>
      <c r="C635" s="132">
        <v>3</v>
      </c>
      <c r="D635" s="132">
        <v>99.6</v>
      </c>
      <c r="E635" s="132">
        <v>413.97</v>
      </c>
      <c r="F635" s="33" t="s">
        <v>2023</v>
      </c>
      <c r="G635" s="34">
        <v>3</v>
      </c>
      <c r="H635" s="34">
        <v>99.6</v>
      </c>
      <c r="I635" s="34">
        <v>413.97</v>
      </c>
    </row>
    <row r="636" spans="1:9" ht="15" customHeight="1" x14ac:dyDescent="0.25">
      <c r="A636" s="1">
        <v>573</v>
      </c>
      <c r="B636" s="131" t="s">
        <v>2024</v>
      </c>
      <c r="C636" s="132">
        <v>14</v>
      </c>
      <c r="D636" s="132">
        <v>125.28</v>
      </c>
      <c r="E636" s="132">
        <v>466.76</v>
      </c>
      <c r="F636" s="35" t="s">
        <v>2024</v>
      </c>
      <c r="G636" s="36">
        <v>14</v>
      </c>
      <c r="H636" s="36">
        <v>125.27</v>
      </c>
      <c r="I636" s="36">
        <v>466.76</v>
      </c>
    </row>
    <row r="637" spans="1:9" ht="15" customHeight="1" x14ac:dyDescent="0.25">
      <c r="A637" s="1">
        <v>574</v>
      </c>
      <c r="B637" s="133" t="s">
        <v>3085</v>
      </c>
      <c r="C637" s="134">
        <v>9</v>
      </c>
      <c r="D637" s="134">
        <v>688.5</v>
      </c>
      <c r="E637" s="134">
        <v>3580.2</v>
      </c>
      <c r="F637" s="135"/>
      <c r="G637" s="135"/>
      <c r="H637" s="135"/>
      <c r="I637" s="135"/>
    </row>
    <row r="638" spans="1:9" ht="15" customHeight="1" x14ac:dyDescent="0.25">
      <c r="A638" s="1">
        <v>575</v>
      </c>
      <c r="B638" s="133" t="s">
        <v>3086</v>
      </c>
      <c r="C638" s="134">
        <v>11</v>
      </c>
      <c r="D638" s="134">
        <v>1039.5</v>
      </c>
      <c r="E638" s="134">
        <v>5405.4</v>
      </c>
      <c r="F638" s="135"/>
      <c r="G638" s="135"/>
      <c r="H638" s="135"/>
      <c r="I638" s="135"/>
    </row>
    <row r="639" spans="1:9" ht="15" customHeight="1" x14ac:dyDescent="0.25">
      <c r="A639" s="1">
        <v>576</v>
      </c>
      <c r="B639" s="131" t="s">
        <v>2025</v>
      </c>
      <c r="C639" s="132">
        <v>259</v>
      </c>
      <c r="D639" s="132">
        <v>1524.73</v>
      </c>
      <c r="E639" s="132">
        <v>6275.17</v>
      </c>
      <c r="F639" s="33" t="s">
        <v>2025</v>
      </c>
      <c r="G639" s="34">
        <v>259</v>
      </c>
      <c r="H639" s="34">
        <v>1546.2</v>
      </c>
      <c r="I639" s="34">
        <v>6275.17</v>
      </c>
    </row>
    <row r="640" spans="1:9" ht="15" customHeight="1" x14ac:dyDescent="0.25">
      <c r="A640" s="1">
        <v>577</v>
      </c>
      <c r="B640" s="133" t="s">
        <v>2026</v>
      </c>
      <c r="C640" s="134">
        <v>81</v>
      </c>
      <c r="D640" s="134">
        <v>1795.38</v>
      </c>
      <c r="E640" s="134">
        <v>7569.13</v>
      </c>
      <c r="F640" s="136" t="s">
        <v>2026</v>
      </c>
      <c r="G640" s="137">
        <v>81</v>
      </c>
      <c r="H640" s="137">
        <v>1888.13</v>
      </c>
      <c r="I640" s="137">
        <v>7569.13</v>
      </c>
    </row>
    <row r="641" spans="1:9" ht="15" customHeight="1" x14ac:dyDescent="0.25">
      <c r="A641" s="1">
        <v>578</v>
      </c>
      <c r="B641" s="131" t="s">
        <v>2027</v>
      </c>
      <c r="C641" s="132">
        <v>5</v>
      </c>
      <c r="D641" s="132">
        <v>30.06</v>
      </c>
      <c r="E641" s="132">
        <v>109.05</v>
      </c>
      <c r="F641" s="33" t="s">
        <v>2027</v>
      </c>
      <c r="G641" s="34">
        <v>5</v>
      </c>
      <c r="H641" s="34">
        <v>30.03</v>
      </c>
      <c r="I641" s="34">
        <v>109.05</v>
      </c>
    </row>
    <row r="642" spans="1:9" ht="15" customHeight="1" x14ac:dyDescent="0.25">
      <c r="A642" s="1">
        <v>579</v>
      </c>
      <c r="B642" s="131" t="s">
        <v>2028</v>
      </c>
      <c r="C642" s="132">
        <v>5</v>
      </c>
      <c r="D642" s="132">
        <v>93.29</v>
      </c>
      <c r="E642" s="132">
        <v>387.95</v>
      </c>
      <c r="F642" s="35" t="s">
        <v>2028</v>
      </c>
      <c r="G642" s="36">
        <v>5</v>
      </c>
      <c r="H642" s="36">
        <v>93.29</v>
      </c>
      <c r="I642" s="36">
        <v>387.95</v>
      </c>
    </row>
    <row r="643" spans="1:9" ht="15" customHeight="1" x14ac:dyDescent="0.25">
      <c r="A643" s="1">
        <v>580</v>
      </c>
      <c r="B643" s="131" t="s">
        <v>2029</v>
      </c>
      <c r="C643" s="132">
        <v>4</v>
      </c>
      <c r="D643" s="132">
        <v>87.96</v>
      </c>
      <c r="E643" s="132">
        <v>363.96</v>
      </c>
      <c r="F643" s="33" t="s">
        <v>2029</v>
      </c>
      <c r="G643" s="34">
        <v>4</v>
      </c>
      <c r="H643" s="34">
        <v>87.96</v>
      </c>
      <c r="I643" s="34">
        <v>363.96</v>
      </c>
    </row>
    <row r="644" spans="1:9" ht="15" customHeight="1" x14ac:dyDescent="0.25">
      <c r="A644" s="1">
        <v>581</v>
      </c>
      <c r="B644" s="131" t="s">
        <v>2030</v>
      </c>
      <c r="C644" s="132">
        <v>118</v>
      </c>
      <c r="D644" s="132">
        <v>649.05999999999995</v>
      </c>
      <c r="E644" s="132">
        <v>2577.6</v>
      </c>
      <c r="F644" s="35" t="s">
        <v>2030</v>
      </c>
      <c r="G644" s="36">
        <v>118</v>
      </c>
      <c r="H644" s="36">
        <v>692.15</v>
      </c>
      <c r="I644" s="36">
        <v>2577.6</v>
      </c>
    </row>
    <row r="645" spans="1:9" ht="15" customHeight="1" x14ac:dyDescent="0.25">
      <c r="A645" s="1">
        <v>582</v>
      </c>
      <c r="B645" s="131" t="s">
        <v>2031</v>
      </c>
      <c r="C645" s="132">
        <v>16</v>
      </c>
      <c r="D645" s="132">
        <v>286.8</v>
      </c>
      <c r="E645" s="132">
        <v>1264.77</v>
      </c>
      <c r="F645" s="33" t="s">
        <v>2031</v>
      </c>
      <c r="G645" s="34">
        <v>16</v>
      </c>
      <c r="H645" s="34">
        <v>286.72000000000003</v>
      </c>
      <c r="I645" s="34">
        <v>1264.77</v>
      </c>
    </row>
    <row r="646" spans="1:9" ht="15" customHeight="1" x14ac:dyDescent="0.25">
      <c r="A646" s="1">
        <v>583</v>
      </c>
      <c r="B646" s="131" t="s">
        <v>2032</v>
      </c>
      <c r="C646" s="132">
        <v>24</v>
      </c>
      <c r="D646" s="132">
        <v>192.05</v>
      </c>
      <c r="E646" s="132">
        <v>718.06</v>
      </c>
      <c r="F646" s="35" t="s">
        <v>2032</v>
      </c>
      <c r="G646" s="36">
        <v>24</v>
      </c>
      <c r="H646" s="36">
        <v>191.85</v>
      </c>
      <c r="I646" s="36">
        <v>718.06</v>
      </c>
    </row>
    <row r="647" spans="1:9" ht="26.25" customHeight="1" x14ac:dyDescent="0.25">
      <c r="A647" s="1">
        <v>584</v>
      </c>
      <c r="B647" s="133" t="s">
        <v>2033</v>
      </c>
      <c r="C647" s="134">
        <v>180</v>
      </c>
      <c r="D647" s="134">
        <v>913.96</v>
      </c>
      <c r="E647" s="134">
        <v>3588.49</v>
      </c>
      <c r="F647" s="136" t="s">
        <v>2033</v>
      </c>
      <c r="G647" s="137">
        <v>180</v>
      </c>
      <c r="H647" s="137">
        <v>928.21</v>
      </c>
      <c r="I647" s="137">
        <v>3588.49</v>
      </c>
    </row>
    <row r="648" spans="1:9" ht="26.25" customHeight="1" x14ac:dyDescent="0.25">
      <c r="A648" s="1">
        <v>585</v>
      </c>
      <c r="B648" s="131" t="s">
        <v>2034</v>
      </c>
      <c r="C648" s="132">
        <v>78</v>
      </c>
      <c r="D648" s="132">
        <v>1607.58</v>
      </c>
      <c r="E648" s="132">
        <v>6880.15</v>
      </c>
      <c r="F648" s="35" t="s">
        <v>2034</v>
      </c>
      <c r="G648" s="36">
        <v>78</v>
      </c>
      <c r="H648" s="36">
        <v>1607.32</v>
      </c>
      <c r="I648" s="36">
        <v>6880.15</v>
      </c>
    </row>
    <row r="649" spans="1:9" ht="15" customHeight="1" x14ac:dyDescent="0.25">
      <c r="A649" s="1">
        <v>586</v>
      </c>
      <c r="B649" s="133" t="s">
        <v>2035</v>
      </c>
      <c r="C649" s="134">
        <v>168</v>
      </c>
      <c r="D649" s="134">
        <v>1904.64</v>
      </c>
      <c r="E649" s="134">
        <v>8102.93</v>
      </c>
      <c r="F649" s="136" t="s">
        <v>2035</v>
      </c>
      <c r="G649" s="137">
        <v>166</v>
      </c>
      <c r="H649" s="137">
        <v>1882.02</v>
      </c>
      <c r="I649" s="137">
        <v>8003.08</v>
      </c>
    </row>
    <row r="650" spans="1:9" ht="15" customHeight="1" x14ac:dyDescent="0.25">
      <c r="A650" s="1">
        <v>587</v>
      </c>
      <c r="B650" s="133" t="s">
        <v>3087</v>
      </c>
      <c r="C650" s="134">
        <v>8</v>
      </c>
      <c r="D650" s="134">
        <v>2349.48</v>
      </c>
      <c r="E650" s="134">
        <v>8458.0400000000009</v>
      </c>
      <c r="F650" s="135"/>
      <c r="G650" s="135"/>
      <c r="H650" s="135"/>
      <c r="I650" s="135"/>
    </row>
    <row r="651" spans="1:9" ht="15" customHeight="1" x14ac:dyDescent="0.25">
      <c r="A651" s="1">
        <v>588</v>
      </c>
      <c r="B651" s="133" t="s">
        <v>2036</v>
      </c>
      <c r="C651" s="134">
        <v>138</v>
      </c>
      <c r="D651" s="134">
        <v>3493.71</v>
      </c>
      <c r="E651" s="134">
        <v>13849.97</v>
      </c>
      <c r="F651" s="136" t="s">
        <v>2036</v>
      </c>
      <c r="G651" s="137">
        <v>118</v>
      </c>
      <c r="H651" s="137">
        <v>2920.42</v>
      </c>
      <c r="I651" s="137">
        <v>11741.57</v>
      </c>
    </row>
    <row r="652" spans="1:9" ht="15" customHeight="1" x14ac:dyDescent="0.25">
      <c r="A652" s="1">
        <v>589</v>
      </c>
      <c r="B652" s="131" t="s">
        <v>2037</v>
      </c>
      <c r="C652" s="132">
        <v>120</v>
      </c>
      <c r="D652" s="132">
        <v>346.14</v>
      </c>
      <c r="E652" s="132">
        <v>1574.55</v>
      </c>
      <c r="F652" s="33" t="s">
        <v>2037</v>
      </c>
      <c r="G652" s="34">
        <v>120</v>
      </c>
      <c r="H652" s="34">
        <v>345.56</v>
      </c>
      <c r="I652" s="34">
        <v>1574.55</v>
      </c>
    </row>
    <row r="653" spans="1:9" ht="15" customHeight="1" x14ac:dyDescent="0.25">
      <c r="A653" s="1">
        <v>590</v>
      </c>
      <c r="B653" s="133" t="s">
        <v>3088</v>
      </c>
      <c r="C653" s="134">
        <v>1</v>
      </c>
      <c r="D653" s="134">
        <v>46.2</v>
      </c>
      <c r="E653" s="134">
        <v>166.32</v>
      </c>
      <c r="F653" s="135"/>
      <c r="G653" s="135"/>
      <c r="H653" s="135"/>
      <c r="I653" s="135"/>
    </row>
    <row r="654" spans="1:9" ht="15" customHeight="1" x14ac:dyDescent="0.25">
      <c r="A654" s="1">
        <v>591</v>
      </c>
      <c r="B654" s="133" t="s">
        <v>2038</v>
      </c>
      <c r="C654" s="134">
        <v>249</v>
      </c>
      <c r="D654" s="134">
        <v>1414.56</v>
      </c>
      <c r="E654" s="134">
        <v>6000.15</v>
      </c>
      <c r="F654" s="136" t="s">
        <v>2038</v>
      </c>
      <c r="G654" s="137">
        <v>243</v>
      </c>
      <c r="H654" s="137">
        <v>1409.28</v>
      </c>
      <c r="I654" s="137">
        <v>5857.98</v>
      </c>
    </row>
    <row r="655" spans="1:9" ht="15" customHeight="1" x14ac:dyDescent="0.25">
      <c r="A655" s="1">
        <v>592</v>
      </c>
      <c r="B655" s="131" t="s">
        <v>2039</v>
      </c>
      <c r="C655" s="132">
        <v>59</v>
      </c>
      <c r="D655" s="132">
        <v>3998.98</v>
      </c>
      <c r="E655" s="132">
        <v>15707.37</v>
      </c>
      <c r="F655" s="33" t="s">
        <v>2039</v>
      </c>
      <c r="G655" s="34">
        <v>3</v>
      </c>
      <c r="H655" s="34">
        <v>170.8</v>
      </c>
      <c r="I655" s="34">
        <v>757.96</v>
      </c>
    </row>
    <row r="656" spans="1:9" ht="15" customHeight="1" x14ac:dyDescent="0.25">
      <c r="A656" s="1">
        <v>593</v>
      </c>
      <c r="B656" s="131" t="s">
        <v>2040</v>
      </c>
      <c r="C656" s="132">
        <v>100</v>
      </c>
      <c r="D656" s="132">
        <v>1044.1500000000001</v>
      </c>
      <c r="E656" s="132">
        <v>4451.66</v>
      </c>
      <c r="F656" s="35" t="s">
        <v>2040</v>
      </c>
      <c r="G656" s="36">
        <v>96</v>
      </c>
      <c r="H656" s="36">
        <v>1048.54</v>
      </c>
      <c r="I656" s="36">
        <v>4280.3</v>
      </c>
    </row>
    <row r="657" spans="1:9" ht="15" customHeight="1" x14ac:dyDescent="0.25">
      <c r="A657" s="1">
        <v>594</v>
      </c>
      <c r="B657" s="133" t="s">
        <v>3089</v>
      </c>
      <c r="C657" s="134">
        <v>1</v>
      </c>
      <c r="D657" s="134">
        <v>161.19</v>
      </c>
      <c r="E657" s="134">
        <v>838.19</v>
      </c>
      <c r="F657" s="135"/>
      <c r="G657" s="135"/>
      <c r="H657" s="135"/>
      <c r="I657" s="135"/>
    </row>
    <row r="658" spans="1:9" ht="15" customHeight="1" x14ac:dyDescent="0.25">
      <c r="A658" s="1">
        <v>595</v>
      </c>
      <c r="B658" s="133" t="s">
        <v>2041</v>
      </c>
      <c r="C658" s="134">
        <v>77</v>
      </c>
      <c r="D658" s="134">
        <v>1745.99</v>
      </c>
      <c r="E658" s="134">
        <v>6956.5</v>
      </c>
      <c r="F658" s="136" t="s">
        <v>2041</v>
      </c>
      <c r="G658" s="137">
        <v>64</v>
      </c>
      <c r="H658" s="137">
        <v>1393.35</v>
      </c>
      <c r="I658" s="137">
        <v>5687.58</v>
      </c>
    </row>
    <row r="659" spans="1:9" ht="15" customHeight="1" x14ac:dyDescent="0.25">
      <c r="A659" s="1">
        <v>596</v>
      </c>
      <c r="B659" s="131" t="s">
        <v>2042</v>
      </c>
      <c r="C659" s="132">
        <v>109</v>
      </c>
      <c r="D659" s="132">
        <v>340.27</v>
      </c>
      <c r="E659" s="132">
        <v>1402.5</v>
      </c>
      <c r="F659" s="35" t="s">
        <v>2042</v>
      </c>
      <c r="G659" s="36">
        <v>109</v>
      </c>
      <c r="H659" s="36">
        <v>339.86</v>
      </c>
      <c r="I659" s="36">
        <v>1402.5</v>
      </c>
    </row>
    <row r="660" spans="1:9" ht="15" customHeight="1" x14ac:dyDescent="0.25">
      <c r="A660" s="1">
        <v>597</v>
      </c>
      <c r="B660" s="133" t="s">
        <v>2043</v>
      </c>
      <c r="C660" s="134">
        <v>201</v>
      </c>
      <c r="D660" s="134">
        <v>1098.54</v>
      </c>
      <c r="E660" s="134">
        <v>4654.74</v>
      </c>
      <c r="F660" s="136" t="s">
        <v>2043</v>
      </c>
      <c r="G660" s="137">
        <v>195</v>
      </c>
      <c r="H660" s="137">
        <v>1115.02</v>
      </c>
      <c r="I660" s="137">
        <v>4520.75</v>
      </c>
    </row>
    <row r="661" spans="1:9" ht="15" customHeight="1" x14ac:dyDescent="0.25">
      <c r="A661" s="1">
        <v>598</v>
      </c>
      <c r="B661" s="133" t="s">
        <v>3090</v>
      </c>
      <c r="C661" s="134">
        <v>44</v>
      </c>
      <c r="D661" s="134">
        <v>3218.43</v>
      </c>
      <c r="E661" s="134">
        <v>11586.38</v>
      </c>
      <c r="F661" s="135"/>
      <c r="G661" s="135"/>
      <c r="H661" s="135"/>
      <c r="I661" s="135"/>
    </row>
    <row r="662" spans="1:9" ht="15" customHeight="1" x14ac:dyDescent="0.25">
      <c r="A662" s="1">
        <v>599</v>
      </c>
      <c r="B662" s="133" t="s">
        <v>2044</v>
      </c>
      <c r="C662" s="134">
        <v>79</v>
      </c>
      <c r="D662" s="134">
        <v>791.98</v>
      </c>
      <c r="E662" s="134">
        <v>3339.67</v>
      </c>
      <c r="F662" s="136" t="s">
        <v>2044</v>
      </c>
      <c r="G662" s="137">
        <v>77</v>
      </c>
      <c r="H662" s="137">
        <v>838.89</v>
      </c>
      <c r="I662" s="137">
        <v>3254</v>
      </c>
    </row>
    <row r="663" spans="1:9" ht="15" customHeight="1" x14ac:dyDescent="0.25">
      <c r="A663" s="1">
        <v>600</v>
      </c>
      <c r="B663" s="131" t="s">
        <v>2044</v>
      </c>
      <c r="C663" s="132">
        <v>2</v>
      </c>
      <c r="D663" s="132">
        <v>20.36</v>
      </c>
      <c r="E663" s="132">
        <v>68.98</v>
      </c>
      <c r="F663" s="33" t="s">
        <v>2044</v>
      </c>
      <c r="G663" s="34">
        <v>2</v>
      </c>
      <c r="H663" s="34">
        <v>20.34</v>
      </c>
      <c r="I663" s="34">
        <v>68.98</v>
      </c>
    </row>
    <row r="664" spans="1:9" ht="15" customHeight="1" x14ac:dyDescent="0.25">
      <c r="A664" s="1">
        <v>601</v>
      </c>
      <c r="B664" s="133" t="s">
        <v>2045</v>
      </c>
      <c r="C664" s="134">
        <v>50</v>
      </c>
      <c r="D664" s="134">
        <v>898.97</v>
      </c>
      <c r="E664" s="134">
        <v>3703.92</v>
      </c>
      <c r="F664" s="136" t="s">
        <v>2045</v>
      </c>
      <c r="G664" s="137">
        <v>48</v>
      </c>
      <c r="H664" s="137">
        <v>859.89</v>
      </c>
      <c r="I664" s="137">
        <v>3564.24</v>
      </c>
    </row>
    <row r="665" spans="1:9" ht="15" customHeight="1" x14ac:dyDescent="0.25">
      <c r="A665" s="1">
        <v>602</v>
      </c>
      <c r="B665" s="133" t="s">
        <v>2046</v>
      </c>
      <c r="C665" s="134">
        <v>204</v>
      </c>
      <c r="D665" s="134">
        <v>677.85</v>
      </c>
      <c r="E665" s="134">
        <v>2778.51</v>
      </c>
      <c r="F665" s="136" t="s">
        <v>2046</v>
      </c>
      <c r="G665" s="137">
        <v>203</v>
      </c>
      <c r="H665" s="137">
        <v>673.25</v>
      </c>
      <c r="I665" s="137">
        <v>2764.73</v>
      </c>
    </row>
    <row r="666" spans="1:9" ht="15" customHeight="1" x14ac:dyDescent="0.25">
      <c r="A666" s="1">
        <v>603</v>
      </c>
      <c r="B666" s="133" t="s">
        <v>2047</v>
      </c>
      <c r="C666" s="134">
        <v>242</v>
      </c>
      <c r="D666" s="134">
        <v>1209.8900000000001</v>
      </c>
      <c r="E666" s="134">
        <v>5395.39</v>
      </c>
      <c r="F666" s="136" t="s">
        <v>2047</v>
      </c>
      <c r="G666" s="137">
        <v>241</v>
      </c>
      <c r="H666" s="137">
        <v>1224.49</v>
      </c>
      <c r="I666" s="137">
        <v>5376.21</v>
      </c>
    </row>
    <row r="667" spans="1:9" ht="15" customHeight="1" x14ac:dyDescent="0.25">
      <c r="A667" s="1">
        <v>604</v>
      </c>
      <c r="B667" s="133" t="s">
        <v>3091</v>
      </c>
      <c r="C667" s="134">
        <v>10</v>
      </c>
      <c r="D667" s="134">
        <v>546.34</v>
      </c>
      <c r="E667" s="134">
        <v>2399.1799999999998</v>
      </c>
      <c r="F667" s="135"/>
      <c r="G667" s="135"/>
      <c r="H667" s="135"/>
      <c r="I667" s="135"/>
    </row>
    <row r="668" spans="1:9" ht="15" customHeight="1" x14ac:dyDescent="0.25">
      <c r="A668" s="1">
        <v>605</v>
      </c>
      <c r="B668" s="131" t="s">
        <v>2048</v>
      </c>
      <c r="C668" s="132">
        <v>87</v>
      </c>
      <c r="D668" s="132">
        <v>256.7</v>
      </c>
      <c r="E668" s="132">
        <v>924.04</v>
      </c>
      <c r="F668" s="33" t="s">
        <v>2048</v>
      </c>
      <c r="G668" s="34">
        <v>87</v>
      </c>
      <c r="H668" s="34">
        <v>256.69</v>
      </c>
      <c r="I668" s="34">
        <v>924.04</v>
      </c>
    </row>
    <row r="669" spans="1:9" ht="15" customHeight="1" x14ac:dyDescent="0.25">
      <c r="A669" s="1">
        <v>606</v>
      </c>
      <c r="B669" s="131" t="s">
        <v>2049</v>
      </c>
      <c r="C669" s="132">
        <v>25</v>
      </c>
      <c r="D669" s="132">
        <v>135.37</v>
      </c>
      <c r="E669" s="132">
        <v>586.49</v>
      </c>
      <c r="F669" s="35" t="s">
        <v>2049</v>
      </c>
      <c r="G669" s="36">
        <v>25</v>
      </c>
      <c r="H669" s="36">
        <v>135.11000000000001</v>
      </c>
      <c r="I669" s="36">
        <v>586.49</v>
      </c>
    </row>
    <row r="670" spans="1:9" ht="15" customHeight="1" x14ac:dyDescent="0.25">
      <c r="A670" s="1">
        <v>607</v>
      </c>
      <c r="B670" s="131" t="s">
        <v>2050</v>
      </c>
      <c r="C670" s="132">
        <v>105</v>
      </c>
      <c r="D670" s="132">
        <v>343.9</v>
      </c>
      <c r="E670" s="132">
        <v>1408.11</v>
      </c>
      <c r="F670" s="33" t="s">
        <v>2050</v>
      </c>
      <c r="G670" s="34">
        <v>105</v>
      </c>
      <c r="H670" s="34">
        <v>343.36</v>
      </c>
      <c r="I670" s="34">
        <v>1408.11</v>
      </c>
    </row>
    <row r="671" spans="1:9" ht="15" customHeight="1" x14ac:dyDescent="0.25">
      <c r="A671" s="1">
        <v>608</v>
      </c>
      <c r="B671" s="133" t="s">
        <v>2051</v>
      </c>
      <c r="C671" s="134">
        <v>29</v>
      </c>
      <c r="D671" s="134">
        <v>339.01</v>
      </c>
      <c r="E671" s="134">
        <v>1381.07</v>
      </c>
      <c r="F671" s="136" t="s">
        <v>2051</v>
      </c>
      <c r="G671" s="137">
        <v>27</v>
      </c>
      <c r="H671" s="137">
        <v>318.77</v>
      </c>
      <c r="I671" s="137">
        <v>1285.5899999999999</v>
      </c>
    </row>
    <row r="672" spans="1:9" ht="15" customHeight="1" x14ac:dyDescent="0.25">
      <c r="A672" s="1">
        <v>609</v>
      </c>
      <c r="B672" s="131" t="s">
        <v>2052</v>
      </c>
      <c r="C672" s="132">
        <v>7</v>
      </c>
      <c r="D672" s="132">
        <v>33.090000000000003</v>
      </c>
      <c r="E672" s="132">
        <v>121.63</v>
      </c>
      <c r="F672" s="33" t="s">
        <v>2052</v>
      </c>
      <c r="G672" s="34">
        <v>7</v>
      </c>
      <c r="H672" s="34">
        <v>33.08</v>
      </c>
      <c r="I672" s="34">
        <v>121.63</v>
      </c>
    </row>
    <row r="673" spans="1:9" ht="26.25" customHeight="1" x14ac:dyDescent="0.25">
      <c r="A673" s="1">
        <v>610</v>
      </c>
      <c r="B673" s="133" t="s">
        <v>2053</v>
      </c>
      <c r="C673" s="134">
        <v>12</v>
      </c>
      <c r="D673" s="134">
        <v>246.6</v>
      </c>
      <c r="E673" s="134">
        <v>1166.28</v>
      </c>
      <c r="F673" s="136" t="s">
        <v>2053</v>
      </c>
      <c r="G673" s="137">
        <v>8</v>
      </c>
      <c r="H673" s="137">
        <v>164.4</v>
      </c>
      <c r="I673" s="137">
        <v>777.52</v>
      </c>
    </row>
    <row r="674" spans="1:9" ht="26.25" customHeight="1" x14ac:dyDescent="0.25">
      <c r="A674" s="1">
        <v>611</v>
      </c>
      <c r="B674" s="131" t="s">
        <v>2054</v>
      </c>
      <c r="C674" s="132">
        <v>20</v>
      </c>
      <c r="D674" s="132">
        <v>76.680000000000007</v>
      </c>
      <c r="E674" s="132">
        <v>276.60000000000002</v>
      </c>
      <c r="F674" s="33" t="s">
        <v>2054</v>
      </c>
      <c r="G674" s="34">
        <v>20</v>
      </c>
      <c r="H674" s="34">
        <v>76.48</v>
      </c>
      <c r="I674" s="34">
        <v>276.60000000000002</v>
      </c>
    </row>
    <row r="675" spans="1:9" ht="26.25" customHeight="1" x14ac:dyDescent="0.25">
      <c r="A675" s="1">
        <v>612</v>
      </c>
      <c r="B675" s="133" t="s">
        <v>3092</v>
      </c>
      <c r="C675" s="134">
        <v>2</v>
      </c>
      <c r="D675" s="134">
        <v>532.54</v>
      </c>
      <c r="E675" s="134">
        <v>2769.24</v>
      </c>
      <c r="F675" s="135"/>
      <c r="G675" s="135"/>
      <c r="H675" s="135"/>
      <c r="I675" s="135"/>
    </row>
    <row r="676" spans="1:9" ht="26.25" customHeight="1" x14ac:dyDescent="0.25">
      <c r="A676" s="1">
        <v>613</v>
      </c>
      <c r="B676" s="131" t="s">
        <v>2055</v>
      </c>
      <c r="C676" s="132">
        <v>77</v>
      </c>
      <c r="D676" s="132">
        <v>767.62</v>
      </c>
      <c r="E676" s="132">
        <v>3265.08</v>
      </c>
      <c r="F676" s="35" t="s">
        <v>2055</v>
      </c>
      <c r="G676" s="36">
        <v>77</v>
      </c>
      <c r="H676" s="36">
        <v>767.42</v>
      </c>
      <c r="I676" s="36">
        <v>3265.08</v>
      </c>
    </row>
    <row r="677" spans="1:9" ht="15" customHeight="1" x14ac:dyDescent="0.25">
      <c r="A677" s="1">
        <v>614</v>
      </c>
      <c r="B677" s="131" t="s">
        <v>2056</v>
      </c>
      <c r="C677" s="132">
        <v>2</v>
      </c>
      <c r="D677" s="132">
        <v>27.22</v>
      </c>
      <c r="E677" s="132">
        <v>98.08</v>
      </c>
      <c r="F677" s="33" t="s">
        <v>2056</v>
      </c>
      <c r="G677" s="34">
        <v>2</v>
      </c>
      <c r="H677" s="34">
        <v>27.21</v>
      </c>
      <c r="I677" s="34">
        <v>98.08</v>
      </c>
    </row>
    <row r="678" spans="1:9" ht="26.25" customHeight="1" x14ac:dyDescent="0.25">
      <c r="A678" s="1">
        <v>615</v>
      </c>
      <c r="B678" s="131" t="s">
        <v>2057</v>
      </c>
      <c r="C678" s="132">
        <v>56</v>
      </c>
      <c r="D678" s="132">
        <v>194.07</v>
      </c>
      <c r="E678" s="132">
        <v>749.96</v>
      </c>
      <c r="F678" s="35" t="s">
        <v>2057</v>
      </c>
      <c r="G678" s="36">
        <v>56</v>
      </c>
      <c r="H678" s="36">
        <v>193.91</v>
      </c>
      <c r="I678" s="36">
        <v>749.96</v>
      </c>
    </row>
    <row r="679" spans="1:9" ht="26.25" customHeight="1" x14ac:dyDescent="0.25">
      <c r="A679" s="1">
        <v>616</v>
      </c>
      <c r="B679" s="131" t="s">
        <v>2058</v>
      </c>
      <c r="C679" s="132">
        <v>67</v>
      </c>
      <c r="D679" s="132">
        <v>644.85</v>
      </c>
      <c r="E679" s="132">
        <v>2875</v>
      </c>
      <c r="F679" s="33" t="s">
        <v>2058</v>
      </c>
      <c r="G679" s="34">
        <v>67</v>
      </c>
      <c r="H679" s="34">
        <v>644.79999999999995</v>
      </c>
      <c r="I679" s="34">
        <v>2875</v>
      </c>
    </row>
    <row r="680" spans="1:9" ht="15" customHeight="1" x14ac:dyDescent="0.25">
      <c r="A680" s="1">
        <v>617</v>
      </c>
      <c r="B680" s="133" t="s">
        <v>2059</v>
      </c>
      <c r="C680" s="134">
        <v>47</v>
      </c>
      <c r="D680" s="134">
        <v>1141.92</v>
      </c>
      <c r="E680" s="134">
        <v>5667.46</v>
      </c>
      <c r="F680" s="136" t="s">
        <v>2059</v>
      </c>
      <c r="G680" s="137">
        <v>6</v>
      </c>
      <c r="H680" s="137">
        <v>164.7</v>
      </c>
      <c r="I680" s="137">
        <v>732.96</v>
      </c>
    </row>
    <row r="681" spans="1:9" ht="15" customHeight="1" x14ac:dyDescent="0.25">
      <c r="A681" s="1">
        <v>618</v>
      </c>
      <c r="B681" s="133" t="s">
        <v>3093</v>
      </c>
      <c r="C681" s="134">
        <v>1</v>
      </c>
      <c r="D681" s="134">
        <v>207.41</v>
      </c>
      <c r="E681" s="134">
        <v>1078.55</v>
      </c>
      <c r="F681" s="135"/>
      <c r="G681" s="135"/>
      <c r="H681" s="135"/>
      <c r="I681" s="135"/>
    </row>
    <row r="682" spans="1:9" ht="15" customHeight="1" x14ac:dyDescent="0.25">
      <c r="A682" s="1">
        <v>619</v>
      </c>
      <c r="B682" s="140" t="s">
        <v>2060</v>
      </c>
      <c r="C682" s="141">
        <v>252</v>
      </c>
      <c r="D682" s="141">
        <v>843.36</v>
      </c>
      <c r="E682" s="141">
        <v>3466.99</v>
      </c>
      <c r="F682" s="42" t="s">
        <v>2060</v>
      </c>
      <c r="G682" s="43">
        <v>252</v>
      </c>
      <c r="H682" s="43">
        <v>854.2</v>
      </c>
      <c r="I682" s="43">
        <v>3466.99</v>
      </c>
    </row>
    <row r="683" spans="1:9" ht="15" customHeight="1" x14ac:dyDescent="0.25">
      <c r="A683" s="1">
        <v>620</v>
      </c>
      <c r="B683" s="133" t="s">
        <v>2061</v>
      </c>
      <c r="C683" s="134">
        <v>141</v>
      </c>
      <c r="D683" s="134">
        <v>1588.89</v>
      </c>
      <c r="E683" s="134">
        <v>7017.94</v>
      </c>
      <c r="F683" s="136" t="s">
        <v>2061</v>
      </c>
      <c r="G683" s="137">
        <v>140</v>
      </c>
      <c r="H683" s="137">
        <v>1578.12</v>
      </c>
      <c r="I683" s="137">
        <v>6969.64</v>
      </c>
    </row>
    <row r="684" spans="1:9" ht="15" customHeight="1" x14ac:dyDescent="0.25">
      <c r="A684" s="1">
        <v>621</v>
      </c>
      <c r="B684" s="131" t="s">
        <v>2062</v>
      </c>
      <c r="C684" s="132">
        <v>17</v>
      </c>
      <c r="D684" s="132">
        <v>55.46</v>
      </c>
      <c r="E684" s="132">
        <v>230.38</v>
      </c>
      <c r="F684" s="33" t="s">
        <v>2062</v>
      </c>
      <c r="G684" s="34">
        <v>17</v>
      </c>
      <c r="H684" s="34">
        <v>55.42</v>
      </c>
      <c r="I684" s="34">
        <v>230.38</v>
      </c>
    </row>
    <row r="685" spans="1:9" ht="15" customHeight="1" x14ac:dyDescent="0.25">
      <c r="A685" s="1">
        <v>622</v>
      </c>
      <c r="B685" s="131" t="s">
        <v>2063</v>
      </c>
      <c r="C685" s="132">
        <v>1</v>
      </c>
      <c r="D685" s="132">
        <v>15.15</v>
      </c>
      <c r="E685" s="132">
        <v>54.59</v>
      </c>
      <c r="F685" s="35" t="s">
        <v>2063</v>
      </c>
      <c r="G685" s="36">
        <v>1</v>
      </c>
      <c r="H685" s="36">
        <v>15.15</v>
      </c>
      <c r="I685" s="36">
        <v>54.59</v>
      </c>
    </row>
    <row r="686" spans="1:9" ht="15" customHeight="1" x14ac:dyDescent="0.25">
      <c r="A686" s="1">
        <v>623</v>
      </c>
      <c r="B686" s="131" t="s">
        <v>2064</v>
      </c>
      <c r="C686" s="132">
        <v>22</v>
      </c>
      <c r="D686" s="132">
        <v>92.83</v>
      </c>
      <c r="E686" s="132">
        <v>353.54</v>
      </c>
      <c r="F686" s="33" t="s">
        <v>2064</v>
      </c>
      <c r="G686" s="34">
        <v>22</v>
      </c>
      <c r="H686" s="34">
        <v>92.71</v>
      </c>
      <c r="I686" s="34">
        <v>353.54</v>
      </c>
    </row>
    <row r="687" spans="1:9" ht="15" customHeight="1" x14ac:dyDescent="0.25">
      <c r="A687" s="1">
        <v>624</v>
      </c>
      <c r="B687" s="131" t="s">
        <v>2065</v>
      </c>
      <c r="C687" s="132">
        <v>91</v>
      </c>
      <c r="D687" s="132">
        <v>1250.6199999999999</v>
      </c>
      <c r="E687" s="132">
        <v>5043.62</v>
      </c>
      <c r="F687" s="35" t="s">
        <v>2065</v>
      </c>
      <c r="G687" s="36">
        <v>91</v>
      </c>
      <c r="H687" s="36">
        <v>1303.2</v>
      </c>
      <c r="I687" s="36">
        <v>5043.62</v>
      </c>
    </row>
    <row r="688" spans="1:9" ht="15" customHeight="1" x14ac:dyDescent="0.25">
      <c r="A688" s="1">
        <v>625</v>
      </c>
      <c r="B688" s="131" t="s">
        <v>2066</v>
      </c>
      <c r="C688" s="132">
        <v>3</v>
      </c>
      <c r="D688" s="132">
        <v>8.31</v>
      </c>
      <c r="E688" s="132">
        <v>39.270000000000003</v>
      </c>
      <c r="F688" s="33" t="s">
        <v>2066</v>
      </c>
      <c r="G688" s="34">
        <v>3</v>
      </c>
      <c r="H688" s="34">
        <v>8.31</v>
      </c>
      <c r="I688" s="34">
        <v>39.270000000000003</v>
      </c>
    </row>
    <row r="689" spans="1:9" ht="15" customHeight="1" x14ac:dyDescent="0.25">
      <c r="A689" s="1">
        <v>626</v>
      </c>
      <c r="B689" s="131" t="s">
        <v>2067</v>
      </c>
      <c r="C689" s="132">
        <v>3</v>
      </c>
      <c r="D689" s="132">
        <v>8.9700000000000006</v>
      </c>
      <c r="E689" s="132">
        <v>42.36</v>
      </c>
      <c r="F689" s="35" t="s">
        <v>2067</v>
      </c>
      <c r="G689" s="36">
        <v>3</v>
      </c>
      <c r="H689" s="36">
        <v>8.9700000000000006</v>
      </c>
      <c r="I689" s="36">
        <v>42.36</v>
      </c>
    </row>
    <row r="690" spans="1:9" ht="15" customHeight="1" x14ac:dyDescent="0.25">
      <c r="A690" s="1">
        <v>627</v>
      </c>
      <c r="B690" s="131" t="s">
        <v>2068</v>
      </c>
      <c r="C690" s="132">
        <v>2</v>
      </c>
      <c r="D690" s="132">
        <v>21.5</v>
      </c>
      <c r="E690" s="132">
        <v>101.68</v>
      </c>
      <c r="F690" s="33" t="s">
        <v>2068</v>
      </c>
      <c r="G690" s="34">
        <v>2</v>
      </c>
      <c r="H690" s="34">
        <v>21.5</v>
      </c>
      <c r="I690" s="34">
        <v>101.68</v>
      </c>
    </row>
    <row r="691" spans="1:9" ht="15" customHeight="1" x14ac:dyDescent="0.25">
      <c r="A691" s="1">
        <v>628</v>
      </c>
      <c r="B691" s="133" t="s">
        <v>3094</v>
      </c>
      <c r="C691" s="134">
        <v>1</v>
      </c>
      <c r="D691" s="134">
        <v>359.55</v>
      </c>
      <c r="E691" s="134">
        <v>1869.66</v>
      </c>
      <c r="F691" s="135"/>
      <c r="G691" s="135"/>
      <c r="H691" s="135"/>
      <c r="I691" s="135"/>
    </row>
    <row r="692" spans="1:9" ht="15" customHeight="1" x14ac:dyDescent="0.25">
      <c r="A692" s="1">
        <v>629</v>
      </c>
      <c r="B692" s="133" t="s">
        <v>3095</v>
      </c>
      <c r="C692" s="134">
        <v>6</v>
      </c>
      <c r="D692" s="134">
        <v>195.54</v>
      </c>
      <c r="E692" s="134">
        <v>2581.1999999999998</v>
      </c>
      <c r="F692" s="135"/>
      <c r="G692" s="135"/>
      <c r="H692" s="135"/>
      <c r="I692" s="135"/>
    </row>
    <row r="693" spans="1:9" ht="15" customHeight="1" x14ac:dyDescent="0.25">
      <c r="A693" s="1">
        <v>630</v>
      </c>
      <c r="B693" s="133" t="s">
        <v>3096</v>
      </c>
      <c r="C693" s="134">
        <v>1</v>
      </c>
      <c r="D693" s="134">
        <v>971.52</v>
      </c>
      <c r="E693" s="134">
        <v>5051.8900000000003</v>
      </c>
      <c r="F693" s="135"/>
      <c r="G693" s="135"/>
      <c r="H693" s="135"/>
      <c r="I693" s="135"/>
    </row>
    <row r="694" spans="1:9" ht="15" customHeight="1" x14ac:dyDescent="0.25">
      <c r="A694" s="1">
        <v>631</v>
      </c>
      <c r="B694" s="133" t="s">
        <v>3097</v>
      </c>
      <c r="C694" s="134">
        <v>6</v>
      </c>
      <c r="D694" s="134">
        <v>141.18</v>
      </c>
      <c r="E694" s="134">
        <v>734.16</v>
      </c>
      <c r="F694" s="135"/>
      <c r="G694" s="135"/>
      <c r="H694" s="135"/>
      <c r="I694" s="135"/>
    </row>
    <row r="695" spans="1:9" ht="15" customHeight="1" x14ac:dyDescent="0.25">
      <c r="A695" s="1">
        <v>632</v>
      </c>
      <c r="B695" s="133" t="s">
        <v>3098</v>
      </c>
      <c r="C695" s="134">
        <v>1</v>
      </c>
      <c r="D695" s="134">
        <v>438</v>
      </c>
      <c r="E695" s="134">
        <v>2277.6</v>
      </c>
      <c r="F695" s="135"/>
      <c r="G695" s="135"/>
      <c r="H695" s="135"/>
      <c r="I695" s="135"/>
    </row>
    <row r="696" spans="1:9" ht="26.25" customHeight="1" x14ac:dyDescent="0.25">
      <c r="A696" s="1">
        <v>633</v>
      </c>
      <c r="B696" s="133" t="s">
        <v>3099</v>
      </c>
      <c r="C696" s="134">
        <v>8</v>
      </c>
      <c r="D696" s="134">
        <v>466.64</v>
      </c>
      <c r="E696" s="134">
        <v>2426.4</v>
      </c>
      <c r="F696" s="135"/>
      <c r="G696" s="135"/>
      <c r="H696" s="135"/>
      <c r="I696" s="135"/>
    </row>
    <row r="697" spans="1:9" ht="13.5" customHeight="1" x14ac:dyDescent="0.25">
      <c r="A697" s="1">
        <v>634</v>
      </c>
      <c r="B697" s="131" t="s">
        <v>2069</v>
      </c>
      <c r="C697" s="132">
        <v>19</v>
      </c>
      <c r="D697" s="132">
        <v>84.06</v>
      </c>
      <c r="E697" s="132">
        <v>244.91</v>
      </c>
      <c r="F697" s="35" t="s">
        <v>2069</v>
      </c>
      <c r="G697" s="36">
        <v>19</v>
      </c>
      <c r="H697" s="36">
        <v>94.8</v>
      </c>
      <c r="I697" s="36">
        <v>244.91</v>
      </c>
    </row>
    <row r="698" spans="1:9" ht="13.5" customHeight="1" x14ac:dyDescent="0.25">
      <c r="A698" s="1">
        <v>635</v>
      </c>
      <c r="B698" s="131" t="s">
        <v>2070</v>
      </c>
      <c r="C698" s="132">
        <v>6</v>
      </c>
      <c r="D698" s="132">
        <v>23.52</v>
      </c>
      <c r="E698" s="132">
        <v>85.14</v>
      </c>
      <c r="F698" s="33" t="s">
        <v>2070</v>
      </c>
      <c r="G698" s="34">
        <v>6</v>
      </c>
      <c r="H698" s="34">
        <v>23.46</v>
      </c>
      <c r="I698" s="34">
        <v>85.14</v>
      </c>
    </row>
    <row r="699" spans="1:9" ht="13.5" customHeight="1" x14ac:dyDescent="0.25">
      <c r="A699" s="1">
        <v>636</v>
      </c>
      <c r="B699" s="131" t="s">
        <v>2071</v>
      </c>
      <c r="C699" s="132">
        <v>76</v>
      </c>
      <c r="D699" s="132">
        <v>311.56</v>
      </c>
      <c r="E699" s="132">
        <v>1078.44</v>
      </c>
      <c r="F699" s="35" t="s">
        <v>2071</v>
      </c>
      <c r="G699" s="36">
        <v>76</v>
      </c>
      <c r="H699" s="36">
        <v>310.91000000000003</v>
      </c>
      <c r="I699" s="36">
        <v>1078.44</v>
      </c>
    </row>
    <row r="700" spans="1:9" ht="13.5" customHeight="1" x14ac:dyDescent="0.25">
      <c r="A700" s="1">
        <v>637</v>
      </c>
      <c r="B700" s="131" t="s">
        <v>2072</v>
      </c>
      <c r="C700" s="132">
        <v>24</v>
      </c>
      <c r="D700" s="132">
        <v>98.64</v>
      </c>
      <c r="E700" s="132">
        <v>357.36</v>
      </c>
      <c r="F700" s="33" t="s">
        <v>2072</v>
      </c>
      <c r="G700" s="34">
        <v>24</v>
      </c>
      <c r="H700" s="34">
        <v>98.64</v>
      </c>
      <c r="I700" s="34">
        <v>357.36</v>
      </c>
    </row>
    <row r="701" spans="1:9" ht="13.5" customHeight="1" x14ac:dyDescent="0.25">
      <c r="A701" s="1">
        <v>638</v>
      </c>
      <c r="B701" s="131" t="s">
        <v>2073</v>
      </c>
      <c r="C701" s="132">
        <v>73</v>
      </c>
      <c r="D701" s="132">
        <v>295.22000000000003</v>
      </c>
      <c r="E701" s="132">
        <v>1013.97</v>
      </c>
      <c r="F701" s="35" t="s">
        <v>2073</v>
      </c>
      <c r="G701" s="36">
        <v>73</v>
      </c>
      <c r="H701" s="36">
        <v>295.22000000000003</v>
      </c>
      <c r="I701" s="36">
        <v>1013.97</v>
      </c>
    </row>
    <row r="702" spans="1:9" ht="13.5" customHeight="1" x14ac:dyDescent="0.25">
      <c r="A702" s="1">
        <v>639</v>
      </c>
      <c r="B702" s="131" t="s">
        <v>3100</v>
      </c>
      <c r="C702" s="132">
        <v>167</v>
      </c>
      <c r="D702" s="132">
        <v>676.9</v>
      </c>
      <c r="E702" s="132">
        <v>2319.63</v>
      </c>
      <c r="F702" s="33" t="s">
        <v>2074</v>
      </c>
      <c r="G702" s="34">
        <v>167</v>
      </c>
      <c r="H702" s="34">
        <v>688.46</v>
      </c>
      <c r="I702" s="34">
        <v>2319.63</v>
      </c>
    </row>
    <row r="703" spans="1:9" ht="13.5" customHeight="1" x14ac:dyDescent="0.25">
      <c r="A703" s="1">
        <v>640</v>
      </c>
      <c r="B703" s="131" t="s">
        <v>3101</v>
      </c>
      <c r="C703" s="132">
        <v>1</v>
      </c>
      <c r="D703" s="132">
        <v>32.46</v>
      </c>
      <c r="E703" s="132">
        <v>133.99</v>
      </c>
      <c r="F703" s="35" t="s">
        <v>2075</v>
      </c>
      <c r="G703" s="36">
        <v>1</v>
      </c>
      <c r="H703" s="36">
        <v>32.46</v>
      </c>
      <c r="I703" s="36">
        <v>133.99</v>
      </c>
    </row>
    <row r="704" spans="1:9" ht="13.5" customHeight="1" x14ac:dyDescent="0.25">
      <c r="A704" s="1">
        <v>641</v>
      </c>
      <c r="B704" s="133" t="s">
        <v>2076</v>
      </c>
      <c r="C704" s="134">
        <v>28</v>
      </c>
      <c r="D704" s="134">
        <v>1006.92</v>
      </c>
      <c r="E704" s="134">
        <v>4727.18</v>
      </c>
      <c r="F704" s="136" t="s">
        <v>2076</v>
      </c>
      <c r="G704" s="137">
        <v>6</v>
      </c>
      <c r="H704" s="137">
        <v>235.99</v>
      </c>
      <c r="I704" s="137">
        <v>1015</v>
      </c>
    </row>
    <row r="705" spans="1:9" ht="13.5" customHeight="1" x14ac:dyDescent="0.25">
      <c r="A705" s="1">
        <v>642</v>
      </c>
      <c r="B705" s="131" t="s">
        <v>2077</v>
      </c>
      <c r="C705" s="132">
        <v>65</v>
      </c>
      <c r="D705" s="132">
        <v>759.83</v>
      </c>
      <c r="E705" s="132">
        <v>3098.03</v>
      </c>
      <c r="F705" s="35" t="s">
        <v>2077</v>
      </c>
      <c r="G705" s="36">
        <v>65</v>
      </c>
      <c r="H705" s="36">
        <v>759.83</v>
      </c>
      <c r="I705" s="36">
        <v>3098.03</v>
      </c>
    </row>
    <row r="706" spans="1:9" ht="13.5" customHeight="1" x14ac:dyDescent="0.25">
      <c r="A706" s="1">
        <v>643</v>
      </c>
      <c r="B706" s="131" t="s">
        <v>2078</v>
      </c>
      <c r="C706" s="132">
        <v>1</v>
      </c>
      <c r="D706" s="132">
        <v>19.39</v>
      </c>
      <c r="E706" s="132">
        <v>80.989999999999995</v>
      </c>
      <c r="F706" s="33" t="s">
        <v>2078</v>
      </c>
      <c r="G706" s="34">
        <v>1</v>
      </c>
      <c r="H706" s="34">
        <v>19.39</v>
      </c>
      <c r="I706" s="34">
        <v>80.989999999999995</v>
      </c>
    </row>
    <row r="707" spans="1:9" ht="13.5" customHeight="1" x14ac:dyDescent="0.25">
      <c r="A707" s="1">
        <v>644</v>
      </c>
      <c r="B707" s="131" t="s">
        <v>2079</v>
      </c>
      <c r="C707" s="132">
        <v>3</v>
      </c>
      <c r="D707" s="132">
        <v>97.17</v>
      </c>
      <c r="E707" s="132">
        <v>404.97</v>
      </c>
      <c r="F707" s="35" t="s">
        <v>2079</v>
      </c>
      <c r="G707" s="36">
        <v>3</v>
      </c>
      <c r="H707" s="36">
        <v>97.17</v>
      </c>
      <c r="I707" s="36">
        <v>404.97</v>
      </c>
    </row>
    <row r="708" spans="1:9" ht="13.5" customHeight="1" x14ac:dyDescent="0.25">
      <c r="A708" s="1">
        <v>645</v>
      </c>
      <c r="B708" s="131" t="s">
        <v>2080</v>
      </c>
      <c r="C708" s="132">
        <v>3</v>
      </c>
      <c r="D708" s="132">
        <v>29.28</v>
      </c>
      <c r="E708" s="132">
        <v>122.97</v>
      </c>
      <c r="F708" s="33" t="s">
        <v>2080</v>
      </c>
      <c r="G708" s="34">
        <v>3</v>
      </c>
      <c r="H708" s="34">
        <v>29.25</v>
      </c>
      <c r="I708" s="34">
        <v>122.97</v>
      </c>
    </row>
    <row r="709" spans="1:9" ht="13.5" customHeight="1" x14ac:dyDescent="0.25">
      <c r="A709" s="1">
        <v>646</v>
      </c>
      <c r="B709" s="133" t="s">
        <v>2081</v>
      </c>
      <c r="C709" s="134">
        <v>26</v>
      </c>
      <c r="D709" s="134">
        <v>463.32</v>
      </c>
      <c r="E709" s="134">
        <v>1897.74</v>
      </c>
      <c r="F709" s="136" t="s">
        <v>2081</v>
      </c>
      <c r="G709" s="137">
        <v>24</v>
      </c>
      <c r="H709" s="137">
        <v>427.68</v>
      </c>
      <c r="I709" s="137">
        <v>1751.76</v>
      </c>
    </row>
    <row r="710" spans="1:9" ht="13.5" customHeight="1" x14ac:dyDescent="0.25">
      <c r="A710" s="1">
        <v>647</v>
      </c>
      <c r="B710" s="131" t="s">
        <v>2082</v>
      </c>
      <c r="C710" s="132">
        <v>1</v>
      </c>
      <c r="D710" s="132">
        <v>7.39</v>
      </c>
      <c r="E710" s="132">
        <v>26.69</v>
      </c>
      <c r="F710" s="33" t="s">
        <v>2082</v>
      </c>
      <c r="G710" s="34">
        <v>1</v>
      </c>
      <c r="H710" s="34">
        <v>7.39</v>
      </c>
      <c r="I710" s="34">
        <v>26.69</v>
      </c>
    </row>
    <row r="711" spans="1:9" ht="13.5" customHeight="1" x14ac:dyDescent="0.25">
      <c r="A711" s="1">
        <v>648</v>
      </c>
      <c r="B711" s="133" t="s">
        <v>3102</v>
      </c>
      <c r="C711" s="134">
        <v>3</v>
      </c>
      <c r="D711" s="134">
        <v>184.41</v>
      </c>
      <c r="E711" s="134">
        <v>958.89</v>
      </c>
      <c r="F711" s="135"/>
      <c r="G711" s="135"/>
      <c r="H711" s="135"/>
      <c r="I711" s="135"/>
    </row>
    <row r="712" spans="1:9" ht="13.5" customHeight="1" x14ac:dyDescent="0.25">
      <c r="A712" s="1">
        <v>649</v>
      </c>
      <c r="B712" s="131" t="s">
        <v>2083</v>
      </c>
      <c r="C712" s="132">
        <v>11</v>
      </c>
      <c r="D712" s="132">
        <v>35.950000000000003</v>
      </c>
      <c r="E712" s="132">
        <v>127.49</v>
      </c>
      <c r="F712" s="35" t="s">
        <v>2083</v>
      </c>
      <c r="G712" s="36">
        <v>11</v>
      </c>
      <c r="H712" s="36">
        <v>35.950000000000003</v>
      </c>
      <c r="I712" s="36">
        <v>127.49</v>
      </c>
    </row>
    <row r="713" spans="1:9" ht="13.5" customHeight="1" x14ac:dyDescent="0.25">
      <c r="A713" s="1">
        <v>650</v>
      </c>
      <c r="B713" s="131" t="s">
        <v>2084</v>
      </c>
      <c r="C713" s="132">
        <v>21</v>
      </c>
      <c r="D713" s="132">
        <v>140.63999999999999</v>
      </c>
      <c r="E713" s="132">
        <v>539.09</v>
      </c>
      <c r="F713" s="33" t="s">
        <v>2084</v>
      </c>
      <c r="G713" s="34">
        <v>21</v>
      </c>
      <c r="H713" s="34">
        <v>140.57</v>
      </c>
      <c r="I713" s="34">
        <v>539.09</v>
      </c>
    </row>
    <row r="714" spans="1:9" ht="13.5" customHeight="1" x14ac:dyDescent="0.25">
      <c r="A714" s="1">
        <v>651</v>
      </c>
      <c r="B714" s="131" t="s">
        <v>2085</v>
      </c>
      <c r="C714" s="132">
        <v>11</v>
      </c>
      <c r="D714" s="132">
        <v>35.909999999999997</v>
      </c>
      <c r="E714" s="132">
        <v>130.59</v>
      </c>
      <c r="F714" s="35" t="s">
        <v>2085</v>
      </c>
      <c r="G714" s="36">
        <v>11</v>
      </c>
      <c r="H714" s="36">
        <v>35.82</v>
      </c>
      <c r="I714" s="36">
        <v>130.59</v>
      </c>
    </row>
    <row r="715" spans="1:9" ht="13.5" customHeight="1" x14ac:dyDescent="0.25">
      <c r="A715" s="1">
        <v>652</v>
      </c>
      <c r="B715" s="131" t="s">
        <v>2086</v>
      </c>
      <c r="C715" s="132">
        <v>2</v>
      </c>
      <c r="D715" s="132">
        <v>16.66</v>
      </c>
      <c r="E715" s="132">
        <v>54.18</v>
      </c>
      <c r="F715" s="33" t="s">
        <v>2086</v>
      </c>
      <c r="G715" s="34">
        <v>2</v>
      </c>
      <c r="H715" s="34">
        <v>16.649999999999999</v>
      </c>
      <c r="I715" s="34">
        <v>54.18</v>
      </c>
    </row>
    <row r="716" spans="1:9" ht="13.5" customHeight="1" x14ac:dyDescent="0.25">
      <c r="A716" s="1">
        <v>653</v>
      </c>
      <c r="B716" s="133" t="s">
        <v>2087</v>
      </c>
      <c r="C716" s="134">
        <v>1</v>
      </c>
      <c r="D716" s="134">
        <v>23.9</v>
      </c>
      <c r="E716" s="134">
        <v>100.37</v>
      </c>
      <c r="F716" s="136" t="s">
        <v>2087</v>
      </c>
      <c r="G716" s="137">
        <v>10</v>
      </c>
      <c r="H716" s="137">
        <v>240.18</v>
      </c>
      <c r="I716" s="137">
        <v>1047.23</v>
      </c>
    </row>
    <row r="717" spans="1:9" ht="13.5" customHeight="1" x14ac:dyDescent="0.25">
      <c r="A717" s="1">
        <v>654</v>
      </c>
      <c r="B717" s="133" t="s">
        <v>2087</v>
      </c>
      <c r="C717" s="134">
        <v>37</v>
      </c>
      <c r="D717" s="134">
        <v>777.74</v>
      </c>
      <c r="E717" s="134">
        <v>3741.14</v>
      </c>
      <c r="F717" s="136" t="s">
        <v>2087</v>
      </c>
      <c r="G717" s="137">
        <v>1</v>
      </c>
      <c r="H717" s="137">
        <v>23.9</v>
      </c>
      <c r="I717" s="137">
        <v>100.37</v>
      </c>
    </row>
    <row r="718" spans="1:9" ht="13.5" customHeight="1" x14ac:dyDescent="0.25">
      <c r="A718" s="1">
        <v>655</v>
      </c>
      <c r="B718" s="131" t="s">
        <v>2088</v>
      </c>
      <c r="C718" s="132">
        <v>34</v>
      </c>
      <c r="D718" s="132"/>
      <c r="E718" s="132">
        <v>302.60000000000002</v>
      </c>
      <c r="F718" s="35" t="s">
        <v>2088</v>
      </c>
      <c r="G718" s="36">
        <v>34</v>
      </c>
      <c r="H718" s="36">
        <v>0</v>
      </c>
      <c r="I718" s="36">
        <v>302.60000000000002</v>
      </c>
    </row>
    <row r="719" spans="1:9" ht="13.5" customHeight="1" x14ac:dyDescent="0.25">
      <c r="A719" s="1">
        <v>656</v>
      </c>
      <c r="B719" s="131" t="s">
        <v>2089</v>
      </c>
      <c r="C719" s="132">
        <v>39</v>
      </c>
      <c r="D719" s="132"/>
      <c r="E719" s="132">
        <v>200.85</v>
      </c>
      <c r="F719" s="33" t="s">
        <v>2089</v>
      </c>
      <c r="G719" s="34">
        <v>39</v>
      </c>
      <c r="H719" s="34">
        <v>0</v>
      </c>
      <c r="I719" s="34">
        <v>200.85</v>
      </c>
    </row>
    <row r="720" spans="1:9" ht="13.5" customHeight="1" x14ac:dyDescent="0.25">
      <c r="A720" s="1">
        <v>657</v>
      </c>
      <c r="B720" s="131" t="s">
        <v>2090</v>
      </c>
      <c r="C720" s="132">
        <v>3</v>
      </c>
      <c r="D720" s="132">
        <v>0.09</v>
      </c>
      <c r="E720" s="132">
        <v>3.63</v>
      </c>
      <c r="F720" s="35" t="s">
        <v>2090</v>
      </c>
      <c r="G720" s="36">
        <v>3</v>
      </c>
      <c r="H720" s="36">
        <v>0.06</v>
      </c>
      <c r="I720" s="36">
        <v>3.63</v>
      </c>
    </row>
    <row r="721" spans="1:9" ht="13.5" customHeight="1" x14ac:dyDescent="0.25">
      <c r="A721" s="1">
        <v>658</v>
      </c>
      <c r="B721" s="131" t="s">
        <v>2091</v>
      </c>
      <c r="C721" s="132">
        <v>3</v>
      </c>
      <c r="D721" s="132">
        <v>0.09</v>
      </c>
      <c r="E721" s="132">
        <v>3.78</v>
      </c>
      <c r="F721" s="33" t="s">
        <v>2091</v>
      </c>
      <c r="G721" s="34">
        <v>3</v>
      </c>
      <c r="H721" s="34">
        <v>0.06</v>
      </c>
      <c r="I721" s="34">
        <v>3.78</v>
      </c>
    </row>
    <row r="722" spans="1:9" ht="13.5" customHeight="1" x14ac:dyDescent="0.25">
      <c r="A722" s="1">
        <v>659</v>
      </c>
      <c r="B722" s="131" t="s">
        <v>2092</v>
      </c>
      <c r="C722" s="132">
        <v>7</v>
      </c>
      <c r="D722" s="132">
        <v>3.5</v>
      </c>
      <c r="E722" s="132">
        <v>18.829999999999998</v>
      </c>
      <c r="F722" s="35" t="s">
        <v>2092</v>
      </c>
      <c r="G722" s="36">
        <v>7</v>
      </c>
      <c r="H722" s="36">
        <v>3.5</v>
      </c>
      <c r="I722" s="36">
        <v>18.829999999999998</v>
      </c>
    </row>
    <row r="723" spans="1:9" ht="13.5" customHeight="1" x14ac:dyDescent="0.25">
      <c r="A723" s="1">
        <v>660</v>
      </c>
      <c r="B723" s="131" t="s">
        <v>2093</v>
      </c>
      <c r="C723" s="132">
        <v>6</v>
      </c>
      <c r="D723" s="132">
        <v>3.6</v>
      </c>
      <c r="E723" s="132">
        <v>19.32</v>
      </c>
      <c r="F723" s="33" t="s">
        <v>2093</v>
      </c>
      <c r="G723" s="34">
        <v>6</v>
      </c>
      <c r="H723" s="34">
        <v>3.54</v>
      </c>
      <c r="I723" s="34">
        <v>19.32</v>
      </c>
    </row>
    <row r="724" spans="1:9" ht="13.5" customHeight="1" x14ac:dyDescent="0.25">
      <c r="A724" s="1">
        <v>661</v>
      </c>
      <c r="B724" s="131" t="s">
        <v>2094</v>
      </c>
      <c r="C724" s="132">
        <v>5</v>
      </c>
      <c r="D724" s="132">
        <v>2.06</v>
      </c>
      <c r="E724" s="132">
        <v>11.46</v>
      </c>
      <c r="F724" s="35" t="s">
        <v>2094</v>
      </c>
      <c r="G724" s="36">
        <v>5</v>
      </c>
      <c r="H724" s="36">
        <v>2.0499999999999998</v>
      </c>
      <c r="I724" s="36">
        <v>11.46</v>
      </c>
    </row>
    <row r="725" spans="1:9" ht="13.5" customHeight="1" x14ac:dyDescent="0.25">
      <c r="A725" s="1">
        <v>662</v>
      </c>
      <c r="B725" s="131" t="s">
        <v>2095</v>
      </c>
      <c r="C725" s="132">
        <v>3.5089999999999999</v>
      </c>
      <c r="D725" s="132">
        <v>0.11</v>
      </c>
      <c r="E725" s="132">
        <v>0.49</v>
      </c>
      <c r="F725" s="33" t="s">
        <v>2095</v>
      </c>
      <c r="G725" s="34">
        <v>3.5089999999999999</v>
      </c>
      <c r="H725" s="34">
        <v>0.05</v>
      </c>
      <c r="I725" s="34">
        <v>0.49</v>
      </c>
    </row>
    <row r="726" spans="1:9" ht="13.5" customHeight="1" x14ac:dyDescent="0.25">
      <c r="A726" s="1">
        <v>663</v>
      </c>
      <c r="B726" s="133" t="s">
        <v>3103</v>
      </c>
      <c r="C726" s="134">
        <v>500</v>
      </c>
      <c r="D726" s="134">
        <v>20</v>
      </c>
      <c r="E726" s="134">
        <v>115</v>
      </c>
      <c r="F726" s="135"/>
      <c r="G726" s="135"/>
      <c r="H726" s="135"/>
      <c r="I726" s="135"/>
    </row>
    <row r="727" spans="1:9" ht="13.5" customHeight="1" x14ac:dyDescent="0.25">
      <c r="A727" s="1">
        <v>664</v>
      </c>
      <c r="B727" s="131" t="s">
        <v>2096</v>
      </c>
      <c r="C727" s="132">
        <v>3</v>
      </c>
      <c r="D727" s="132">
        <v>0.9</v>
      </c>
      <c r="E727" s="132">
        <v>4.68</v>
      </c>
      <c r="F727" s="35" t="s">
        <v>2096</v>
      </c>
      <c r="G727" s="36">
        <v>3</v>
      </c>
      <c r="H727" s="36">
        <v>0.87</v>
      </c>
      <c r="I727" s="36">
        <v>4.68</v>
      </c>
    </row>
    <row r="728" spans="1:9" ht="13.5" customHeight="1" x14ac:dyDescent="0.25">
      <c r="A728" s="1">
        <v>665</v>
      </c>
      <c r="B728" s="131" t="s">
        <v>2097</v>
      </c>
      <c r="C728" s="132">
        <v>5</v>
      </c>
      <c r="D728" s="132">
        <v>0.75</v>
      </c>
      <c r="E728" s="132">
        <v>3.9</v>
      </c>
      <c r="F728" s="33" t="s">
        <v>2097</v>
      </c>
      <c r="G728" s="34">
        <v>5</v>
      </c>
      <c r="H728" s="34">
        <v>0.7</v>
      </c>
      <c r="I728" s="34">
        <v>3.9</v>
      </c>
    </row>
    <row r="729" spans="1:9" ht="26.25" customHeight="1" x14ac:dyDescent="0.25">
      <c r="A729" s="1">
        <v>666</v>
      </c>
      <c r="B729" s="131" t="s">
        <v>2098</v>
      </c>
      <c r="C729" s="132">
        <v>10</v>
      </c>
      <c r="D729" s="132">
        <v>0.6</v>
      </c>
      <c r="E729" s="132">
        <v>5.9</v>
      </c>
      <c r="F729" s="35" t="s">
        <v>2098</v>
      </c>
      <c r="G729" s="36">
        <v>10</v>
      </c>
      <c r="H729" s="36">
        <v>0.5</v>
      </c>
      <c r="I729" s="36">
        <v>5.9</v>
      </c>
    </row>
    <row r="730" spans="1:9" ht="17.25" customHeight="1" x14ac:dyDescent="0.25">
      <c r="A730" s="1">
        <v>667</v>
      </c>
      <c r="B730" s="131" t="s">
        <v>2099</v>
      </c>
      <c r="C730" s="132">
        <v>34</v>
      </c>
      <c r="D730" s="132">
        <v>6.61</v>
      </c>
      <c r="E730" s="132">
        <v>68.37</v>
      </c>
      <c r="F730" s="33" t="s">
        <v>2099</v>
      </c>
      <c r="G730" s="34">
        <v>34</v>
      </c>
      <c r="H730" s="34">
        <v>6.61</v>
      </c>
      <c r="I730" s="34">
        <v>68.37</v>
      </c>
    </row>
    <row r="731" spans="1:9" ht="17.25" customHeight="1" x14ac:dyDescent="0.25">
      <c r="A731" s="1">
        <v>668</v>
      </c>
      <c r="B731" s="131" t="s">
        <v>2100</v>
      </c>
      <c r="C731" s="132">
        <v>536</v>
      </c>
      <c r="D731" s="132">
        <v>126.48</v>
      </c>
      <c r="E731" s="132">
        <v>1151.28</v>
      </c>
      <c r="F731" s="35" t="s">
        <v>2100</v>
      </c>
      <c r="G731" s="36">
        <v>536</v>
      </c>
      <c r="H731" s="36">
        <v>123.28</v>
      </c>
      <c r="I731" s="36">
        <v>1151.28</v>
      </c>
    </row>
    <row r="732" spans="1:9" ht="17.25" customHeight="1" x14ac:dyDescent="0.25">
      <c r="A732" s="1">
        <v>669</v>
      </c>
      <c r="B732" s="131" t="s">
        <v>2101</v>
      </c>
      <c r="C732" s="132">
        <v>670.59500000000003</v>
      </c>
      <c r="D732" s="132">
        <v>125.9</v>
      </c>
      <c r="E732" s="132">
        <v>1292.03</v>
      </c>
      <c r="F732" s="33" t="s">
        <v>2101</v>
      </c>
      <c r="G732" s="34">
        <v>668</v>
      </c>
      <c r="H732" s="34">
        <v>125.6</v>
      </c>
      <c r="I732" s="34">
        <v>1287.3599999999999</v>
      </c>
    </row>
    <row r="733" spans="1:9" ht="17.25" customHeight="1" x14ac:dyDescent="0.25">
      <c r="A733" s="1">
        <v>670</v>
      </c>
      <c r="B733" s="131" t="s">
        <v>2102</v>
      </c>
      <c r="C733" s="132">
        <v>188</v>
      </c>
      <c r="D733" s="132">
        <v>38.619999999999997</v>
      </c>
      <c r="E733" s="132">
        <v>385.69</v>
      </c>
      <c r="F733" s="35" t="s">
        <v>2102</v>
      </c>
      <c r="G733" s="36">
        <v>188</v>
      </c>
      <c r="H733" s="36">
        <v>37.94</v>
      </c>
      <c r="I733" s="36">
        <v>385.69</v>
      </c>
    </row>
    <row r="734" spans="1:9" ht="17.25" customHeight="1" x14ac:dyDescent="0.25">
      <c r="A734" s="1">
        <v>671</v>
      </c>
      <c r="B734" s="131" t="s">
        <v>2103</v>
      </c>
      <c r="C734" s="132">
        <v>2</v>
      </c>
      <c r="D734" s="132">
        <v>0.31</v>
      </c>
      <c r="E734" s="132">
        <v>5.32</v>
      </c>
      <c r="F734" s="33" t="s">
        <v>2103</v>
      </c>
      <c r="G734" s="34">
        <v>2</v>
      </c>
      <c r="H734" s="34">
        <v>0.3</v>
      </c>
      <c r="I734" s="34">
        <v>5.32</v>
      </c>
    </row>
    <row r="735" spans="1:9" ht="17.25" customHeight="1" x14ac:dyDescent="0.25">
      <c r="A735" s="1">
        <v>672</v>
      </c>
      <c r="B735" s="131" t="s">
        <v>2104</v>
      </c>
      <c r="C735" s="132">
        <v>10.57</v>
      </c>
      <c r="D735" s="132">
        <v>1.92</v>
      </c>
      <c r="E735" s="132">
        <v>20.39</v>
      </c>
      <c r="F735" s="35" t="s">
        <v>2104</v>
      </c>
      <c r="G735" s="36">
        <v>9</v>
      </c>
      <c r="H735" s="36">
        <v>1.74</v>
      </c>
      <c r="I735" s="36">
        <v>17.489999999999998</v>
      </c>
    </row>
    <row r="736" spans="1:9" ht="17.25" customHeight="1" x14ac:dyDescent="0.25">
      <c r="A736" s="1">
        <v>673</v>
      </c>
      <c r="B736" s="133" t="s">
        <v>2105</v>
      </c>
      <c r="C736" s="134">
        <v>567.56200000000001</v>
      </c>
      <c r="D736" s="134">
        <v>63.62</v>
      </c>
      <c r="E736" s="134">
        <v>1136.03</v>
      </c>
      <c r="F736" s="136" t="s">
        <v>2105</v>
      </c>
      <c r="G736" s="137">
        <v>312</v>
      </c>
      <c r="H736" s="137">
        <v>38.22</v>
      </c>
      <c r="I736" s="137">
        <v>631.07000000000005</v>
      </c>
    </row>
    <row r="737" spans="1:9" ht="17.25" customHeight="1" x14ac:dyDescent="0.25">
      <c r="A737" s="1">
        <v>674</v>
      </c>
      <c r="B737" s="133" t="s">
        <v>2106</v>
      </c>
      <c r="C737" s="134">
        <v>76.924999999999997</v>
      </c>
      <c r="D737" s="134">
        <v>11.47</v>
      </c>
      <c r="E737" s="134">
        <v>162.88</v>
      </c>
      <c r="F737" s="136" t="s">
        <v>2106</v>
      </c>
      <c r="G737" s="137">
        <v>49</v>
      </c>
      <c r="H737" s="137">
        <v>8.82</v>
      </c>
      <c r="I737" s="137">
        <v>105.07</v>
      </c>
    </row>
    <row r="738" spans="1:9" ht="26.25" customHeight="1" x14ac:dyDescent="0.25">
      <c r="A738" s="1">
        <v>675</v>
      </c>
      <c r="B738" s="131" t="s">
        <v>2107</v>
      </c>
      <c r="C738" s="132">
        <v>88</v>
      </c>
      <c r="D738" s="132">
        <v>16.52</v>
      </c>
      <c r="E738" s="132">
        <v>165.24</v>
      </c>
      <c r="F738" s="33" t="s">
        <v>2107</v>
      </c>
      <c r="G738" s="34">
        <v>88</v>
      </c>
      <c r="H738" s="34">
        <v>16.52</v>
      </c>
      <c r="I738" s="34">
        <v>165.24</v>
      </c>
    </row>
    <row r="739" spans="1:9" ht="16.5" customHeight="1" x14ac:dyDescent="0.25">
      <c r="A739" s="1">
        <v>676</v>
      </c>
      <c r="B739" s="131" t="s">
        <v>2108</v>
      </c>
      <c r="C739" s="132">
        <v>42</v>
      </c>
      <c r="D739" s="132">
        <v>8.0399999999999991</v>
      </c>
      <c r="E739" s="132">
        <v>89.22</v>
      </c>
      <c r="F739" s="35" t="s">
        <v>2108</v>
      </c>
      <c r="G739" s="36">
        <v>42</v>
      </c>
      <c r="H739" s="36">
        <v>7.74</v>
      </c>
      <c r="I739" s="36">
        <v>89.22</v>
      </c>
    </row>
    <row r="740" spans="1:9" ht="16.5" customHeight="1" x14ac:dyDescent="0.25">
      <c r="A740" s="1">
        <v>677</v>
      </c>
      <c r="B740" s="131" t="s">
        <v>2109</v>
      </c>
      <c r="C740" s="132">
        <v>56</v>
      </c>
      <c r="D740" s="132">
        <v>14</v>
      </c>
      <c r="E740" s="132">
        <v>140</v>
      </c>
      <c r="F740" s="33" t="s">
        <v>2109</v>
      </c>
      <c r="G740" s="34">
        <v>55</v>
      </c>
      <c r="H740" s="34">
        <v>13.75</v>
      </c>
      <c r="I740" s="34">
        <v>137.5</v>
      </c>
    </row>
    <row r="741" spans="1:9" ht="26.25" customHeight="1" x14ac:dyDescent="0.25">
      <c r="A741" s="1">
        <v>678</v>
      </c>
      <c r="B741" s="131" t="s">
        <v>2110</v>
      </c>
      <c r="C741" s="132">
        <v>88</v>
      </c>
      <c r="D741" s="132">
        <v>9.68</v>
      </c>
      <c r="E741" s="132">
        <v>95.92</v>
      </c>
      <c r="F741" s="35" t="s">
        <v>2110</v>
      </c>
      <c r="G741" s="36">
        <v>88</v>
      </c>
      <c r="H741" s="36">
        <v>9.68</v>
      </c>
      <c r="I741" s="36">
        <v>95.92</v>
      </c>
    </row>
    <row r="742" spans="1:9" ht="16.5" customHeight="1" x14ac:dyDescent="0.25">
      <c r="A742" s="1">
        <v>679</v>
      </c>
      <c r="B742" s="131" t="s">
        <v>2111</v>
      </c>
      <c r="C742" s="132">
        <v>2</v>
      </c>
      <c r="D742" s="132">
        <v>0.25</v>
      </c>
      <c r="E742" s="132">
        <v>3.61</v>
      </c>
      <c r="F742" s="33" t="s">
        <v>2111</v>
      </c>
      <c r="G742" s="34">
        <v>2</v>
      </c>
      <c r="H742" s="34">
        <v>0.24</v>
      </c>
      <c r="I742" s="34">
        <v>3.61</v>
      </c>
    </row>
    <row r="743" spans="1:9" ht="16.5" customHeight="1" x14ac:dyDescent="0.25">
      <c r="A743" s="1">
        <v>680</v>
      </c>
      <c r="B743" s="131" t="s">
        <v>2112</v>
      </c>
      <c r="C743" s="132">
        <v>1</v>
      </c>
      <c r="D743" s="132">
        <v>0.33</v>
      </c>
      <c r="E743" s="132">
        <v>2.98</v>
      </c>
      <c r="F743" s="35" t="s">
        <v>2112</v>
      </c>
      <c r="G743" s="36">
        <v>1</v>
      </c>
      <c r="H743" s="36">
        <v>0.33</v>
      </c>
      <c r="I743" s="36">
        <v>2.98</v>
      </c>
    </row>
    <row r="744" spans="1:9" ht="16.5" customHeight="1" x14ac:dyDescent="0.25">
      <c r="A744" s="1">
        <v>681</v>
      </c>
      <c r="B744" s="131" t="s">
        <v>2113</v>
      </c>
      <c r="C744" s="132">
        <v>10</v>
      </c>
      <c r="D744" s="132">
        <v>2.72</v>
      </c>
      <c r="E744" s="132">
        <v>25.06</v>
      </c>
      <c r="F744" s="33" t="s">
        <v>2113</v>
      </c>
      <c r="G744" s="34">
        <v>10</v>
      </c>
      <c r="H744" s="34">
        <v>2.72</v>
      </c>
      <c r="I744" s="34">
        <v>25.06</v>
      </c>
    </row>
    <row r="745" spans="1:9" ht="16.5" customHeight="1" x14ac:dyDescent="0.25">
      <c r="A745" s="1">
        <v>682</v>
      </c>
      <c r="B745" s="133" t="s">
        <v>3104</v>
      </c>
      <c r="C745" s="134">
        <v>1.57</v>
      </c>
      <c r="D745" s="134">
        <v>0.13</v>
      </c>
      <c r="E745" s="134">
        <v>2.92</v>
      </c>
      <c r="F745" s="135"/>
      <c r="G745" s="135"/>
      <c r="H745" s="135"/>
      <c r="I745" s="135"/>
    </row>
    <row r="746" spans="1:9" ht="26.25" customHeight="1" x14ac:dyDescent="0.25">
      <c r="A746" s="1">
        <v>683</v>
      </c>
      <c r="B746" s="131" t="s">
        <v>2114</v>
      </c>
      <c r="C746" s="132">
        <v>1436</v>
      </c>
      <c r="D746" s="132">
        <v>473.88</v>
      </c>
      <c r="E746" s="132">
        <v>2527.88</v>
      </c>
      <c r="F746" s="35" t="s">
        <v>2114</v>
      </c>
      <c r="G746" s="36">
        <v>1436</v>
      </c>
      <c r="H746" s="36">
        <v>473.87</v>
      </c>
      <c r="I746" s="36">
        <v>2527.88</v>
      </c>
    </row>
    <row r="747" spans="1:9" ht="26.25" customHeight="1" x14ac:dyDescent="0.25">
      <c r="A747" s="1">
        <v>684</v>
      </c>
      <c r="B747" s="131" t="s">
        <v>2115</v>
      </c>
      <c r="C747" s="132">
        <v>168</v>
      </c>
      <c r="D747" s="132">
        <v>55.44</v>
      </c>
      <c r="E747" s="132">
        <v>295.69</v>
      </c>
      <c r="F747" s="33" t="s">
        <v>2115</v>
      </c>
      <c r="G747" s="34">
        <v>168</v>
      </c>
      <c r="H747" s="34">
        <v>55.44</v>
      </c>
      <c r="I747" s="34">
        <v>295.69</v>
      </c>
    </row>
    <row r="748" spans="1:9" ht="26.25" customHeight="1" x14ac:dyDescent="0.25">
      <c r="A748" s="1">
        <v>685</v>
      </c>
      <c r="B748" s="131" t="s">
        <v>2116</v>
      </c>
      <c r="C748" s="132">
        <v>922</v>
      </c>
      <c r="D748" s="132">
        <v>304.26</v>
      </c>
      <c r="E748" s="132">
        <v>1622.85</v>
      </c>
      <c r="F748" s="35" t="s">
        <v>2116</v>
      </c>
      <c r="G748" s="36">
        <v>922</v>
      </c>
      <c r="H748" s="36">
        <v>304.25</v>
      </c>
      <c r="I748" s="36">
        <v>1622.85</v>
      </c>
    </row>
    <row r="749" spans="1:9" ht="26.25" customHeight="1" x14ac:dyDescent="0.25">
      <c r="A749" s="1">
        <v>686</v>
      </c>
      <c r="B749" s="131" t="s">
        <v>2117</v>
      </c>
      <c r="C749" s="132">
        <v>137</v>
      </c>
      <c r="D749" s="132">
        <v>49.32</v>
      </c>
      <c r="E749" s="132">
        <v>260.33</v>
      </c>
      <c r="F749" s="33" t="s">
        <v>2117</v>
      </c>
      <c r="G749" s="34">
        <v>137</v>
      </c>
      <c r="H749" s="34">
        <v>47.95</v>
      </c>
      <c r="I749" s="34">
        <v>260.33</v>
      </c>
    </row>
    <row r="750" spans="1:9" ht="26.25" customHeight="1" x14ac:dyDescent="0.25">
      <c r="A750" s="1">
        <v>687</v>
      </c>
      <c r="B750" s="131" t="s">
        <v>2118</v>
      </c>
      <c r="C750" s="132">
        <v>1339</v>
      </c>
      <c r="D750" s="132">
        <v>482.04</v>
      </c>
      <c r="E750" s="132">
        <v>2544.52</v>
      </c>
      <c r="F750" s="35" t="s">
        <v>2118</v>
      </c>
      <c r="G750" s="36">
        <v>1339</v>
      </c>
      <c r="H750" s="36">
        <v>468.65</v>
      </c>
      <c r="I750" s="36">
        <v>2544.52</v>
      </c>
    </row>
    <row r="751" spans="1:9" ht="26.25" customHeight="1" x14ac:dyDescent="0.25">
      <c r="A751" s="1">
        <v>688</v>
      </c>
      <c r="B751" s="131" t="s">
        <v>2119</v>
      </c>
      <c r="C751" s="132">
        <v>639</v>
      </c>
      <c r="D751" s="132">
        <v>230.04</v>
      </c>
      <c r="E751" s="132">
        <v>1214.1099999999999</v>
      </c>
      <c r="F751" s="33" t="s">
        <v>2119</v>
      </c>
      <c r="G751" s="34">
        <v>639</v>
      </c>
      <c r="H751" s="34">
        <v>223.64</v>
      </c>
      <c r="I751" s="34">
        <v>1214.1099999999999</v>
      </c>
    </row>
    <row r="752" spans="1:9" ht="15" customHeight="1" x14ac:dyDescent="0.25">
      <c r="A752" s="1">
        <v>689</v>
      </c>
      <c r="B752" s="131" t="s">
        <v>2120</v>
      </c>
      <c r="C752" s="132">
        <v>8</v>
      </c>
      <c r="D752" s="132">
        <v>3.2</v>
      </c>
      <c r="E752" s="132">
        <v>17.2</v>
      </c>
      <c r="F752" s="35" t="s">
        <v>2120</v>
      </c>
      <c r="G752" s="36">
        <v>8</v>
      </c>
      <c r="H752" s="36">
        <v>3.2</v>
      </c>
      <c r="I752" s="36">
        <v>17.2</v>
      </c>
    </row>
    <row r="753" spans="1:9" ht="15" customHeight="1" x14ac:dyDescent="0.25">
      <c r="A753" s="1">
        <v>690</v>
      </c>
      <c r="B753" s="131" t="s">
        <v>2121</v>
      </c>
      <c r="C753" s="132">
        <v>3</v>
      </c>
      <c r="D753" s="132">
        <v>1.74</v>
      </c>
      <c r="E753" s="132">
        <v>9.27</v>
      </c>
      <c r="F753" s="33" t="s">
        <v>2121</v>
      </c>
      <c r="G753" s="34">
        <v>3</v>
      </c>
      <c r="H753" s="34">
        <v>1.72</v>
      </c>
      <c r="I753" s="34">
        <v>9.27</v>
      </c>
    </row>
    <row r="754" spans="1:9" ht="26.25" customHeight="1" x14ac:dyDescent="0.25">
      <c r="A754" s="1">
        <v>691</v>
      </c>
      <c r="B754" s="131" t="s">
        <v>2122</v>
      </c>
      <c r="C754" s="132">
        <v>56</v>
      </c>
      <c r="D754" s="132">
        <v>16.45</v>
      </c>
      <c r="E754" s="132">
        <v>88.13</v>
      </c>
      <c r="F754" s="35" t="s">
        <v>2122</v>
      </c>
      <c r="G754" s="36">
        <v>56</v>
      </c>
      <c r="H754" s="36">
        <v>15.89</v>
      </c>
      <c r="I754" s="36">
        <v>88.13</v>
      </c>
    </row>
    <row r="755" spans="1:9" ht="26.25" customHeight="1" x14ac:dyDescent="0.25">
      <c r="A755" s="1">
        <v>692</v>
      </c>
      <c r="B755" s="131" t="s">
        <v>2123</v>
      </c>
      <c r="C755" s="132">
        <v>5</v>
      </c>
      <c r="D755" s="132">
        <v>1.7</v>
      </c>
      <c r="E755" s="132">
        <v>9.1</v>
      </c>
      <c r="F755" s="33" t="s">
        <v>2123</v>
      </c>
      <c r="G755" s="34">
        <v>5</v>
      </c>
      <c r="H755" s="34">
        <v>1.7</v>
      </c>
      <c r="I755" s="34">
        <v>9.1</v>
      </c>
    </row>
    <row r="756" spans="1:9" ht="26.25" customHeight="1" x14ac:dyDescent="0.25">
      <c r="A756" s="1">
        <v>693</v>
      </c>
      <c r="B756" s="131" t="s">
        <v>2124</v>
      </c>
      <c r="C756" s="132">
        <v>12</v>
      </c>
      <c r="D756" s="132">
        <v>4.08</v>
      </c>
      <c r="E756" s="132">
        <v>21.84</v>
      </c>
      <c r="F756" s="35" t="s">
        <v>2124</v>
      </c>
      <c r="G756" s="36">
        <v>12</v>
      </c>
      <c r="H756" s="36">
        <v>4.08</v>
      </c>
      <c r="I756" s="36">
        <v>21.84</v>
      </c>
    </row>
    <row r="757" spans="1:9" ht="26.25" customHeight="1" x14ac:dyDescent="0.25">
      <c r="A757" s="1">
        <v>694</v>
      </c>
      <c r="B757" s="131" t="s">
        <v>2125</v>
      </c>
      <c r="C757" s="132">
        <v>190</v>
      </c>
      <c r="D757" s="132">
        <v>57.01</v>
      </c>
      <c r="E757" s="132">
        <v>305.91000000000003</v>
      </c>
      <c r="F757" s="33" t="s">
        <v>2125</v>
      </c>
      <c r="G757" s="34">
        <v>190</v>
      </c>
      <c r="H757" s="34">
        <v>55.11</v>
      </c>
      <c r="I757" s="34">
        <v>305.91000000000003</v>
      </c>
    </row>
    <row r="758" spans="1:9" ht="26.25" customHeight="1" x14ac:dyDescent="0.25">
      <c r="A758" s="1">
        <v>695</v>
      </c>
      <c r="B758" s="131" t="s">
        <v>2126</v>
      </c>
      <c r="C758" s="132">
        <v>88</v>
      </c>
      <c r="D758" s="132">
        <v>81.2</v>
      </c>
      <c r="E758" s="132">
        <v>430.8</v>
      </c>
      <c r="F758" s="35" t="s">
        <v>2126</v>
      </c>
      <c r="G758" s="36">
        <v>88</v>
      </c>
      <c r="H758" s="36">
        <v>81.14</v>
      </c>
      <c r="I758" s="36">
        <v>430.8</v>
      </c>
    </row>
    <row r="759" spans="1:9" ht="16.5" customHeight="1" x14ac:dyDescent="0.25">
      <c r="A759" s="1">
        <v>696</v>
      </c>
      <c r="B759" s="131" t="s">
        <v>2127</v>
      </c>
      <c r="C759" s="132">
        <v>17</v>
      </c>
      <c r="D759" s="132">
        <v>14.45</v>
      </c>
      <c r="E759" s="132">
        <v>75.31</v>
      </c>
      <c r="F759" s="33" t="s">
        <v>2127</v>
      </c>
      <c r="G759" s="34">
        <v>17</v>
      </c>
      <c r="H759" s="34">
        <v>14.28</v>
      </c>
      <c r="I759" s="34">
        <v>75.31</v>
      </c>
    </row>
    <row r="760" spans="1:9" ht="26.25" customHeight="1" x14ac:dyDescent="0.25">
      <c r="A760" s="1">
        <v>697</v>
      </c>
      <c r="B760" s="131" t="s">
        <v>3105</v>
      </c>
      <c r="C760" s="132">
        <v>7</v>
      </c>
      <c r="D760" s="132">
        <v>6.09</v>
      </c>
      <c r="E760" s="132">
        <v>32.130000000000003</v>
      </c>
      <c r="F760" s="35" t="s">
        <v>2128</v>
      </c>
      <c r="G760" s="36">
        <v>7</v>
      </c>
      <c r="H760" s="36">
        <v>6.02</v>
      </c>
      <c r="I760" s="36">
        <v>32.130000000000003</v>
      </c>
    </row>
    <row r="761" spans="1:9" ht="26.25" customHeight="1" x14ac:dyDescent="0.25">
      <c r="A761" s="1">
        <v>698</v>
      </c>
      <c r="B761" s="131" t="s">
        <v>2129</v>
      </c>
      <c r="C761" s="132">
        <v>474</v>
      </c>
      <c r="D761" s="132">
        <v>132.72</v>
      </c>
      <c r="E761" s="132">
        <v>719.08</v>
      </c>
      <c r="F761" s="33" t="s">
        <v>2129</v>
      </c>
      <c r="G761" s="34">
        <v>474</v>
      </c>
      <c r="H761" s="34">
        <v>132.72</v>
      </c>
      <c r="I761" s="34">
        <v>719.08</v>
      </c>
    </row>
    <row r="762" spans="1:9" ht="26.25" customHeight="1" x14ac:dyDescent="0.25">
      <c r="A762" s="1">
        <v>699</v>
      </c>
      <c r="B762" s="131" t="s">
        <v>2130</v>
      </c>
      <c r="C762" s="132">
        <v>784</v>
      </c>
      <c r="D762" s="132">
        <v>219.52</v>
      </c>
      <c r="E762" s="132">
        <v>1188.6300000000001</v>
      </c>
      <c r="F762" s="35" t="s">
        <v>2130</v>
      </c>
      <c r="G762" s="36">
        <v>784</v>
      </c>
      <c r="H762" s="36">
        <v>219.52</v>
      </c>
      <c r="I762" s="36">
        <v>1188.6300000000001</v>
      </c>
    </row>
    <row r="763" spans="1:9" ht="26.25" customHeight="1" x14ac:dyDescent="0.25">
      <c r="A763" s="1">
        <v>700</v>
      </c>
      <c r="B763" s="131" t="s">
        <v>2131</v>
      </c>
      <c r="C763" s="132">
        <v>10</v>
      </c>
      <c r="D763" s="132">
        <v>2.8</v>
      </c>
      <c r="E763" s="132">
        <v>15.19</v>
      </c>
      <c r="F763" s="33" t="s">
        <v>2131</v>
      </c>
      <c r="G763" s="34">
        <v>10</v>
      </c>
      <c r="H763" s="34">
        <v>2.8</v>
      </c>
      <c r="I763" s="34">
        <v>15.19</v>
      </c>
    </row>
    <row r="764" spans="1:9" ht="12.75" customHeight="1" x14ac:dyDescent="0.25">
      <c r="A764" s="1">
        <v>701</v>
      </c>
      <c r="B764" s="131" t="s">
        <v>2132</v>
      </c>
      <c r="C764" s="132">
        <v>9.1229999999999993</v>
      </c>
      <c r="D764" s="132">
        <v>103.58</v>
      </c>
      <c r="E764" s="132">
        <v>228.08</v>
      </c>
      <c r="F764" s="35" t="s">
        <v>2132</v>
      </c>
      <c r="G764" s="36">
        <v>9.1229999999999993</v>
      </c>
      <c r="H764" s="36">
        <v>0</v>
      </c>
      <c r="I764" s="36">
        <v>228.08</v>
      </c>
    </row>
    <row r="765" spans="1:9" ht="26.25" customHeight="1" x14ac:dyDescent="0.25">
      <c r="A765" s="1">
        <v>702</v>
      </c>
      <c r="B765" s="131" t="s">
        <v>2133</v>
      </c>
      <c r="C765" s="132">
        <v>355</v>
      </c>
      <c r="D765" s="132">
        <v>99.4</v>
      </c>
      <c r="E765" s="132">
        <v>538.91</v>
      </c>
      <c r="F765" s="33" t="s">
        <v>2133</v>
      </c>
      <c r="G765" s="34">
        <v>355</v>
      </c>
      <c r="H765" s="34">
        <v>99.4</v>
      </c>
      <c r="I765" s="34">
        <v>538.91</v>
      </c>
    </row>
    <row r="766" spans="1:9" ht="26.25" customHeight="1" x14ac:dyDescent="0.25">
      <c r="A766" s="1">
        <v>703</v>
      </c>
      <c r="B766" s="131" t="s">
        <v>2134</v>
      </c>
      <c r="C766" s="132">
        <v>8</v>
      </c>
      <c r="D766" s="132">
        <v>2.16</v>
      </c>
      <c r="E766" s="132">
        <v>11.68</v>
      </c>
      <c r="F766" s="35" t="s">
        <v>2134</v>
      </c>
      <c r="G766" s="36">
        <v>8</v>
      </c>
      <c r="H766" s="36">
        <v>2.16</v>
      </c>
      <c r="I766" s="36">
        <v>11.68</v>
      </c>
    </row>
    <row r="767" spans="1:9" ht="26.25" customHeight="1" x14ac:dyDescent="0.25">
      <c r="A767" s="1">
        <v>704</v>
      </c>
      <c r="B767" s="131" t="s">
        <v>2135</v>
      </c>
      <c r="C767" s="132">
        <v>413</v>
      </c>
      <c r="D767" s="132">
        <v>128.13</v>
      </c>
      <c r="E767" s="132">
        <v>689.81</v>
      </c>
      <c r="F767" s="33" t="s">
        <v>2135</v>
      </c>
      <c r="G767" s="34">
        <v>413</v>
      </c>
      <c r="H767" s="34">
        <v>124.1</v>
      </c>
      <c r="I767" s="34">
        <v>689.81</v>
      </c>
    </row>
    <row r="768" spans="1:9" ht="26.25" customHeight="1" x14ac:dyDescent="0.25">
      <c r="A768" s="1">
        <v>705</v>
      </c>
      <c r="B768" s="131" t="s">
        <v>2136</v>
      </c>
      <c r="C768" s="132">
        <v>19</v>
      </c>
      <c r="D768" s="132">
        <v>5.89</v>
      </c>
      <c r="E768" s="132">
        <v>31.54</v>
      </c>
      <c r="F768" s="35" t="s">
        <v>2136</v>
      </c>
      <c r="G768" s="36">
        <v>19</v>
      </c>
      <c r="H768" s="36">
        <v>5.7</v>
      </c>
      <c r="I768" s="36">
        <v>31.54</v>
      </c>
    </row>
    <row r="769" spans="1:9" ht="17.25" customHeight="1" x14ac:dyDescent="0.25">
      <c r="A769" s="1">
        <v>706</v>
      </c>
      <c r="B769" s="131" t="s">
        <v>2137</v>
      </c>
      <c r="C769" s="132">
        <v>84</v>
      </c>
      <c r="D769" s="132">
        <v>43.56</v>
      </c>
      <c r="E769" s="132">
        <v>233.61</v>
      </c>
      <c r="F769" s="33" t="s">
        <v>2137</v>
      </c>
      <c r="G769" s="34">
        <v>84</v>
      </c>
      <c r="H769" s="34">
        <v>43.53</v>
      </c>
      <c r="I769" s="34">
        <v>233.61</v>
      </c>
    </row>
    <row r="770" spans="1:9" ht="26.25" customHeight="1" x14ac:dyDescent="0.25">
      <c r="A770" s="1">
        <v>707</v>
      </c>
      <c r="B770" s="131" t="s">
        <v>2138</v>
      </c>
      <c r="C770" s="132">
        <v>15</v>
      </c>
      <c r="D770" s="132">
        <v>4.62</v>
      </c>
      <c r="E770" s="132">
        <v>24.74</v>
      </c>
      <c r="F770" s="35" t="s">
        <v>2138</v>
      </c>
      <c r="G770" s="36">
        <v>15</v>
      </c>
      <c r="H770" s="36">
        <v>4.4800000000000004</v>
      </c>
      <c r="I770" s="36">
        <v>24.74</v>
      </c>
    </row>
    <row r="771" spans="1:9" ht="26.25" customHeight="1" x14ac:dyDescent="0.25">
      <c r="A771" s="1">
        <v>708</v>
      </c>
      <c r="B771" s="131" t="s">
        <v>2139</v>
      </c>
      <c r="C771" s="132">
        <v>690</v>
      </c>
      <c r="D771" s="132">
        <v>228.25</v>
      </c>
      <c r="E771" s="132">
        <v>1230.3599999999999</v>
      </c>
      <c r="F771" s="33" t="s">
        <v>2139</v>
      </c>
      <c r="G771" s="34">
        <v>690</v>
      </c>
      <c r="H771" s="34">
        <v>228.24</v>
      </c>
      <c r="I771" s="34">
        <v>1230.3599999999999</v>
      </c>
    </row>
    <row r="772" spans="1:9" ht="26.25" customHeight="1" x14ac:dyDescent="0.25">
      <c r="A772" s="1">
        <v>709</v>
      </c>
      <c r="B772" s="131" t="s">
        <v>2140</v>
      </c>
      <c r="C772" s="132">
        <v>354</v>
      </c>
      <c r="D772" s="132">
        <v>117.79</v>
      </c>
      <c r="E772" s="132">
        <v>634.24</v>
      </c>
      <c r="F772" s="35" t="s">
        <v>2140</v>
      </c>
      <c r="G772" s="36">
        <v>354</v>
      </c>
      <c r="H772" s="36">
        <v>117.78</v>
      </c>
      <c r="I772" s="36">
        <v>634.24</v>
      </c>
    </row>
    <row r="773" spans="1:9" ht="26.25" customHeight="1" x14ac:dyDescent="0.25">
      <c r="A773" s="1">
        <v>710</v>
      </c>
      <c r="B773" s="131" t="s">
        <v>2141</v>
      </c>
      <c r="C773" s="132">
        <v>9</v>
      </c>
      <c r="D773" s="132">
        <v>2.93</v>
      </c>
      <c r="E773" s="132">
        <v>15.8</v>
      </c>
      <c r="F773" s="33" t="s">
        <v>2141</v>
      </c>
      <c r="G773" s="34">
        <v>9</v>
      </c>
      <c r="H773" s="34">
        <v>2.92</v>
      </c>
      <c r="I773" s="34">
        <v>15.8</v>
      </c>
    </row>
    <row r="774" spans="1:9" ht="26.25" customHeight="1" x14ac:dyDescent="0.25">
      <c r="A774" s="1">
        <v>711</v>
      </c>
      <c r="B774" s="131" t="s">
        <v>2142</v>
      </c>
      <c r="C774" s="132">
        <v>390</v>
      </c>
      <c r="D774" s="132">
        <v>128.52000000000001</v>
      </c>
      <c r="E774" s="132">
        <v>693.11</v>
      </c>
      <c r="F774" s="35" t="s">
        <v>2142</v>
      </c>
      <c r="G774" s="36">
        <v>390</v>
      </c>
      <c r="H774" s="36">
        <v>128.44999999999999</v>
      </c>
      <c r="I774" s="36">
        <v>693.11</v>
      </c>
    </row>
    <row r="775" spans="1:9" ht="26.25" customHeight="1" x14ac:dyDescent="0.25">
      <c r="A775" s="1">
        <v>712</v>
      </c>
      <c r="B775" s="131" t="s">
        <v>2143</v>
      </c>
      <c r="C775" s="132">
        <v>10</v>
      </c>
      <c r="D775" s="132">
        <v>5.2</v>
      </c>
      <c r="E775" s="132">
        <v>27.7</v>
      </c>
      <c r="F775" s="33" t="s">
        <v>2143</v>
      </c>
      <c r="G775" s="34">
        <v>10</v>
      </c>
      <c r="H775" s="34">
        <v>5.2</v>
      </c>
      <c r="I775" s="34">
        <v>27.7</v>
      </c>
    </row>
    <row r="776" spans="1:9" ht="26.25" customHeight="1" x14ac:dyDescent="0.25">
      <c r="A776" s="1">
        <v>713</v>
      </c>
      <c r="B776" s="131" t="s">
        <v>2144</v>
      </c>
      <c r="C776" s="132">
        <v>814</v>
      </c>
      <c r="D776" s="132">
        <v>309.62</v>
      </c>
      <c r="E776" s="132">
        <v>1660.86</v>
      </c>
      <c r="F776" s="35" t="s">
        <v>2144</v>
      </c>
      <c r="G776" s="36">
        <v>814</v>
      </c>
      <c r="H776" s="36">
        <v>309.61</v>
      </c>
      <c r="I776" s="36">
        <v>1660.86</v>
      </c>
    </row>
    <row r="777" spans="1:9" ht="26.25" customHeight="1" x14ac:dyDescent="0.25">
      <c r="A777" s="1">
        <v>714</v>
      </c>
      <c r="B777" s="131" t="s">
        <v>2145</v>
      </c>
      <c r="C777" s="132">
        <v>185</v>
      </c>
      <c r="D777" s="132">
        <v>70.33</v>
      </c>
      <c r="E777" s="132">
        <v>377.43</v>
      </c>
      <c r="F777" s="33" t="s">
        <v>2145</v>
      </c>
      <c r="G777" s="34">
        <v>185</v>
      </c>
      <c r="H777" s="34">
        <v>70.33</v>
      </c>
      <c r="I777" s="34">
        <v>377.43</v>
      </c>
    </row>
    <row r="778" spans="1:9" ht="26.25" customHeight="1" x14ac:dyDescent="0.25">
      <c r="A778" s="1">
        <v>715</v>
      </c>
      <c r="B778" s="131" t="s">
        <v>2146</v>
      </c>
      <c r="C778" s="132">
        <v>54</v>
      </c>
      <c r="D778" s="132">
        <v>19.73</v>
      </c>
      <c r="E778" s="132">
        <v>104.73</v>
      </c>
      <c r="F778" s="35" t="s">
        <v>2146</v>
      </c>
      <c r="G778" s="36">
        <v>54</v>
      </c>
      <c r="H778" s="36">
        <v>19.73</v>
      </c>
      <c r="I778" s="36">
        <v>104.73</v>
      </c>
    </row>
    <row r="779" spans="1:9" ht="26.25" customHeight="1" x14ac:dyDescent="0.25">
      <c r="A779" s="1">
        <v>716</v>
      </c>
      <c r="B779" s="131" t="s">
        <v>2147</v>
      </c>
      <c r="C779" s="132">
        <v>88</v>
      </c>
      <c r="D779" s="132">
        <v>34.32</v>
      </c>
      <c r="E779" s="132">
        <v>185.48</v>
      </c>
      <c r="F779" s="33" t="s">
        <v>2147</v>
      </c>
      <c r="G779" s="34">
        <v>88</v>
      </c>
      <c r="H779" s="34">
        <v>34.32</v>
      </c>
      <c r="I779" s="34">
        <v>185.48</v>
      </c>
    </row>
    <row r="780" spans="1:9" ht="26.25" customHeight="1" x14ac:dyDescent="0.25">
      <c r="A780" s="1">
        <v>717</v>
      </c>
      <c r="B780" s="131" t="s">
        <v>2148</v>
      </c>
      <c r="C780" s="132">
        <v>64</v>
      </c>
      <c r="D780" s="132">
        <v>26.88</v>
      </c>
      <c r="E780" s="132">
        <v>143.36000000000001</v>
      </c>
      <c r="F780" s="35" t="s">
        <v>2148</v>
      </c>
      <c r="G780" s="36">
        <v>64</v>
      </c>
      <c r="H780" s="36">
        <v>26.24</v>
      </c>
      <c r="I780" s="36">
        <v>143.36000000000001</v>
      </c>
    </row>
    <row r="781" spans="1:9" ht="15" customHeight="1" x14ac:dyDescent="0.25">
      <c r="A781" s="1">
        <v>718</v>
      </c>
      <c r="B781" s="131" t="s">
        <v>2149</v>
      </c>
      <c r="C781" s="132">
        <v>79</v>
      </c>
      <c r="D781" s="132">
        <v>59.28</v>
      </c>
      <c r="E781" s="132">
        <v>316.18</v>
      </c>
      <c r="F781" s="33" t="s">
        <v>2149</v>
      </c>
      <c r="G781" s="34">
        <v>79</v>
      </c>
      <c r="H781" s="34">
        <v>59.28</v>
      </c>
      <c r="I781" s="34">
        <v>316.18</v>
      </c>
    </row>
    <row r="782" spans="1:9" ht="15" customHeight="1" x14ac:dyDescent="0.25">
      <c r="A782" s="1">
        <v>719</v>
      </c>
      <c r="B782" s="131" t="s">
        <v>2150</v>
      </c>
      <c r="C782" s="132">
        <v>3</v>
      </c>
      <c r="D782" s="132">
        <v>1.95</v>
      </c>
      <c r="E782" s="132">
        <v>10.199999999999999</v>
      </c>
      <c r="F782" s="35" t="s">
        <v>2150</v>
      </c>
      <c r="G782" s="36">
        <v>3</v>
      </c>
      <c r="H782" s="36">
        <v>1.95</v>
      </c>
      <c r="I782" s="36">
        <v>10.199999999999999</v>
      </c>
    </row>
    <row r="783" spans="1:9" ht="15" customHeight="1" x14ac:dyDescent="0.25">
      <c r="A783" s="1">
        <v>720</v>
      </c>
      <c r="B783" s="131" t="s">
        <v>2151</v>
      </c>
      <c r="C783" s="132">
        <v>41</v>
      </c>
      <c r="D783" s="132">
        <v>29.49</v>
      </c>
      <c r="E783" s="132">
        <v>156.53</v>
      </c>
      <c r="F783" s="33" t="s">
        <v>2151</v>
      </c>
      <c r="G783" s="34">
        <v>41</v>
      </c>
      <c r="H783" s="34">
        <v>29.49</v>
      </c>
      <c r="I783" s="34">
        <v>156.53</v>
      </c>
    </row>
    <row r="784" spans="1:9" ht="15" customHeight="1" x14ac:dyDescent="0.25">
      <c r="A784" s="1">
        <v>721</v>
      </c>
      <c r="B784" s="131" t="s">
        <v>2152</v>
      </c>
      <c r="C784" s="132">
        <v>22</v>
      </c>
      <c r="D784" s="132">
        <v>16.38</v>
      </c>
      <c r="E784" s="132">
        <v>87.28</v>
      </c>
      <c r="F784" s="35" t="s">
        <v>2152</v>
      </c>
      <c r="G784" s="36">
        <v>22</v>
      </c>
      <c r="H784" s="36">
        <v>16.38</v>
      </c>
      <c r="I784" s="36">
        <v>87.28</v>
      </c>
    </row>
    <row r="785" spans="1:9" ht="15" customHeight="1" x14ac:dyDescent="0.25">
      <c r="A785" s="1">
        <v>722</v>
      </c>
      <c r="B785" s="131" t="s">
        <v>2153</v>
      </c>
      <c r="C785" s="132">
        <v>5</v>
      </c>
      <c r="D785" s="132">
        <v>1.7</v>
      </c>
      <c r="E785" s="132">
        <v>9.1</v>
      </c>
      <c r="F785" s="33" t="s">
        <v>2153</v>
      </c>
      <c r="G785" s="34">
        <v>5</v>
      </c>
      <c r="H785" s="34">
        <v>1.7</v>
      </c>
      <c r="I785" s="34">
        <v>9.1</v>
      </c>
    </row>
    <row r="786" spans="1:9" ht="26.25" customHeight="1" x14ac:dyDescent="0.25">
      <c r="A786" s="1">
        <v>723</v>
      </c>
      <c r="B786" s="131" t="s">
        <v>2154</v>
      </c>
      <c r="C786" s="132">
        <v>10</v>
      </c>
      <c r="D786" s="132">
        <v>3.14</v>
      </c>
      <c r="E786" s="132">
        <v>16.88</v>
      </c>
      <c r="F786" s="35" t="s">
        <v>2154</v>
      </c>
      <c r="G786" s="36">
        <v>10</v>
      </c>
      <c r="H786" s="36">
        <v>15.41</v>
      </c>
      <c r="I786" s="36">
        <v>16.88</v>
      </c>
    </row>
    <row r="787" spans="1:9" ht="26.25" customHeight="1" x14ac:dyDescent="0.25">
      <c r="A787" s="1">
        <v>724</v>
      </c>
      <c r="B787" s="131" t="s">
        <v>2155</v>
      </c>
      <c r="C787" s="132">
        <v>68</v>
      </c>
      <c r="D787" s="132">
        <v>22.42</v>
      </c>
      <c r="E787" s="132">
        <v>120.88</v>
      </c>
      <c r="F787" s="33" t="s">
        <v>2155</v>
      </c>
      <c r="G787" s="34">
        <v>68</v>
      </c>
      <c r="H787" s="34">
        <v>22.42</v>
      </c>
      <c r="I787" s="34">
        <v>120.88</v>
      </c>
    </row>
    <row r="788" spans="1:9" ht="26.25" customHeight="1" x14ac:dyDescent="0.25">
      <c r="A788" s="1">
        <v>725</v>
      </c>
      <c r="B788" s="131" t="s">
        <v>2156</v>
      </c>
      <c r="C788" s="132">
        <v>86</v>
      </c>
      <c r="D788" s="132">
        <v>24.81</v>
      </c>
      <c r="E788" s="132">
        <v>133.88</v>
      </c>
      <c r="F788" s="35" t="s">
        <v>2156</v>
      </c>
      <c r="G788" s="36">
        <v>86</v>
      </c>
      <c r="H788" s="36">
        <v>24.35</v>
      </c>
      <c r="I788" s="36">
        <v>133.88</v>
      </c>
    </row>
    <row r="789" spans="1:9" ht="26.25" customHeight="1" x14ac:dyDescent="0.25">
      <c r="A789" s="1">
        <v>726</v>
      </c>
      <c r="B789" s="131" t="s">
        <v>2157</v>
      </c>
      <c r="C789" s="132">
        <v>38</v>
      </c>
      <c r="D789" s="132">
        <v>12.15</v>
      </c>
      <c r="E789" s="132">
        <v>65.67</v>
      </c>
      <c r="F789" s="33" t="s">
        <v>2157</v>
      </c>
      <c r="G789" s="34">
        <v>38</v>
      </c>
      <c r="H789" s="34">
        <v>12.14</v>
      </c>
      <c r="I789" s="34">
        <v>65.67</v>
      </c>
    </row>
    <row r="790" spans="1:9" ht="26.25" customHeight="1" x14ac:dyDescent="0.25">
      <c r="A790" s="1">
        <v>727</v>
      </c>
      <c r="B790" s="131" t="s">
        <v>2158</v>
      </c>
      <c r="C790" s="132">
        <v>731</v>
      </c>
      <c r="D790" s="132">
        <v>208.45</v>
      </c>
      <c r="E790" s="132">
        <v>1117.03</v>
      </c>
      <c r="F790" s="35" t="s">
        <v>2158</v>
      </c>
      <c r="G790" s="36">
        <v>731</v>
      </c>
      <c r="H790" s="36">
        <v>204.96</v>
      </c>
      <c r="I790" s="36">
        <v>1117.03</v>
      </c>
    </row>
    <row r="791" spans="1:9" ht="17.25" customHeight="1" x14ac:dyDescent="0.25">
      <c r="A791" s="1">
        <v>728</v>
      </c>
      <c r="B791" s="131" t="s">
        <v>2159</v>
      </c>
      <c r="C791" s="132">
        <v>5</v>
      </c>
      <c r="D791" s="132">
        <v>12.25</v>
      </c>
      <c r="E791" s="132">
        <v>65.349999999999994</v>
      </c>
      <c r="F791" s="33" t="s">
        <v>2159</v>
      </c>
      <c r="G791" s="34">
        <v>5</v>
      </c>
      <c r="H791" s="34">
        <v>12.25</v>
      </c>
      <c r="I791" s="34">
        <v>65.349999999999994</v>
      </c>
    </row>
    <row r="792" spans="1:9" ht="26.25" customHeight="1" x14ac:dyDescent="0.25">
      <c r="A792" s="1">
        <v>729</v>
      </c>
      <c r="B792" s="131" t="s">
        <v>2160</v>
      </c>
      <c r="C792" s="132">
        <v>1</v>
      </c>
      <c r="D792" s="132">
        <v>0.26</v>
      </c>
      <c r="E792" s="132">
        <v>1.39</v>
      </c>
      <c r="F792" s="35" t="s">
        <v>2160</v>
      </c>
      <c r="G792" s="36">
        <v>1</v>
      </c>
      <c r="H792" s="36">
        <v>0.26</v>
      </c>
      <c r="I792" s="36">
        <v>1.39</v>
      </c>
    </row>
    <row r="793" spans="1:9" ht="26.25" customHeight="1" x14ac:dyDescent="0.25">
      <c r="A793" s="1">
        <v>730</v>
      </c>
      <c r="B793" s="131" t="s">
        <v>2161</v>
      </c>
      <c r="C793" s="132">
        <v>8</v>
      </c>
      <c r="D793" s="132">
        <v>2.31</v>
      </c>
      <c r="E793" s="132">
        <v>12.32</v>
      </c>
      <c r="F793" s="33" t="s">
        <v>2161</v>
      </c>
      <c r="G793" s="34">
        <v>8</v>
      </c>
      <c r="H793" s="34">
        <v>2.2400000000000002</v>
      </c>
      <c r="I793" s="34">
        <v>12.32</v>
      </c>
    </row>
    <row r="794" spans="1:9" ht="26.25" customHeight="1" x14ac:dyDescent="0.25">
      <c r="A794" s="1">
        <v>731</v>
      </c>
      <c r="B794" s="131" t="s">
        <v>2162</v>
      </c>
      <c r="C794" s="132">
        <v>20</v>
      </c>
      <c r="D794" s="132">
        <v>10.4</v>
      </c>
      <c r="E794" s="132">
        <v>55.4</v>
      </c>
      <c r="F794" s="35" t="s">
        <v>2162</v>
      </c>
      <c r="G794" s="36">
        <v>20</v>
      </c>
      <c r="H794" s="36">
        <v>10.4</v>
      </c>
      <c r="I794" s="36">
        <v>55.4</v>
      </c>
    </row>
    <row r="795" spans="1:9" ht="26.25" customHeight="1" x14ac:dyDescent="0.25">
      <c r="A795" s="1">
        <v>732</v>
      </c>
      <c r="B795" s="131" t="s">
        <v>2163</v>
      </c>
      <c r="C795" s="132">
        <v>317</v>
      </c>
      <c r="D795" s="132">
        <v>69.739999999999995</v>
      </c>
      <c r="E795" s="132">
        <v>377.23</v>
      </c>
      <c r="F795" s="33" t="s">
        <v>2163</v>
      </c>
      <c r="G795" s="34">
        <v>317</v>
      </c>
      <c r="H795" s="34">
        <v>69.739999999999995</v>
      </c>
      <c r="I795" s="34">
        <v>377.23</v>
      </c>
    </row>
    <row r="796" spans="1:9" ht="26.25" customHeight="1" x14ac:dyDescent="0.25">
      <c r="A796" s="1">
        <v>733</v>
      </c>
      <c r="B796" s="131" t="s">
        <v>2164</v>
      </c>
      <c r="C796" s="132">
        <v>15</v>
      </c>
      <c r="D796" s="132">
        <v>3.3</v>
      </c>
      <c r="E796" s="132">
        <v>17.850000000000001</v>
      </c>
      <c r="F796" s="35" t="s">
        <v>2164</v>
      </c>
      <c r="G796" s="36">
        <v>15</v>
      </c>
      <c r="H796" s="36">
        <v>3.3</v>
      </c>
      <c r="I796" s="36">
        <v>17.850000000000001</v>
      </c>
    </row>
    <row r="797" spans="1:9" ht="26.25" customHeight="1" x14ac:dyDescent="0.25">
      <c r="A797" s="1">
        <v>734</v>
      </c>
      <c r="B797" s="131" t="s">
        <v>2165</v>
      </c>
      <c r="C797" s="132">
        <v>14</v>
      </c>
      <c r="D797" s="132">
        <v>2.98</v>
      </c>
      <c r="E797" s="132">
        <v>16.100000000000001</v>
      </c>
      <c r="F797" s="33" t="s">
        <v>2165</v>
      </c>
      <c r="G797" s="34">
        <v>14</v>
      </c>
      <c r="H797" s="34">
        <v>2.98</v>
      </c>
      <c r="I797" s="34">
        <v>16.100000000000001</v>
      </c>
    </row>
    <row r="798" spans="1:9" ht="15" customHeight="1" x14ac:dyDescent="0.25">
      <c r="A798" s="1">
        <v>735</v>
      </c>
      <c r="B798" s="131" t="s">
        <v>2166</v>
      </c>
      <c r="C798" s="132">
        <v>2</v>
      </c>
      <c r="D798" s="132">
        <v>0.76</v>
      </c>
      <c r="E798" s="132">
        <v>4.0599999999999996</v>
      </c>
      <c r="F798" s="35" t="s">
        <v>2166</v>
      </c>
      <c r="G798" s="36">
        <v>2</v>
      </c>
      <c r="H798" s="36">
        <v>0.76</v>
      </c>
      <c r="I798" s="36">
        <v>4.0599999999999996</v>
      </c>
    </row>
    <row r="799" spans="1:9" ht="15" customHeight="1" x14ac:dyDescent="0.25">
      <c r="A799" s="1">
        <v>736</v>
      </c>
      <c r="B799" s="131" t="s">
        <v>2167</v>
      </c>
      <c r="C799" s="132">
        <v>8</v>
      </c>
      <c r="D799" s="132">
        <v>3.04</v>
      </c>
      <c r="E799" s="132">
        <v>16.239999999999998</v>
      </c>
      <c r="F799" s="33" t="s">
        <v>2167</v>
      </c>
      <c r="G799" s="34">
        <v>8</v>
      </c>
      <c r="H799" s="34">
        <v>3.04</v>
      </c>
      <c r="I799" s="34">
        <v>16.239999999999998</v>
      </c>
    </row>
    <row r="800" spans="1:9" ht="15" customHeight="1" x14ac:dyDescent="0.25">
      <c r="A800" s="1">
        <v>737</v>
      </c>
      <c r="B800" s="131" t="s">
        <v>2168</v>
      </c>
      <c r="C800" s="132">
        <v>0.5</v>
      </c>
      <c r="D800" s="132">
        <v>1.24</v>
      </c>
      <c r="E800" s="132">
        <v>6.44</v>
      </c>
      <c r="F800" s="35" t="s">
        <v>2168</v>
      </c>
      <c r="G800" s="36">
        <v>0.5</v>
      </c>
      <c r="H800" s="36">
        <v>1.23</v>
      </c>
      <c r="I800" s="36">
        <v>6.44</v>
      </c>
    </row>
    <row r="801" spans="1:9" ht="26.25" customHeight="1" x14ac:dyDescent="0.25">
      <c r="A801" s="1">
        <v>738</v>
      </c>
      <c r="B801" s="131" t="s">
        <v>2169</v>
      </c>
      <c r="C801" s="132">
        <v>95</v>
      </c>
      <c r="D801" s="132">
        <v>21.85</v>
      </c>
      <c r="E801" s="132">
        <v>118.75</v>
      </c>
      <c r="F801" s="33" t="s">
        <v>2169</v>
      </c>
      <c r="G801" s="34">
        <v>95</v>
      </c>
      <c r="H801" s="34">
        <v>21.85</v>
      </c>
      <c r="I801" s="34">
        <v>118.75</v>
      </c>
    </row>
    <row r="802" spans="1:9" ht="26.25" customHeight="1" x14ac:dyDescent="0.25">
      <c r="A802" s="1">
        <v>739</v>
      </c>
      <c r="B802" s="131" t="s">
        <v>2170</v>
      </c>
      <c r="C802" s="132">
        <v>411</v>
      </c>
      <c r="D802" s="132">
        <v>94.41</v>
      </c>
      <c r="E802" s="132">
        <v>513.12</v>
      </c>
      <c r="F802" s="35" t="s">
        <v>2170</v>
      </c>
      <c r="G802" s="36">
        <v>411</v>
      </c>
      <c r="H802" s="36">
        <v>94.41</v>
      </c>
      <c r="I802" s="36">
        <v>513.12</v>
      </c>
    </row>
    <row r="803" spans="1:9" ht="13.5" customHeight="1" x14ac:dyDescent="0.25">
      <c r="A803" s="1">
        <v>740</v>
      </c>
      <c r="B803" s="131" t="s">
        <v>2171</v>
      </c>
      <c r="C803" s="132">
        <v>945</v>
      </c>
      <c r="D803" s="132">
        <v>262.95999999999998</v>
      </c>
      <c r="E803" s="132">
        <v>1406.41</v>
      </c>
      <c r="F803" s="33" t="s">
        <v>2171</v>
      </c>
      <c r="G803" s="34">
        <v>945</v>
      </c>
      <c r="H803" s="34">
        <v>262.95</v>
      </c>
      <c r="I803" s="34">
        <v>1406.41</v>
      </c>
    </row>
    <row r="804" spans="1:9" ht="26.25" customHeight="1" x14ac:dyDescent="0.25">
      <c r="A804" s="1">
        <v>741</v>
      </c>
      <c r="B804" s="131" t="s">
        <v>2172</v>
      </c>
      <c r="C804" s="132">
        <v>2</v>
      </c>
      <c r="D804" s="132">
        <v>0.46</v>
      </c>
      <c r="E804" s="132">
        <v>2.5</v>
      </c>
      <c r="F804" s="35" t="s">
        <v>2172</v>
      </c>
      <c r="G804" s="36">
        <v>2</v>
      </c>
      <c r="H804" s="36">
        <v>0.46</v>
      </c>
      <c r="I804" s="36">
        <v>2.5</v>
      </c>
    </row>
    <row r="805" spans="1:9" ht="26.25" customHeight="1" x14ac:dyDescent="0.25">
      <c r="A805" s="1">
        <v>742</v>
      </c>
      <c r="B805" s="131" t="s">
        <v>2173</v>
      </c>
      <c r="C805" s="132">
        <v>298</v>
      </c>
      <c r="D805" s="132">
        <v>82.46</v>
      </c>
      <c r="E805" s="132">
        <v>442.04</v>
      </c>
      <c r="F805" s="33" t="s">
        <v>2173</v>
      </c>
      <c r="G805" s="34">
        <v>298</v>
      </c>
      <c r="H805" s="34">
        <v>82.46</v>
      </c>
      <c r="I805" s="34">
        <v>442.04</v>
      </c>
    </row>
    <row r="806" spans="1:9" ht="15" customHeight="1" x14ac:dyDescent="0.25">
      <c r="A806" s="1">
        <v>743</v>
      </c>
      <c r="B806" s="131" t="s">
        <v>2174</v>
      </c>
      <c r="C806" s="132">
        <v>2</v>
      </c>
      <c r="D806" s="132">
        <v>1.28</v>
      </c>
      <c r="E806" s="132">
        <v>6.78</v>
      </c>
      <c r="F806" s="35" t="s">
        <v>2174</v>
      </c>
      <c r="G806" s="36">
        <v>2</v>
      </c>
      <c r="H806" s="36">
        <v>1.28</v>
      </c>
      <c r="I806" s="36">
        <v>6.78</v>
      </c>
    </row>
    <row r="807" spans="1:9" ht="15" customHeight="1" x14ac:dyDescent="0.25">
      <c r="A807" s="1">
        <v>744</v>
      </c>
      <c r="B807" s="131" t="s">
        <v>2175</v>
      </c>
      <c r="C807" s="132">
        <v>1</v>
      </c>
      <c r="D807" s="132">
        <v>0.36</v>
      </c>
      <c r="E807" s="132">
        <v>3.6</v>
      </c>
      <c r="F807" s="33" t="s">
        <v>2175</v>
      </c>
      <c r="G807" s="34">
        <v>1</v>
      </c>
      <c r="H807" s="34">
        <v>0.35</v>
      </c>
      <c r="I807" s="34">
        <v>3.6</v>
      </c>
    </row>
    <row r="808" spans="1:9" ht="15" customHeight="1" x14ac:dyDescent="0.25">
      <c r="A808" s="1">
        <v>745</v>
      </c>
      <c r="B808" s="131" t="s">
        <v>2176</v>
      </c>
      <c r="C808" s="132">
        <v>2</v>
      </c>
      <c r="D808" s="132">
        <v>1.34</v>
      </c>
      <c r="E808" s="132">
        <v>7.12</v>
      </c>
      <c r="F808" s="35" t="s">
        <v>2176</v>
      </c>
      <c r="G808" s="36">
        <v>2</v>
      </c>
      <c r="H808" s="36">
        <v>1.34</v>
      </c>
      <c r="I808" s="36">
        <v>7.12</v>
      </c>
    </row>
    <row r="809" spans="1:9" ht="15" customHeight="1" x14ac:dyDescent="0.25">
      <c r="A809" s="1">
        <v>746</v>
      </c>
      <c r="B809" s="131" t="s">
        <v>2177</v>
      </c>
      <c r="C809" s="132">
        <v>3</v>
      </c>
      <c r="D809" s="132">
        <v>2.0099999999999998</v>
      </c>
      <c r="E809" s="132">
        <v>10.68</v>
      </c>
      <c r="F809" s="33" t="s">
        <v>2177</v>
      </c>
      <c r="G809" s="34">
        <v>3</v>
      </c>
      <c r="H809" s="34">
        <v>2.0099999999999998</v>
      </c>
      <c r="I809" s="34">
        <v>10.68</v>
      </c>
    </row>
    <row r="810" spans="1:9" ht="15" customHeight="1" x14ac:dyDescent="0.25">
      <c r="A810" s="1">
        <v>747</v>
      </c>
      <c r="B810" s="131" t="s">
        <v>2178</v>
      </c>
      <c r="C810" s="132">
        <v>1</v>
      </c>
      <c r="D810" s="132">
        <v>0.65</v>
      </c>
      <c r="E810" s="132">
        <v>3.5</v>
      </c>
      <c r="F810" s="35" t="s">
        <v>2178</v>
      </c>
      <c r="G810" s="36">
        <v>1</v>
      </c>
      <c r="H810" s="36">
        <v>0.65</v>
      </c>
      <c r="I810" s="36">
        <v>3.5</v>
      </c>
    </row>
    <row r="811" spans="1:9" ht="15" customHeight="1" x14ac:dyDescent="0.25">
      <c r="A811" s="1">
        <v>748</v>
      </c>
      <c r="B811" s="131" t="s">
        <v>2179</v>
      </c>
      <c r="C811" s="132">
        <v>2</v>
      </c>
      <c r="D811" s="132">
        <v>1.3</v>
      </c>
      <c r="E811" s="132">
        <v>7</v>
      </c>
      <c r="F811" s="33" t="s">
        <v>2179</v>
      </c>
      <c r="G811" s="34">
        <v>2</v>
      </c>
      <c r="H811" s="34">
        <v>1.3</v>
      </c>
      <c r="I811" s="34">
        <v>7</v>
      </c>
    </row>
    <row r="812" spans="1:9" ht="15" customHeight="1" x14ac:dyDescent="0.25">
      <c r="A812" s="1">
        <v>749</v>
      </c>
      <c r="B812" s="131" t="s">
        <v>2180</v>
      </c>
      <c r="C812" s="132">
        <v>2</v>
      </c>
      <c r="D812" s="132">
        <v>1.32</v>
      </c>
      <c r="E812" s="132">
        <v>5.92</v>
      </c>
      <c r="F812" s="35" t="s">
        <v>2180</v>
      </c>
      <c r="G812" s="36">
        <v>2</v>
      </c>
      <c r="H812" s="36">
        <v>1.32</v>
      </c>
      <c r="I812" s="36">
        <v>5.92</v>
      </c>
    </row>
    <row r="813" spans="1:9" ht="15" customHeight="1" x14ac:dyDescent="0.25">
      <c r="A813" s="1">
        <v>750</v>
      </c>
      <c r="B813" s="131" t="s">
        <v>2181</v>
      </c>
      <c r="C813" s="132">
        <v>1</v>
      </c>
      <c r="D813" s="132">
        <v>0.66</v>
      </c>
      <c r="E813" s="132">
        <v>2.96</v>
      </c>
      <c r="F813" s="33" t="s">
        <v>2181</v>
      </c>
      <c r="G813" s="34">
        <v>1</v>
      </c>
      <c r="H813" s="34">
        <v>0.66</v>
      </c>
      <c r="I813" s="34">
        <v>2.96</v>
      </c>
    </row>
    <row r="814" spans="1:9" ht="26.25" customHeight="1" x14ac:dyDescent="0.25">
      <c r="A814" s="1">
        <v>751</v>
      </c>
      <c r="B814" s="131" t="s">
        <v>2182</v>
      </c>
      <c r="C814" s="132">
        <v>2</v>
      </c>
      <c r="D814" s="132">
        <v>0.86</v>
      </c>
      <c r="E814" s="132">
        <v>6.32</v>
      </c>
      <c r="F814" s="35" t="s">
        <v>2182</v>
      </c>
      <c r="G814" s="36">
        <v>2</v>
      </c>
      <c r="H814" s="36">
        <v>0.84</v>
      </c>
      <c r="I814" s="36">
        <v>6.32</v>
      </c>
    </row>
    <row r="815" spans="1:9" ht="15.75" customHeight="1" x14ac:dyDescent="0.25">
      <c r="A815" s="1">
        <v>752</v>
      </c>
      <c r="B815" s="131" t="s">
        <v>2183</v>
      </c>
      <c r="C815" s="132">
        <v>12</v>
      </c>
      <c r="D815" s="132">
        <v>8.76</v>
      </c>
      <c r="E815" s="132">
        <v>62.88</v>
      </c>
      <c r="F815" s="33" t="s">
        <v>2183</v>
      </c>
      <c r="G815" s="34">
        <v>12</v>
      </c>
      <c r="H815" s="34">
        <v>8.64</v>
      </c>
      <c r="I815" s="34">
        <v>62.88</v>
      </c>
    </row>
    <row r="816" spans="1:9" ht="15.75" customHeight="1" x14ac:dyDescent="0.25">
      <c r="A816" s="1">
        <v>753</v>
      </c>
      <c r="B816" s="131" t="s">
        <v>2184</v>
      </c>
      <c r="C816" s="132">
        <v>5</v>
      </c>
      <c r="D816" s="132">
        <v>3.65</v>
      </c>
      <c r="E816" s="132">
        <v>26.2</v>
      </c>
      <c r="F816" s="35" t="s">
        <v>2184</v>
      </c>
      <c r="G816" s="36">
        <v>5</v>
      </c>
      <c r="H816" s="36">
        <v>3.6</v>
      </c>
      <c r="I816" s="36">
        <v>26.2</v>
      </c>
    </row>
    <row r="817" spans="1:9" ht="26.25" customHeight="1" x14ac:dyDescent="0.25">
      <c r="A817" s="1">
        <v>754</v>
      </c>
      <c r="B817" s="131" t="s">
        <v>2185</v>
      </c>
      <c r="C817" s="132">
        <v>1</v>
      </c>
      <c r="D817" s="132">
        <v>4.37</v>
      </c>
      <c r="E817" s="132">
        <v>23.34</v>
      </c>
      <c r="F817" s="33" t="s">
        <v>2185</v>
      </c>
      <c r="G817" s="34">
        <v>1</v>
      </c>
      <c r="H817" s="34">
        <v>4.37</v>
      </c>
      <c r="I817" s="34">
        <v>23.34</v>
      </c>
    </row>
    <row r="818" spans="1:9" ht="16.5" customHeight="1" x14ac:dyDescent="0.25">
      <c r="A818" s="1">
        <v>755</v>
      </c>
      <c r="B818" s="131" t="s">
        <v>2186</v>
      </c>
      <c r="C818" s="132">
        <v>7</v>
      </c>
      <c r="D818" s="132">
        <v>3.5</v>
      </c>
      <c r="E818" s="132">
        <v>18.2</v>
      </c>
      <c r="F818" s="35" t="s">
        <v>2186</v>
      </c>
      <c r="G818" s="36">
        <v>7</v>
      </c>
      <c r="H818" s="36">
        <v>3.5</v>
      </c>
      <c r="I818" s="36">
        <v>18.2</v>
      </c>
    </row>
    <row r="819" spans="1:9" ht="16.5" customHeight="1" x14ac:dyDescent="0.25">
      <c r="A819" s="1">
        <v>756</v>
      </c>
      <c r="B819" s="131" t="s">
        <v>2187</v>
      </c>
      <c r="C819" s="132">
        <v>5</v>
      </c>
      <c r="D819" s="132">
        <v>2.5</v>
      </c>
      <c r="E819" s="132">
        <v>13</v>
      </c>
      <c r="F819" s="33" t="s">
        <v>2187</v>
      </c>
      <c r="G819" s="34">
        <v>5</v>
      </c>
      <c r="H819" s="34">
        <v>2.5</v>
      </c>
      <c r="I819" s="34">
        <v>13</v>
      </c>
    </row>
    <row r="820" spans="1:9" ht="16.5" customHeight="1" x14ac:dyDescent="0.25">
      <c r="A820" s="1">
        <v>757</v>
      </c>
      <c r="B820" s="131" t="s">
        <v>2188</v>
      </c>
      <c r="C820" s="132">
        <v>7</v>
      </c>
      <c r="D820" s="132">
        <v>3.5</v>
      </c>
      <c r="E820" s="132">
        <v>18.2</v>
      </c>
      <c r="F820" s="35" t="s">
        <v>2188</v>
      </c>
      <c r="G820" s="36">
        <v>7</v>
      </c>
      <c r="H820" s="36">
        <v>3.5</v>
      </c>
      <c r="I820" s="36">
        <v>18.2</v>
      </c>
    </row>
    <row r="821" spans="1:9" ht="26.25" customHeight="1" x14ac:dyDescent="0.25">
      <c r="A821" s="1">
        <v>758</v>
      </c>
      <c r="B821" s="131" t="s">
        <v>2189</v>
      </c>
      <c r="C821" s="132">
        <v>1</v>
      </c>
      <c r="D821" s="132">
        <v>3.1</v>
      </c>
      <c r="E821" s="132">
        <v>16.559999999999999</v>
      </c>
      <c r="F821" s="33" t="s">
        <v>2189</v>
      </c>
      <c r="G821" s="34">
        <v>1</v>
      </c>
      <c r="H821" s="34">
        <v>3.1</v>
      </c>
      <c r="I821" s="34">
        <v>16.559999999999999</v>
      </c>
    </row>
    <row r="822" spans="1:9" ht="15" customHeight="1" x14ac:dyDescent="0.25">
      <c r="A822" s="1">
        <v>759</v>
      </c>
      <c r="B822" s="131" t="s">
        <v>3106</v>
      </c>
      <c r="C822" s="132">
        <v>2</v>
      </c>
      <c r="D822" s="132">
        <v>2.56</v>
      </c>
      <c r="E822" s="132">
        <v>13.32</v>
      </c>
      <c r="F822" s="35" t="s">
        <v>2190</v>
      </c>
      <c r="G822" s="36">
        <v>2</v>
      </c>
      <c r="H822" s="36">
        <v>2.56</v>
      </c>
      <c r="I822" s="36">
        <v>13.32</v>
      </c>
    </row>
    <row r="823" spans="1:9" ht="15" customHeight="1" x14ac:dyDescent="0.25">
      <c r="A823" s="1">
        <v>760</v>
      </c>
      <c r="B823" s="131" t="s">
        <v>2191</v>
      </c>
      <c r="C823" s="132">
        <v>1</v>
      </c>
      <c r="D823" s="132">
        <v>0.21</v>
      </c>
      <c r="E823" s="132">
        <v>1.1299999999999999</v>
      </c>
      <c r="F823" s="33" t="s">
        <v>2191</v>
      </c>
      <c r="G823" s="34">
        <v>1</v>
      </c>
      <c r="H823" s="34">
        <v>0.2</v>
      </c>
      <c r="I823" s="34">
        <v>1.1299999999999999</v>
      </c>
    </row>
    <row r="824" spans="1:9" ht="15" customHeight="1" x14ac:dyDescent="0.25">
      <c r="A824" s="1">
        <v>761</v>
      </c>
      <c r="B824" s="131" t="s">
        <v>2192</v>
      </c>
      <c r="C824" s="132">
        <v>500</v>
      </c>
      <c r="D824" s="132">
        <v>206.6</v>
      </c>
      <c r="E824" s="132">
        <v>1106.5999999999999</v>
      </c>
      <c r="F824" s="35" t="s">
        <v>2192</v>
      </c>
      <c r="G824" s="36">
        <v>500</v>
      </c>
      <c r="H824" s="36">
        <v>205</v>
      </c>
      <c r="I824" s="36">
        <v>1106.5999999999999</v>
      </c>
    </row>
    <row r="825" spans="1:9" ht="15" customHeight="1" x14ac:dyDescent="0.25">
      <c r="A825" s="1">
        <v>762</v>
      </c>
      <c r="B825" s="131" t="s">
        <v>2193</v>
      </c>
      <c r="C825" s="132">
        <v>468</v>
      </c>
      <c r="D825" s="132">
        <v>117</v>
      </c>
      <c r="E825" s="132">
        <v>630.46</v>
      </c>
      <c r="F825" s="33" t="s">
        <v>2193</v>
      </c>
      <c r="G825" s="34">
        <v>468</v>
      </c>
      <c r="H825" s="34">
        <v>117</v>
      </c>
      <c r="I825" s="34">
        <v>630.46</v>
      </c>
    </row>
    <row r="826" spans="1:9" ht="15" customHeight="1" x14ac:dyDescent="0.25">
      <c r="A826" s="1">
        <v>763</v>
      </c>
      <c r="B826" s="131" t="s">
        <v>2194</v>
      </c>
      <c r="C826" s="132">
        <v>939</v>
      </c>
      <c r="D826" s="132">
        <v>388.34</v>
      </c>
      <c r="E826" s="132">
        <v>2078.54</v>
      </c>
      <c r="F826" s="35" t="s">
        <v>2194</v>
      </c>
      <c r="G826" s="36">
        <v>939</v>
      </c>
      <c r="H826" s="36">
        <v>384.99</v>
      </c>
      <c r="I826" s="36">
        <v>2078.54</v>
      </c>
    </row>
    <row r="827" spans="1:9" ht="15" customHeight="1" x14ac:dyDescent="0.25">
      <c r="A827" s="1">
        <v>764</v>
      </c>
      <c r="B827" s="131" t="s">
        <v>2195</v>
      </c>
      <c r="C827" s="132">
        <v>314</v>
      </c>
      <c r="D827" s="132">
        <v>129.85</v>
      </c>
      <c r="E827" s="132">
        <v>695.05</v>
      </c>
      <c r="F827" s="33" t="s">
        <v>2195</v>
      </c>
      <c r="G827" s="34">
        <v>314</v>
      </c>
      <c r="H827" s="34">
        <v>128.74</v>
      </c>
      <c r="I827" s="34">
        <v>695.05</v>
      </c>
    </row>
    <row r="828" spans="1:9" ht="15" customHeight="1" x14ac:dyDescent="0.25">
      <c r="A828" s="1">
        <v>765</v>
      </c>
      <c r="B828" s="131" t="s">
        <v>2196</v>
      </c>
      <c r="C828" s="132">
        <v>6</v>
      </c>
      <c r="D828" s="132">
        <v>2.34</v>
      </c>
      <c r="E828" s="132">
        <v>12.56</v>
      </c>
      <c r="F828" s="35" t="s">
        <v>2196</v>
      </c>
      <c r="G828" s="36">
        <v>6</v>
      </c>
      <c r="H828" s="36">
        <v>2.34</v>
      </c>
      <c r="I828" s="36">
        <v>12.56</v>
      </c>
    </row>
    <row r="829" spans="1:9" ht="15" customHeight="1" x14ac:dyDescent="0.25">
      <c r="A829" s="1">
        <v>766</v>
      </c>
      <c r="B829" s="131" t="s">
        <v>2197</v>
      </c>
      <c r="C829" s="132">
        <v>642</v>
      </c>
      <c r="D829" s="132">
        <v>160.58000000000001</v>
      </c>
      <c r="E829" s="132">
        <v>864.27</v>
      </c>
      <c r="F829" s="33" t="s">
        <v>2197</v>
      </c>
      <c r="G829" s="34">
        <v>642</v>
      </c>
      <c r="H829" s="34">
        <v>160.58000000000001</v>
      </c>
      <c r="I829" s="34">
        <v>864.27</v>
      </c>
    </row>
    <row r="830" spans="1:9" ht="15" customHeight="1" x14ac:dyDescent="0.25">
      <c r="A830" s="1">
        <v>767</v>
      </c>
      <c r="B830" s="131" t="s">
        <v>2198</v>
      </c>
      <c r="C830" s="132">
        <v>995</v>
      </c>
      <c r="D830" s="132">
        <v>411.26</v>
      </c>
      <c r="E830" s="132">
        <v>2202.2600000000002</v>
      </c>
      <c r="F830" s="35" t="s">
        <v>2198</v>
      </c>
      <c r="G830" s="36">
        <v>995</v>
      </c>
      <c r="H830" s="36">
        <v>408.03</v>
      </c>
      <c r="I830" s="36">
        <v>2202.25</v>
      </c>
    </row>
    <row r="831" spans="1:9" ht="26.25" customHeight="1" x14ac:dyDescent="0.25">
      <c r="A831" s="1">
        <v>768</v>
      </c>
      <c r="B831" s="131" t="s">
        <v>2199</v>
      </c>
      <c r="C831" s="132">
        <v>2</v>
      </c>
      <c r="D831" s="132">
        <v>0.8</v>
      </c>
      <c r="E831" s="132">
        <v>4.3</v>
      </c>
      <c r="F831" s="33" t="s">
        <v>2199</v>
      </c>
      <c r="G831" s="34">
        <v>2</v>
      </c>
      <c r="H831" s="34">
        <v>0.8</v>
      </c>
      <c r="I831" s="34">
        <v>4.3</v>
      </c>
    </row>
    <row r="832" spans="1:9" ht="15" customHeight="1" x14ac:dyDescent="0.25">
      <c r="A832" s="1">
        <v>769</v>
      </c>
      <c r="B832" s="131" t="s">
        <v>2200</v>
      </c>
      <c r="C832" s="132">
        <v>378</v>
      </c>
      <c r="D832" s="132">
        <v>231.55</v>
      </c>
      <c r="E832" s="132">
        <v>1242.01</v>
      </c>
      <c r="F832" s="35" t="s">
        <v>2200</v>
      </c>
      <c r="G832" s="36">
        <v>378</v>
      </c>
      <c r="H832" s="36">
        <v>227.85</v>
      </c>
      <c r="I832" s="36">
        <v>1242.01</v>
      </c>
    </row>
    <row r="833" spans="1:9" ht="15" customHeight="1" x14ac:dyDescent="0.25">
      <c r="A833" s="1">
        <v>770</v>
      </c>
      <c r="B833" s="131" t="s">
        <v>2201</v>
      </c>
      <c r="C833" s="132">
        <v>258</v>
      </c>
      <c r="D833" s="132">
        <v>98.93</v>
      </c>
      <c r="E833" s="132">
        <v>532.09</v>
      </c>
      <c r="F833" s="33" t="s">
        <v>2201</v>
      </c>
      <c r="G833" s="34">
        <v>258</v>
      </c>
      <c r="H833" s="34">
        <v>98.88</v>
      </c>
      <c r="I833" s="34">
        <v>532.09</v>
      </c>
    </row>
    <row r="834" spans="1:9" ht="15" customHeight="1" x14ac:dyDescent="0.25">
      <c r="A834" s="1">
        <v>771</v>
      </c>
      <c r="B834" s="131" t="s">
        <v>2202</v>
      </c>
      <c r="C834" s="132">
        <v>561</v>
      </c>
      <c r="D834" s="132">
        <v>214.46</v>
      </c>
      <c r="E834" s="132">
        <v>1153.79</v>
      </c>
      <c r="F834" s="35" t="s">
        <v>2202</v>
      </c>
      <c r="G834" s="36">
        <v>561</v>
      </c>
      <c r="H834" s="36">
        <v>214.25</v>
      </c>
      <c r="I834" s="36">
        <v>1153.79</v>
      </c>
    </row>
    <row r="835" spans="1:9" ht="15" customHeight="1" x14ac:dyDescent="0.25">
      <c r="A835" s="1">
        <v>772</v>
      </c>
      <c r="B835" s="131" t="s">
        <v>2203</v>
      </c>
      <c r="C835" s="132">
        <v>570</v>
      </c>
      <c r="D835" s="132">
        <v>352.21</v>
      </c>
      <c r="E835" s="132">
        <v>1887.97</v>
      </c>
      <c r="F835" s="33" t="s">
        <v>2203</v>
      </c>
      <c r="G835" s="34">
        <v>570</v>
      </c>
      <c r="H835" s="34">
        <v>346.52</v>
      </c>
      <c r="I835" s="34">
        <v>1887.97</v>
      </c>
    </row>
    <row r="836" spans="1:9" ht="15" customHeight="1" x14ac:dyDescent="0.25">
      <c r="A836" s="1">
        <v>773</v>
      </c>
      <c r="B836" s="131" t="s">
        <v>2204</v>
      </c>
      <c r="C836" s="132">
        <v>414</v>
      </c>
      <c r="D836" s="132">
        <v>157.75</v>
      </c>
      <c r="E836" s="132">
        <v>847.96</v>
      </c>
      <c r="F836" s="35" t="s">
        <v>2204</v>
      </c>
      <c r="G836" s="36">
        <v>414</v>
      </c>
      <c r="H836" s="36">
        <v>157.63999999999999</v>
      </c>
      <c r="I836" s="36">
        <v>847.96</v>
      </c>
    </row>
    <row r="837" spans="1:9" ht="15" customHeight="1" x14ac:dyDescent="0.25">
      <c r="A837" s="1">
        <v>774</v>
      </c>
      <c r="B837" s="131" t="s">
        <v>2205</v>
      </c>
      <c r="C837" s="132">
        <v>22</v>
      </c>
      <c r="D837" s="132">
        <v>6.57</v>
      </c>
      <c r="E837" s="132">
        <v>35.659999999999997</v>
      </c>
      <c r="F837" s="33" t="s">
        <v>2205</v>
      </c>
      <c r="G837" s="34">
        <v>22</v>
      </c>
      <c r="H837" s="34">
        <v>6.57</v>
      </c>
      <c r="I837" s="34">
        <v>35.659999999999997</v>
      </c>
    </row>
    <row r="838" spans="1:9" ht="15" customHeight="1" x14ac:dyDescent="0.25">
      <c r="A838" s="1">
        <v>775</v>
      </c>
      <c r="B838" s="131" t="s">
        <v>2206</v>
      </c>
      <c r="C838" s="132">
        <v>333</v>
      </c>
      <c r="D838" s="132">
        <v>174.16</v>
      </c>
      <c r="E838" s="132">
        <v>919.59</v>
      </c>
      <c r="F838" s="35" t="s">
        <v>2206</v>
      </c>
      <c r="G838" s="36">
        <v>333</v>
      </c>
      <c r="H838" s="36">
        <v>174.09</v>
      </c>
      <c r="I838" s="36">
        <v>919.59</v>
      </c>
    </row>
    <row r="839" spans="1:9" ht="15" customHeight="1" x14ac:dyDescent="0.25">
      <c r="A839" s="1">
        <v>776</v>
      </c>
      <c r="B839" s="131" t="s">
        <v>2207</v>
      </c>
      <c r="C839" s="132">
        <v>11</v>
      </c>
      <c r="D839" s="132">
        <v>4.91</v>
      </c>
      <c r="E839" s="132">
        <v>26.13</v>
      </c>
      <c r="F839" s="33" t="s">
        <v>2207</v>
      </c>
      <c r="G839" s="34">
        <v>11</v>
      </c>
      <c r="H839" s="34">
        <v>4.82</v>
      </c>
      <c r="I839" s="34">
        <v>26.13</v>
      </c>
    </row>
    <row r="840" spans="1:9" ht="15" customHeight="1" x14ac:dyDescent="0.25">
      <c r="A840" s="1">
        <v>777</v>
      </c>
      <c r="B840" s="131" t="s">
        <v>2208</v>
      </c>
      <c r="C840" s="132">
        <v>663</v>
      </c>
      <c r="D840" s="132">
        <v>198.32</v>
      </c>
      <c r="E840" s="132">
        <v>1062.08</v>
      </c>
      <c r="F840" s="35" t="s">
        <v>2208</v>
      </c>
      <c r="G840" s="36">
        <v>663</v>
      </c>
      <c r="H840" s="36">
        <v>198.32</v>
      </c>
      <c r="I840" s="36">
        <v>1062.08</v>
      </c>
    </row>
    <row r="841" spans="1:9" ht="15" customHeight="1" x14ac:dyDescent="0.25">
      <c r="A841" s="1">
        <v>778</v>
      </c>
      <c r="B841" s="131" t="s">
        <v>2209</v>
      </c>
      <c r="C841" s="132">
        <v>929</v>
      </c>
      <c r="D841" s="132">
        <v>447.61</v>
      </c>
      <c r="E841" s="132">
        <v>2395.29</v>
      </c>
      <c r="F841" s="33" t="s">
        <v>2209</v>
      </c>
      <c r="G841" s="34">
        <v>929</v>
      </c>
      <c r="H841" s="34">
        <v>447.61</v>
      </c>
      <c r="I841" s="34">
        <v>2395.29</v>
      </c>
    </row>
    <row r="842" spans="1:9" ht="15" customHeight="1" x14ac:dyDescent="0.25">
      <c r="A842" s="1">
        <v>779</v>
      </c>
      <c r="B842" s="131" t="s">
        <v>2210</v>
      </c>
      <c r="C842" s="132">
        <v>150</v>
      </c>
      <c r="D842" s="132">
        <v>68.930000000000007</v>
      </c>
      <c r="E842" s="132">
        <v>367.41</v>
      </c>
      <c r="F842" s="35" t="s">
        <v>2210</v>
      </c>
      <c r="G842" s="36">
        <v>150</v>
      </c>
      <c r="H842" s="36">
        <v>68.92</v>
      </c>
      <c r="I842" s="36">
        <v>367.41</v>
      </c>
    </row>
    <row r="843" spans="1:9" ht="26.25" customHeight="1" x14ac:dyDescent="0.25">
      <c r="A843" s="1">
        <v>780</v>
      </c>
      <c r="B843" s="131" t="s">
        <v>2211</v>
      </c>
      <c r="C843" s="132">
        <v>872</v>
      </c>
      <c r="D843" s="132">
        <v>309.68</v>
      </c>
      <c r="E843" s="132">
        <v>1656</v>
      </c>
      <c r="F843" s="33" t="s">
        <v>2211</v>
      </c>
      <c r="G843" s="34">
        <v>872</v>
      </c>
      <c r="H843" s="34">
        <v>302.39999999999998</v>
      </c>
      <c r="I843" s="34">
        <v>1656</v>
      </c>
    </row>
    <row r="844" spans="1:9" ht="26.25" customHeight="1" x14ac:dyDescent="0.25">
      <c r="A844" s="1">
        <v>781</v>
      </c>
      <c r="B844" s="131" t="s">
        <v>2212</v>
      </c>
      <c r="C844" s="132">
        <v>1430</v>
      </c>
      <c r="D844" s="132">
        <v>529.65</v>
      </c>
      <c r="E844" s="132">
        <v>2839.91</v>
      </c>
      <c r="F844" s="35" t="s">
        <v>2212</v>
      </c>
      <c r="G844" s="36">
        <v>1430</v>
      </c>
      <c r="H844" s="36">
        <v>516.28</v>
      </c>
      <c r="I844" s="36">
        <v>2839.91</v>
      </c>
    </row>
    <row r="845" spans="1:9" ht="26.25" customHeight="1" x14ac:dyDescent="0.25">
      <c r="A845" s="1">
        <v>782</v>
      </c>
      <c r="B845" s="131" t="s">
        <v>2213</v>
      </c>
      <c r="C845" s="132">
        <v>581</v>
      </c>
      <c r="D845" s="132">
        <v>298.33999999999997</v>
      </c>
      <c r="E845" s="132">
        <v>1599.78</v>
      </c>
      <c r="F845" s="33" t="s">
        <v>2213</v>
      </c>
      <c r="G845" s="34">
        <v>581</v>
      </c>
      <c r="H845" s="34">
        <v>298.33999999999997</v>
      </c>
      <c r="I845" s="34">
        <v>1599.78</v>
      </c>
    </row>
    <row r="846" spans="1:9" ht="26.25" customHeight="1" x14ac:dyDescent="0.25">
      <c r="A846" s="1">
        <v>783</v>
      </c>
      <c r="B846" s="131" t="s">
        <v>2214</v>
      </c>
      <c r="C846" s="132">
        <v>571</v>
      </c>
      <c r="D846" s="132">
        <v>201.38</v>
      </c>
      <c r="E846" s="132">
        <v>1076.74</v>
      </c>
      <c r="F846" s="35" t="s">
        <v>2214</v>
      </c>
      <c r="G846" s="36">
        <v>571</v>
      </c>
      <c r="H846" s="36">
        <v>196.76</v>
      </c>
      <c r="I846" s="36">
        <v>1076.74</v>
      </c>
    </row>
    <row r="847" spans="1:9" ht="26.25" customHeight="1" x14ac:dyDescent="0.25">
      <c r="A847" s="1">
        <v>784</v>
      </c>
      <c r="B847" s="131" t="s">
        <v>2215</v>
      </c>
      <c r="C847" s="132">
        <v>732</v>
      </c>
      <c r="D847" s="132">
        <v>376.1</v>
      </c>
      <c r="E847" s="132">
        <v>2015.78</v>
      </c>
      <c r="F847" s="33" t="s">
        <v>2215</v>
      </c>
      <c r="G847" s="34">
        <v>732</v>
      </c>
      <c r="H847" s="34">
        <v>376.1</v>
      </c>
      <c r="I847" s="34">
        <v>2015.78</v>
      </c>
    </row>
    <row r="848" spans="1:9" ht="14.25" customHeight="1" x14ac:dyDescent="0.25">
      <c r="A848" s="1">
        <v>785</v>
      </c>
      <c r="B848" s="131" t="s">
        <v>2216</v>
      </c>
      <c r="C848" s="132">
        <v>974</v>
      </c>
      <c r="D848" s="132">
        <v>1290.29</v>
      </c>
      <c r="E848" s="132">
        <v>3393.71</v>
      </c>
      <c r="F848" s="35" t="s">
        <v>2216</v>
      </c>
      <c r="G848" s="36">
        <v>974</v>
      </c>
      <c r="H848" s="36">
        <v>1292.9100000000001</v>
      </c>
      <c r="I848" s="36">
        <v>3393.71</v>
      </c>
    </row>
    <row r="849" spans="1:9" ht="14.25" customHeight="1" x14ac:dyDescent="0.25">
      <c r="A849" s="1">
        <v>786</v>
      </c>
      <c r="B849" s="131" t="s">
        <v>2217</v>
      </c>
      <c r="C849" s="132">
        <v>0.1</v>
      </c>
      <c r="D849" s="132">
        <v>0.02</v>
      </c>
      <c r="E849" s="132">
        <v>0.28999999999999998</v>
      </c>
      <c r="F849" s="33" t="s">
        <v>2217</v>
      </c>
      <c r="G849" s="34">
        <v>0.1</v>
      </c>
      <c r="H849" s="34">
        <v>0.02</v>
      </c>
      <c r="I849" s="34">
        <v>0.28999999999999998</v>
      </c>
    </row>
    <row r="850" spans="1:9" ht="14.25" customHeight="1" x14ac:dyDescent="0.25">
      <c r="A850" s="1">
        <v>787</v>
      </c>
      <c r="B850" s="131" t="s">
        <v>2218</v>
      </c>
      <c r="C850" s="132">
        <v>1</v>
      </c>
      <c r="D850" s="132">
        <v>0.41</v>
      </c>
      <c r="E850" s="132">
        <v>2.21</v>
      </c>
      <c r="F850" s="35" t="s">
        <v>2218</v>
      </c>
      <c r="G850" s="36">
        <v>1</v>
      </c>
      <c r="H850" s="36">
        <v>0.41</v>
      </c>
      <c r="I850" s="36">
        <v>2.21</v>
      </c>
    </row>
    <row r="851" spans="1:9" ht="14.25" customHeight="1" x14ac:dyDescent="0.25">
      <c r="A851" s="1">
        <v>788</v>
      </c>
      <c r="B851" s="131" t="s">
        <v>2219</v>
      </c>
      <c r="C851" s="132">
        <v>210</v>
      </c>
      <c r="D851" s="132">
        <v>154.18</v>
      </c>
      <c r="E851" s="132">
        <v>823.06</v>
      </c>
      <c r="F851" s="33" t="s">
        <v>2219</v>
      </c>
      <c r="G851" s="34">
        <v>4</v>
      </c>
      <c r="H851" s="34">
        <v>2.56</v>
      </c>
      <c r="I851" s="34">
        <v>13.76</v>
      </c>
    </row>
    <row r="852" spans="1:9" ht="14.25" customHeight="1" x14ac:dyDescent="0.25">
      <c r="A852" s="1">
        <v>789</v>
      </c>
      <c r="B852" s="131" t="s">
        <v>2219</v>
      </c>
      <c r="C852" s="132">
        <v>4</v>
      </c>
      <c r="D852" s="132">
        <v>2.56</v>
      </c>
      <c r="E852" s="132">
        <v>13.76</v>
      </c>
      <c r="F852" s="35" t="s">
        <v>2219</v>
      </c>
      <c r="G852" s="36">
        <v>211</v>
      </c>
      <c r="H852" s="36">
        <v>153.05000000000001</v>
      </c>
      <c r="I852" s="36">
        <v>827.01</v>
      </c>
    </row>
    <row r="853" spans="1:9" ht="14.25" customHeight="1" x14ac:dyDescent="0.25">
      <c r="A853" s="1">
        <v>790</v>
      </c>
      <c r="B853" s="131" t="s">
        <v>2220</v>
      </c>
      <c r="C853" s="132">
        <v>185</v>
      </c>
      <c r="D853" s="132">
        <v>29.42</v>
      </c>
      <c r="E853" s="132">
        <v>256.92</v>
      </c>
      <c r="F853" s="33" t="s">
        <v>2220</v>
      </c>
      <c r="G853" s="34">
        <v>185</v>
      </c>
      <c r="H853" s="34">
        <v>29.24</v>
      </c>
      <c r="I853" s="34">
        <v>256.92</v>
      </c>
    </row>
    <row r="854" spans="1:9" ht="14.25" customHeight="1" x14ac:dyDescent="0.25">
      <c r="A854" s="1">
        <v>791</v>
      </c>
      <c r="B854" s="131" t="s">
        <v>2221</v>
      </c>
      <c r="C854" s="132">
        <v>1</v>
      </c>
      <c r="D854" s="132">
        <v>0.74</v>
      </c>
      <c r="E854" s="132">
        <v>3.95</v>
      </c>
      <c r="F854" s="35" t="s">
        <v>2221</v>
      </c>
      <c r="G854" s="36">
        <v>1</v>
      </c>
      <c r="H854" s="36">
        <v>0.73</v>
      </c>
      <c r="I854" s="36">
        <v>3.95</v>
      </c>
    </row>
    <row r="855" spans="1:9" ht="14.25" customHeight="1" x14ac:dyDescent="0.25">
      <c r="A855" s="1">
        <v>792</v>
      </c>
      <c r="B855" s="131" t="s">
        <v>2222</v>
      </c>
      <c r="C855" s="132">
        <v>2</v>
      </c>
      <c r="D855" s="132">
        <v>0.18</v>
      </c>
      <c r="E855" s="132">
        <v>1.76</v>
      </c>
      <c r="F855" s="33" t="s">
        <v>2222</v>
      </c>
      <c r="G855" s="34">
        <v>2</v>
      </c>
      <c r="H855" s="34">
        <v>0.16</v>
      </c>
      <c r="I855" s="34">
        <v>1.76</v>
      </c>
    </row>
    <row r="856" spans="1:9" ht="14.25" customHeight="1" x14ac:dyDescent="0.25">
      <c r="A856" s="1">
        <v>793</v>
      </c>
      <c r="B856" s="131" t="s">
        <v>2223</v>
      </c>
      <c r="C856" s="132">
        <v>1</v>
      </c>
      <c r="D856" s="132">
        <v>1.0900000000000001</v>
      </c>
      <c r="E856" s="132">
        <v>5.81</v>
      </c>
      <c r="F856" s="35" t="s">
        <v>2223</v>
      </c>
      <c r="G856" s="36">
        <v>1</v>
      </c>
      <c r="H856" s="36">
        <v>1.0900000000000001</v>
      </c>
      <c r="I856" s="36">
        <v>5.81</v>
      </c>
    </row>
    <row r="857" spans="1:9" ht="14.25" customHeight="1" x14ac:dyDescent="0.25">
      <c r="A857" s="1">
        <v>794</v>
      </c>
      <c r="B857" s="131" t="s">
        <v>2224</v>
      </c>
      <c r="C857" s="132">
        <v>4</v>
      </c>
      <c r="D857" s="132">
        <v>0.36</v>
      </c>
      <c r="E857" s="132">
        <v>3.32</v>
      </c>
      <c r="F857" s="33" t="s">
        <v>2224</v>
      </c>
      <c r="G857" s="34">
        <v>4</v>
      </c>
      <c r="H857" s="34">
        <v>0.32</v>
      </c>
      <c r="I857" s="34">
        <v>3.32</v>
      </c>
    </row>
    <row r="858" spans="1:9" ht="14.25" customHeight="1" x14ac:dyDescent="0.25">
      <c r="A858" s="1">
        <v>795</v>
      </c>
      <c r="B858" s="131" t="s">
        <v>2225</v>
      </c>
      <c r="C858" s="132">
        <v>201</v>
      </c>
      <c r="D858" s="132">
        <v>105.39</v>
      </c>
      <c r="E858" s="132">
        <v>563.51</v>
      </c>
      <c r="F858" s="35" t="s">
        <v>2225</v>
      </c>
      <c r="G858" s="36">
        <v>201</v>
      </c>
      <c r="H858" s="36">
        <v>105.39</v>
      </c>
      <c r="I858" s="36">
        <v>563.51</v>
      </c>
    </row>
    <row r="859" spans="1:9" ht="14.25" customHeight="1" x14ac:dyDescent="0.25">
      <c r="A859" s="1">
        <v>796</v>
      </c>
      <c r="B859" s="131" t="s">
        <v>2226</v>
      </c>
      <c r="C859" s="132">
        <v>284</v>
      </c>
      <c r="D859" s="132">
        <v>149.02000000000001</v>
      </c>
      <c r="E859" s="132">
        <v>796.72</v>
      </c>
      <c r="F859" s="33" t="s">
        <v>2226</v>
      </c>
      <c r="G859" s="34">
        <v>284</v>
      </c>
      <c r="H859" s="34">
        <v>149.02000000000001</v>
      </c>
      <c r="I859" s="34">
        <v>796.72</v>
      </c>
    </row>
    <row r="860" spans="1:9" ht="14.25" customHeight="1" x14ac:dyDescent="0.25">
      <c r="A860" s="1">
        <v>797</v>
      </c>
      <c r="B860" s="131" t="s">
        <v>2227</v>
      </c>
      <c r="C860" s="132">
        <v>539</v>
      </c>
      <c r="D860" s="132">
        <v>58.93</v>
      </c>
      <c r="E860" s="132">
        <v>532.62</v>
      </c>
      <c r="F860" s="35" t="s">
        <v>2227</v>
      </c>
      <c r="G860" s="36">
        <v>539</v>
      </c>
      <c r="H860" s="36">
        <v>58.93</v>
      </c>
      <c r="I860" s="36">
        <v>532.62</v>
      </c>
    </row>
    <row r="861" spans="1:9" ht="14.25" customHeight="1" x14ac:dyDescent="0.25">
      <c r="A861" s="1">
        <v>798</v>
      </c>
      <c r="B861" s="131" t="s">
        <v>2228</v>
      </c>
      <c r="C861" s="132">
        <v>384</v>
      </c>
      <c r="D861" s="132">
        <v>40.98</v>
      </c>
      <c r="E861" s="132">
        <v>376.4</v>
      </c>
      <c r="F861" s="33" t="s">
        <v>2228</v>
      </c>
      <c r="G861" s="34">
        <v>384</v>
      </c>
      <c r="H861" s="34">
        <v>40.98</v>
      </c>
      <c r="I861" s="34">
        <v>376.4</v>
      </c>
    </row>
    <row r="862" spans="1:9" ht="26.25" customHeight="1" x14ac:dyDescent="0.25">
      <c r="A862" s="1">
        <v>799</v>
      </c>
      <c r="B862" s="131" t="s">
        <v>2229</v>
      </c>
      <c r="C862" s="132">
        <v>243</v>
      </c>
      <c r="D862" s="132">
        <v>128.1</v>
      </c>
      <c r="E862" s="132">
        <v>684.47</v>
      </c>
      <c r="F862" s="35" t="s">
        <v>2229</v>
      </c>
      <c r="G862" s="36">
        <v>243</v>
      </c>
      <c r="H862" s="36">
        <v>128.09</v>
      </c>
      <c r="I862" s="36">
        <v>684.47</v>
      </c>
    </row>
    <row r="863" spans="1:9" ht="26.25" customHeight="1" x14ac:dyDescent="0.25">
      <c r="A863" s="1">
        <v>800</v>
      </c>
      <c r="B863" s="131" t="s">
        <v>2230</v>
      </c>
      <c r="C863" s="132">
        <v>526</v>
      </c>
      <c r="D863" s="132">
        <v>56.24</v>
      </c>
      <c r="E863" s="132">
        <v>518.94000000000005</v>
      </c>
      <c r="F863" s="33" t="s">
        <v>2230</v>
      </c>
      <c r="G863" s="34">
        <v>526</v>
      </c>
      <c r="H863" s="34">
        <v>56.22</v>
      </c>
      <c r="I863" s="34">
        <v>518.94000000000005</v>
      </c>
    </row>
    <row r="864" spans="1:9" ht="15" customHeight="1" x14ac:dyDescent="0.25">
      <c r="A864" s="1">
        <v>801</v>
      </c>
      <c r="B864" s="133" t="s">
        <v>2231</v>
      </c>
      <c r="C864" s="134">
        <v>377</v>
      </c>
      <c r="D864" s="134">
        <v>339.34</v>
      </c>
      <c r="E864" s="134">
        <v>1763.34</v>
      </c>
      <c r="F864" s="136" t="s">
        <v>2231</v>
      </c>
      <c r="G864" s="137">
        <v>353</v>
      </c>
      <c r="H864" s="137">
        <v>317.68</v>
      </c>
      <c r="I864" s="137">
        <v>1651.02</v>
      </c>
    </row>
    <row r="865" spans="1:9" ht="15" customHeight="1" x14ac:dyDescent="0.25">
      <c r="A865" s="1">
        <v>802</v>
      </c>
      <c r="B865" s="131" t="s">
        <v>2232</v>
      </c>
      <c r="C865" s="132">
        <v>24</v>
      </c>
      <c r="D865" s="132">
        <v>20.64</v>
      </c>
      <c r="E865" s="132">
        <v>107.04</v>
      </c>
      <c r="F865" s="33" t="s">
        <v>2232</v>
      </c>
      <c r="G865" s="34">
        <v>24</v>
      </c>
      <c r="H865" s="34">
        <v>20.399999999999999</v>
      </c>
      <c r="I865" s="34">
        <v>107.04</v>
      </c>
    </row>
    <row r="866" spans="1:9" ht="15" customHeight="1" x14ac:dyDescent="0.25">
      <c r="A866" s="1">
        <v>803</v>
      </c>
      <c r="B866" s="131" t="s">
        <v>2233</v>
      </c>
      <c r="C866" s="132">
        <v>9</v>
      </c>
      <c r="D866" s="132">
        <v>7.21</v>
      </c>
      <c r="E866" s="132">
        <v>37.619999999999997</v>
      </c>
      <c r="F866" s="35" t="s">
        <v>2233</v>
      </c>
      <c r="G866" s="36">
        <v>9</v>
      </c>
      <c r="H866" s="36">
        <v>7.17</v>
      </c>
      <c r="I866" s="36">
        <v>37.619999999999997</v>
      </c>
    </row>
    <row r="867" spans="1:9" ht="15" customHeight="1" x14ac:dyDescent="0.25">
      <c r="A867" s="1">
        <v>804</v>
      </c>
      <c r="B867" s="131" t="s">
        <v>2234</v>
      </c>
      <c r="C867" s="132">
        <v>2</v>
      </c>
      <c r="D867" s="132">
        <v>1.76</v>
      </c>
      <c r="E867" s="132">
        <v>9.42</v>
      </c>
      <c r="F867" s="33" t="s">
        <v>2234</v>
      </c>
      <c r="G867" s="34">
        <v>2</v>
      </c>
      <c r="H867" s="34">
        <v>1.76</v>
      </c>
      <c r="I867" s="34">
        <v>9.42</v>
      </c>
    </row>
    <row r="868" spans="1:9" ht="15" customHeight="1" x14ac:dyDescent="0.25">
      <c r="A868" s="1">
        <v>805</v>
      </c>
      <c r="B868" s="131" t="s">
        <v>2235</v>
      </c>
      <c r="C868" s="132">
        <v>31</v>
      </c>
      <c r="D868" s="132">
        <v>101.06</v>
      </c>
      <c r="E868" s="132">
        <v>525.14</v>
      </c>
      <c r="F868" s="35" t="s">
        <v>2235</v>
      </c>
      <c r="G868" s="36">
        <v>31</v>
      </c>
      <c r="H868" s="36">
        <v>101.06</v>
      </c>
      <c r="I868" s="36">
        <v>525.14</v>
      </c>
    </row>
    <row r="869" spans="1:9" ht="15" customHeight="1" x14ac:dyDescent="0.25">
      <c r="A869" s="1">
        <v>806</v>
      </c>
      <c r="B869" s="131" t="s">
        <v>2236</v>
      </c>
      <c r="C869" s="132">
        <v>7</v>
      </c>
      <c r="D869" s="132">
        <v>38.01</v>
      </c>
      <c r="E869" s="132">
        <v>197.75</v>
      </c>
      <c r="F869" s="33" t="s">
        <v>2236</v>
      </c>
      <c r="G869" s="34">
        <v>7</v>
      </c>
      <c r="H869" s="34">
        <v>37.94</v>
      </c>
      <c r="I869" s="34">
        <v>197.75</v>
      </c>
    </row>
    <row r="870" spans="1:9" ht="15" customHeight="1" x14ac:dyDescent="0.25">
      <c r="A870" s="1">
        <v>807</v>
      </c>
      <c r="B870" s="131" t="s">
        <v>2237</v>
      </c>
      <c r="C870" s="132">
        <v>5</v>
      </c>
      <c r="D870" s="132">
        <v>27.15</v>
      </c>
      <c r="E870" s="132">
        <v>141.25</v>
      </c>
      <c r="F870" s="35" t="s">
        <v>2237</v>
      </c>
      <c r="G870" s="36">
        <v>5</v>
      </c>
      <c r="H870" s="36">
        <v>27.1</v>
      </c>
      <c r="I870" s="36">
        <v>141.25</v>
      </c>
    </row>
    <row r="871" spans="1:9" ht="15" customHeight="1" x14ac:dyDescent="0.25">
      <c r="A871" s="1">
        <v>808</v>
      </c>
      <c r="B871" s="131" t="s">
        <v>2238</v>
      </c>
      <c r="C871" s="132">
        <v>30</v>
      </c>
      <c r="D871" s="132">
        <v>162.9</v>
      </c>
      <c r="E871" s="132">
        <v>847.5</v>
      </c>
      <c r="F871" s="33" t="s">
        <v>2238</v>
      </c>
      <c r="G871" s="34">
        <v>30</v>
      </c>
      <c r="H871" s="34">
        <v>162.6</v>
      </c>
      <c r="I871" s="34">
        <v>847.5</v>
      </c>
    </row>
    <row r="872" spans="1:9" ht="15" customHeight="1" x14ac:dyDescent="0.25">
      <c r="A872" s="1">
        <v>809</v>
      </c>
      <c r="B872" s="131" t="s">
        <v>2239</v>
      </c>
      <c r="C872" s="132">
        <v>61</v>
      </c>
      <c r="D872" s="132">
        <v>225.09</v>
      </c>
      <c r="E872" s="132">
        <v>1171.2</v>
      </c>
      <c r="F872" s="35" t="s">
        <v>2239</v>
      </c>
      <c r="G872" s="36">
        <v>61</v>
      </c>
      <c r="H872" s="36">
        <v>224.47</v>
      </c>
      <c r="I872" s="36">
        <v>1171.2</v>
      </c>
    </row>
    <row r="873" spans="1:9" ht="15" customHeight="1" x14ac:dyDescent="0.25">
      <c r="A873" s="1">
        <v>810</v>
      </c>
      <c r="B873" s="131" t="s">
        <v>2240</v>
      </c>
      <c r="C873" s="132">
        <v>5</v>
      </c>
      <c r="D873" s="132">
        <v>26.05</v>
      </c>
      <c r="E873" s="132">
        <v>135.55000000000001</v>
      </c>
      <c r="F873" s="33" t="s">
        <v>2240</v>
      </c>
      <c r="G873" s="34">
        <v>5</v>
      </c>
      <c r="H873" s="34">
        <v>26</v>
      </c>
      <c r="I873" s="34">
        <v>135.55000000000001</v>
      </c>
    </row>
    <row r="874" spans="1:9" ht="15" customHeight="1" x14ac:dyDescent="0.25">
      <c r="A874" s="1">
        <v>811</v>
      </c>
      <c r="B874" s="131" t="s">
        <v>2241</v>
      </c>
      <c r="C874" s="132">
        <v>1</v>
      </c>
      <c r="D874" s="132">
        <v>32.6</v>
      </c>
      <c r="E874" s="132">
        <v>169.55</v>
      </c>
      <c r="F874" s="35" t="s">
        <v>2241</v>
      </c>
      <c r="G874" s="36">
        <v>1</v>
      </c>
      <c r="H874" s="36">
        <v>32.6</v>
      </c>
      <c r="I874" s="36">
        <v>169.55</v>
      </c>
    </row>
    <row r="875" spans="1:9" ht="15" customHeight="1" x14ac:dyDescent="0.25">
      <c r="A875" s="1">
        <v>812</v>
      </c>
      <c r="B875" s="131" t="s">
        <v>2242</v>
      </c>
      <c r="C875" s="132">
        <v>9</v>
      </c>
      <c r="D875" s="132">
        <v>48.87</v>
      </c>
      <c r="E875" s="132">
        <v>254.25</v>
      </c>
      <c r="F875" s="33" t="s">
        <v>2242</v>
      </c>
      <c r="G875" s="34">
        <v>9</v>
      </c>
      <c r="H875" s="34">
        <v>48.78</v>
      </c>
      <c r="I875" s="34">
        <v>254.25</v>
      </c>
    </row>
    <row r="876" spans="1:9" ht="15" customHeight="1" x14ac:dyDescent="0.25">
      <c r="A876" s="1">
        <v>813</v>
      </c>
      <c r="B876" s="131" t="s">
        <v>2243</v>
      </c>
      <c r="C876" s="132">
        <v>1</v>
      </c>
      <c r="D876" s="132">
        <v>6.22</v>
      </c>
      <c r="E876" s="132">
        <v>29.43</v>
      </c>
      <c r="F876" s="35" t="s">
        <v>2243</v>
      </c>
      <c r="G876" s="36">
        <v>1</v>
      </c>
      <c r="H876" s="36">
        <v>6.21</v>
      </c>
      <c r="I876" s="36">
        <v>29.43</v>
      </c>
    </row>
    <row r="877" spans="1:9" ht="26.25" customHeight="1" x14ac:dyDescent="0.25">
      <c r="A877" s="1">
        <v>814</v>
      </c>
      <c r="B877" s="131" t="s">
        <v>2244</v>
      </c>
      <c r="C877" s="132">
        <v>7</v>
      </c>
      <c r="D877" s="132">
        <v>52.53</v>
      </c>
      <c r="E877" s="132">
        <v>248.42</v>
      </c>
      <c r="F877" s="33" t="s">
        <v>2244</v>
      </c>
      <c r="G877" s="34">
        <v>6</v>
      </c>
      <c r="H877" s="34">
        <v>45.2</v>
      </c>
      <c r="I877" s="34">
        <v>213.85</v>
      </c>
    </row>
    <row r="878" spans="1:9" ht="26.25" customHeight="1" x14ac:dyDescent="0.25">
      <c r="A878" s="1">
        <v>815</v>
      </c>
      <c r="B878" s="131" t="s">
        <v>2244</v>
      </c>
      <c r="C878" s="132">
        <v>32</v>
      </c>
      <c r="D878" s="132">
        <v>311.94</v>
      </c>
      <c r="E878" s="132">
        <v>1475.21</v>
      </c>
      <c r="F878" s="35" t="s">
        <v>2244</v>
      </c>
      <c r="G878" s="36">
        <v>32</v>
      </c>
      <c r="H878" s="36">
        <v>311.77999999999997</v>
      </c>
      <c r="I878" s="36">
        <v>1475.21</v>
      </c>
    </row>
    <row r="879" spans="1:9" ht="15" customHeight="1" x14ac:dyDescent="0.25">
      <c r="A879" s="1">
        <v>816</v>
      </c>
      <c r="B879" s="131" t="s">
        <v>2245</v>
      </c>
      <c r="C879" s="132">
        <v>75</v>
      </c>
      <c r="D879" s="132">
        <v>782.88</v>
      </c>
      <c r="E879" s="132">
        <v>3702.48</v>
      </c>
      <c r="F879" s="33" t="s">
        <v>2245</v>
      </c>
      <c r="G879" s="34">
        <v>75</v>
      </c>
      <c r="H879" s="34">
        <v>782.68</v>
      </c>
      <c r="I879" s="34">
        <v>3702.48</v>
      </c>
    </row>
    <row r="880" spans="1:9" ht="15" customHeight="1" x14ac:dyDescent="0.25">
      <c r="A880" s="1">
        <v>817</v>
      </c>
      <c r="B880" s="131" t="s">
        <v>2246</v>
      </c>
      <c r="C880" s="132">
        <v>2</v>
      </c>
      <c r="D880" s="132">
        <v>0.88</v>
      </c>
      <c r="E880" s="132">
        <v>4.6399999999999997</v>
      </c>
      <c r="F880" s="35" t="s">
        <v>2246</v>
      </c>
      <c r="G880" s="36">
        <v>2</v>
      </c>
      <c r="H880" s="36">
        <v>0.88</v>
      </c>
      <c r="I880" s="36">
        <v>4.6399999999999997</v>
      </c>
    </row>
    <row r="881" spans="1:9" ht="15" customHeight="1" x14ac:dyDescent="0.25">
      <c r="A881" s="1">
        <v>818</v>
      </c>
      <c r="B881" s="131" t="s">
        <v>2247</v>
      </c>
      <c r="C881" s="132">
        <v>2</v>
      </c>
      <c r="D881" s="132">
        <v>0.88</v>
      </c>
      <c r="E881" s="132">
        <v>4.6399999999999997</v>
      </c>
      <c r="F881" s="33" t="s">
        <v>2247</v>
      </c>
      <c r="G881" s="34">
        <v>2</v>
      </c>
      <c r="H881" s="34">
        <v>0.88</v>
      </c>
      <c r="I881" s="34">
        <v>4.6399999999999997</v>
      </c>
    </row>
    <row r="882" spans="1:9" ht="15" customHeight="1" x14ac:dyDescent="0.25">
      <c r="A882" s="1">
        <v>819</v>
      </c>
      <c r="B882" s="133" t="s">
        <v>3107</v>
      </c>
      <c r="C882" s="134">
        <v>5</v>
      </c>
      <c r="D882" s="134">
        <v>77.25</v>
      </c>
      <c r="E882" s="134">
        <v>710.7</v>
      </c>
      <c r="F882" s="135"/>
      <c r="G882" s="135"/>
      <c r="H882" s="135"/>
      <c r="I882" s="135"/>
    </row>
    <row r="883" spans="1:9" ht="15" customHeight="1" x14ac:dyDescent="0.25">
      <c r="A883" s="1">
        <v>820</v>
      </c>
      <c r="B883" s="133" t="s">
        <v>3108</v>
      </c>
      <c r="C883" s="134">
        <v>5</v>
      </c>
      <c r="D883" s="134">
        <v>77.25</v>
      </c>
      <c r="E883" s="134">
        <v>710.7</v>
      </c>
      <c r="F883" s="135"/>
      <c r="G883" s="135"/>
      <c r="H883" s="135"/>
      <c r="I883" s="135"/>
    </row>
    <row r="884" spans="1:9" ht="15" customHeight="1" x14ac:dyDescent="0.25">
      <c r="A884" s="1">
        <v>821</v>
      </c>
      <c r="B884" s="131" t="s">
        <v>2248</v>
      </c>
      <c r="C884" s="132">
        <v>2</v>
      </c>
      <c r="D884" s="132">
        <v>5</v>
      </c>
      <c r="E884" s="132">
        <v>23.64</v>
      </c>
      <c r="F884" s="35" t="s">
        <v>2248</v>
      </c>
      <c r="G884" s="36">
        <v>2</v>
      </c>
      <c r="H884" s="36">
        <v>5</v>
      </c>
      <c r="I884" s="36">
        <v>23.64</v>
      </c>
    </row>
    <row r="885" spans="1:9" ht="15" customHeight="1" x14ac:dyDescent="0.25">
      <c r="A885" s="1">
        <v>822</v>
      </c>
      <c r="B885" s="131" t="s">
        <v>2249</v>
      </c>
      <c r="C885" s="132">
        <v>4</v>
      </c>
      <c r="D885" s="132">
        <v>4.28</v>
      </c>
      <c r="E885" s="132">
        <v>20.2</v>
      </c>
      <c r="F885" s="33" t="s">
        <v>2249</v>
      </c>
      <c r="G885" s="34">
        <v>4</v>
      </c>
      <c r="H885" s="34">
        <v>4.28</v>
      </c>
      <c r="I885" s="34">
        <v>20.2</v>
      </c>
    </row>
    <row r="886" spans="1:9" ht="15" customHeight="1" x14ac:dyDescent="0.25">
      <c r="A886" s="1">
        <v>823</v>
      </c>
      <c r="B886" s="131" t="s">
        <v>2250</v>
      </c>
      <c r="C886" s="132">
        <v>11</v>
      </c>
      <c r="D886" s="132">
        <v>117.46</v>
      </c>
      <c r="E886" s="132">
        <v>252.89</v>
      </c>
      <c r="F886" s="35" t="s">
        <v>2250</v>
      </c>
      <c r="G886" s="36">
        <v>11</v>
      </c>
      <c r="H886" s="36">
        <v>117.46</v>
      </c>
      <c r="I886" s="36">
        <v>252.89</v>
      </c>
    </row>
    <row r="887" spans="1:9" ht="15" customHeight="1" x14ac:dyDescent="0.25">
      <c r="A887" s="1">
        <v>824</v>
      </c>
      <c r="B887" s="131" t="s">
        <v>2251</v>
      </c>
      <c r="C887" s="132">
        <v>36</v>
      </c>
      <c r="D887" s="132">
        <v>424.31</v>
      </c>
      <c r="E887" s="132">
        <v>899.64</v>
      </c>
      <c r="F887" s="33" t="s">
        <v>2251</v>
      </c>
      <c r="G887" s="34">
        <v>36</v>
      </c>
      <c r="H887" s="34">
        <v>424.3</v>
      </c>
      <c r="I887" s="34">
        <v>899.64</v>
      </c>
    </row>
    <row r="888" spans="1:9" ht="15" customHeight="1" x14ac:dyDescent="0.25">
      <c r="A888" s="1">
        <v>825</v>
      </c>
      <c r="B888" s="131" t="s">
        <v>2252</v>
      </c>
      <c r="C888" s="132">
        <v>7</v>
      </c>
      <c r="D888" s="132">
        <v>87.29</v>
      </c>
      <c r="E888" s="132">
        <v>195.93</v>
      </c>
      <c r="F888" s="35" t="s">
        <v>2252</v>
      </c>
      <c r="G888" s="36">
        <v>7</v>
      </c>
      <c r="H888" s="36">
        <v>87.29</v>
      </c>
      <c r="I888" s="36">
        <v>195.93</v>
      </c>
    </row>
    <row r="889" spans="1:9" ht="15" customHeight="1" x14ac:dyDescent="0.25">
      <c r="A889" s="1">
        <v>826</v>
      </c>
      <c r="B889" s="131" t="s">
        <v>2253</v>
      </c>
      <c r="C889" s="132">
        <v>1</v>
      </c>
      <c r="D889" s="132">
        <v>2.81</v>
      </c>
      <c r="E889" s="132">
        <v>13.31</v>
      </c>
      <c r="F889" s="33" t="s">
        <v>2253</v>
      </c>
      <c r="G889" s="34">
        <v>1</v>
      </c>
      <c r="H889" s="34">
        <v>2.81</v>
      </c>
      <c r="I889" s="34">
        <v>13.31</v>
      </c>
    </row>
    <row r="890" spans="1:9" ht="15" customHeight="1" x14ac:dyDescent="0.25">
      <c r="A890" s="1">
        <v>827</v>
      </c>
      <c r="B890" s="131" t="s">
        <v>2254</v>
      </c>
      <c r="C890" s="132">
        <v>1</v>
      </c>
      <c r="D890" s="132">
        <v>2.11</v>
      </c>
      <c r="E890" s="132">
        <v>10</v>
      </c>
      <c r="F890" s="35" t="s">
        <v>2254</v>
      </c>
      <c r="G890" s="36">
        <v>1</v>
      </c>
      <c r="H890" s="36">
        <v>2.1</v>
      </c>
      <c r="I890" s="36">
        <v>10</v>
      </c>
    </row>
    <row r="891" spans="1:9" ht="15" customHeight="1" x14ac:dyDescent="0.25">
      <c r="A891" s="1">
        <v>828</v>
      </c>
      <c r="B891" s="131" t="s">
        <v>2255</v>
      </c>
      <c r="C891" s="132">
        <v>9</v>
      </c>
      <c r="D891" s="132">
        <v>27.45</v>
      </c>
      <c r="E891" s="132">
        <v>129.96</v>
      </c>
      <c r="F891" s="33" t="s">
        <v>2255</v>
      </c>
      <c r="G891" s="34">
        <v>9</v>
      </c>
      <c r="H891" s="34">
        <v>27.45</v>
      </c>
      <c r="I891" s="34">
        <v>129.96</v>
      </c>
    </row>
    <row r="892" spans="1:9" ht="15" customHeight="1" x14ac:dyDescent="0.25">
      <c r="A892" s="1">
        <v>829</v>
      </c>
      <c r="B892" s="131" t="s">
        <v>2256</v>
      </c>
      <c r="C892" s="132">
        <v>6</v>
      </c>
      <c r="D892" s="132">
        <v>8.25</v>
      </c>
      <c r="E892" s="132">
        <v>38.979999999999997</v>
      </c>
      <c r="F892" s="35" t="s">
        <v>2256</v>
      </c>
      <c r="G892" s="36">
        <v>6</v>
      </c>
      <c r="H892" s="36">
        <v>8.25</v>
      </c>
      <c r="I892" s="36">
        <v>38.979999999999997</v>
      </c>
    </row>
    <row r="893" spans="1:9" ht="15" customHeight="1" x14ac:dyDescent="0.25">
      <c r="A893" s="1">
        <v>830</v>
      </c>
      <c r="B893" s="131" t="s">
        <v>2257</v>
      </c>
      <c r="C893" s="132">
        <v>8</v>
      </c>
      <c r="D893" s="132">
        <v>10.31</v>
      </c>
      <c r="E893" s="132">
        <v>48.72</v>
      </c>
      <c r="F893" s="33" t="s">
        <v>2257</v>
      </c>
      <c r="G893" s="34">
        <v>8</v>
      </c>
      <c r="H893" s="34">
        <v>10.31</v>
      </c>
      <c r="I893" s="34">
        <v>48.72</v>
      </c>
    </row>
    <row r="894" spans="1:9" ht="15" customHeight="1" x14ac:dyDescent="0.25">
      <c r="A894" s="1">
        <v>831</v>
      </c>
      <c r="B894" s="131" t="s">
        <v>2258</v>
      </c>
      <c r="C894" s="132">
        <v>202</v>
      </c>
      <c r="D894" s="132">
        <v>2.02</v>
      </c>
      <c r="E894" s="132">
        <v>14.14</v>
      </c>
      <c r="F894" s="35" t="s">
        <v>2258</v>
      </c>
      <c r="G894" s="36">
        <v>202</v>
      </c>
      <c r="H894" s="36">
        <v>2.02</v>
      </c>
      <c r="I894" s="36">
        <v>14.14</v>
      </c>
    </row>
    <row r="895" spans="1:9" ht="15" customHeight="1" x14ac:dyDescent="0.25">
      <c r="A895" s="1">
        <v>832</v>
      </c>
      <c r="B895" s="131" t="s">
        <v>2259</v>
      </c>
      <c r="C895" s="132">
        <v>17</v>
      </c>
      <c r="D895" s="132">
        <v>10.54</v>
      </c>
      <c r="E895" s="132">
        <v>54.4</v>
      </c>
      <c r="F895" s="33" t="s">
        <v>2259</v>
      </c>
      <c r="G895" s="34">
        <v>17</v>
      </c>
      <c r="H895" s="34">
        <v>10.37</v>
      </c>
      <c r="I895" s="34">
        <v>54.4</v>
      </c>
    </row>
    <row r="896" spans="1:9" ht="15" customHeight="1" x14ac:dyDescent="0.25">
      <c r="A896" s="1">
        <v>833</v>
      </c>
      <c r="B896" s="131" t="s">
        <v>2260</v>
      </c>
      <c r="C896" s="132">
        <v>38</v>
      </c>
      <c r="D896" s="132">
        <v>2.66</v>
      </c>
      <c r="E896" s="132">
        <v>13.3</v>
      </c>
      <c r="F896" s="35" t="s">
        <v>2260</v>
      </c>
      <c r="G896" s="36">
        <v>38</v>
      </c>
      <c r="H896" s="36">
        <v>2.66</v>
      </c>
      <c r="I896" s="36">
        <v>13.3</v>
      </c>
    </row>
    <row r="897" spans="1:9" ht="15" customHeight="1" x14ac:dyDescent="0.25">
      <c r="A897" s="1">
        <v>834</v>
      </c>
      <c r="B897" s="131" t="s">
        <v>2261</v>
      </c>
      <c r="C897" s="132">
        <v>1</v>
      </c>
      <c r="D897" s="132">
        <v>7.0000000000000007E-2</v>
      </c>
      <c r="E897" s="132">
        <v>0.37</v>
      </c>
      <c r="F897" s="33" t="s">
        <v>2261</v>
      </c>
      <c r="G897" s="34">
        <v>1</v>
      </c>
      <c r="H897" s="34">
        <v>7.0000000000000007E-2</v>
      </c>
      <c r="I897" s="34">
        <v>0.37</v>
      </c>
    </row>
    <row r="898" spans="1:9" ht="15" customHeight="1" x14ac:dyDescent="0.25">
      <c r="A898" s="1">
        <v>835</v>
      </c>
      <c r="B898" s="131" t="s">
        <v>2262</v>
      </c>
      <c r="C898" s="132">
        <v>1</v>
      </c>
      <c r="D898" s="132">
        <v>7.0000000000000007E-2</v>
      </c>
      <c r="E898" s="132">
        <v>0.35</v>
      </c>
      <c r="F898" s="35" t="s">
        <v>2262</v>
      </c>
      <c r="G898" s="36">
        <v>1</v>
      </c>
      <c r="H898" s="36">
        <v>7.0000000000000007E-2</v>
      </c>
      <c r="I898" s="36">
        <v>0.35</v>
      </c>
    </row>
    <row r="899" spans="1:9" ht="15" customHeight="1" x14ac:dyDescent="0.25">
      <c r="A899" s="1">
        <v>836</v>
      </c>
      <c r="B899" s="131" t="s">
        <v>2263</v>
      </c>
      <c r="C899" s="132">
        <v>4</v>
      </c>
      <c r="D899" s="132">
        <v>1.04</v>
      </c>
      <c r="E899" s="132">
        <v>4.8</v>
      </c>
      <c r="F899" s="33" t="s">
        <v>2263</v>
      </c>
      <c r="G899" s="34">
        <v>4</v>
      </c>
      <c r="H899" s="34">
        <v>1.04</v>
      </c>
      <c r="I899" s="34">
        <v>4.8</v>
      </c>
    </row>
    <row r="900" spans="1:9" ht="15" customHeight="1" x14ac:dyDescent="0.25">
      <c r="A900" s="1">
        <v>837</v>
      </c>
      <c r="B900" s="133" t="s">
        <v>2264</v>
      </c>
      <c r="C900" s="134">
        <v>2571</v>
      </c>
      <c r="D900" s="134"/>
      <c r="E900" s="134">
        <v>25.71</v>
      </c>
      <c r="F900" s="136" t="s">
        <v>2264</v>
      </c>
      <c r="G900" s="137">
        <v>1111</v>
      </c>
      <c r="H900" s="137">
        <v>0</v>
      </c>
      <c r="I900" s="137">
        <v>11.11</v>
      </c>
    </row>
    <row r="901" spans="1:9" ht="15" customHeight="1" x14ac:dyDescent="0.25">
      <c r="A901" s="1">
        <v>838</v>
      </c>
      <c r="B901" s="131" t="s">
        <v>2265</v>
      </c>
      <c r="C901" s="132">
        <v>3</v>
      </c>
      <c r="D901" s="132">
        <v>0.03</v>
      </c>
      <c r="E901" s="132">
        <v>0.15</v>
      </c>
      <c r="F901" s="33" t="s">
        <v>2265</v>
      </c>
      <c r="G901" s="34">
        <v>3</v>
      </c>
      <c r="H901" s="34">
        <v>0.03</v>
      </c>
      <c r="I901" s="34">
        <v>0.15</v>
      </c>
    </row>
    <row r="902" spans="1:9" ht="26.25" customHeight="1" x14ac:dyDescent="0.25">
      <c r="A902" s="1">
        <v>839</v>
      </c>
      <c r="B902" s="131" t="s">
        <v>2266</v>
      </c>
      <c r="C902" s="132">
        <v>11</v>
      </c>
      <c r="D902" s="132">
        <v>0.44</v>
      </c>
      <c r="E902" s="132">
        <v>2.42</v>
      </c>
      <c r="F902" s="35" t="s">
        <v>2266</v>
      </c>
      <c r="G902" s="36">
        <v>11</v>
      </c>
      <c r="H902" s="36">
        <v>0.44</v>
      </c>
      <c r="I902" s="36">
        <v>2.42</v>
      </c>
    </row>
    <row r="903" spans="1:9" ht="26.25" customHeight="1" x14ac:dyDescent="0.25">
      <c r="A903" s="1">
        <v>840</v>
      </c>
      <c r="B903" s="131" t="s">
        <v>2267</v>
      </c>
      <c r="C903" s="132">
        <v>4896</v>
      </c>
      <c r="D903" s="132">
        <v>202.55</v>
      </c>
      <c r="E903" s="132">
        <v>1077.1099999999999</v>
      </c>
      <c r="F903" s="33" t="s">
        <v>2267</v>
      </c>
      <c r="G903" s="34">
        <v>4896</v>
      </c>
      <c r="H903" s="34">
        <v>199.2</v>
      </c>
      <c r="I903" s="34">
        <v>1077.1099999999999</v>
      </c>
    </row>
    <row r="904" spans="1:9" ht="15" customHeight="1" x14ac:dyDescent="0.25">
      <c r="A904" s="1">
        <v>841</v>
      </c>
      <c r="B904" s="131" t="s">
        <v>2268</v>
      </c>
      <c r="C904" s="132">
        <v>44</v>
      </c>
      <c r="D904" s="132">
        <v>7.04</v>
      </c>
      <c r="E904" s="132">
        <v>51.92</v>
      </c>
      <c r="F904" s="35" t="s">
        <v>2268</v>
      </c>
      <c r="G904" s="36">
        <v>44</v>
      </c>
      <c r="H904" s="36">
        <v>7.04</v>
      </c>
      <c r="I904" s="36">
        <v>51.92</v>
      </c>
    </row>
    <row r="905" spans="1:9" ht="26.25" customHeight="1" x14ac:dyDescent="0.25">
      <c r="A905" s="1">
        <v>842</v>
      </c>
      <c r="B905" s="131" t="s">
        <v>2269</v>
      </c>
      <c r="C905" s="132">
        <v>3395</v>
      </c>
      <c r="D905" s="132">
        <v>248.88</v>
      </c>
      <c r="E905" s="132">
        <v>1222.0999999999999</v>
      </c>
      <c r="F905" s="33" t="s">
        <v>2269</v>
      </c>
      <c r="G905" s="34">
        <v>3395</v>
      </c>
      <c r="H905" s="34">
        <v>248.86</v>
      </c>
      <c r="I905" s="34">
        <v>1222.0999999999999</v>
      </c>
    </row>
    <row r="906" spans="1:9" ht="18" customHeight="1" x14ac:dyDescent="0.25">
      <c r="A906" s="1">
        <v>843</v>
      </c>
      <c r="B906" s="131" t="s">
        <v>2270</v>
      </c>
      <c r="C906" s="132">
        <v>700</v>
      </c>
      <c r="D906" s="132">
        <v>7</v>
      </c>
      <c r="E906" s="132">
        <v>28</v>
      </c>
      <c r="F906" s="35" t="s">
        <v>2270</v>
      </c>
      <c r="G906" s="36">
        <v>700</v>
      </c>
      <c r="H906" s="36">
        <v>7</v>
      </c>
      <c r="I906" s="36">
        <v>28</v>
      </c>
    </row>
    <row r="907" spans="1:9" ht="18" customHeight="1" x14ac:dyDescent="0.25">
      <c r="A907" s="1">
        <v>844</v>
      </c>
      <c r="B907" s="131" t="s">
        <v>2271</v>
      </c>
      <c r="C907" s="132">
        <v>5</v>
      </c>
      <c r="D907" s="132">
        <v>2.4500000000000002</v>
      </c>
      <c r="E907" s="132">
        <v>13.2</v>
      </c>
      <c r="F907" s="33" t="s">
        <v>2271</v>
      </c>
      <c r="G907" s="34">
        <v>5</v>
      </c>
      <c r="H907" s="34">
        <v>2.4</v>
      </c>
      <c r="I907" s="34">
        <v>13.2</v>
      </c>
    </row>
    <row r="908" spans="1:9" ht="18" customHeight="1" x14ac:dyDescent="0.25">
      <c r="A908" s="1">
        <v>845</v>
      </c>
      <c r="B908" s="131" t="s">
        <v>2272</v>
      </c>
      <c r="C908" s="132">
        <v>2</v>
      </c>
      <c r="D908" s="132">
        <v>1.1000000000000001</v>
      </c>
      <c r="E908" s="132">
        <v>6.1</v>
      </c>
      <c r="F908" s="35" t="s">
        <v>2272</v>
      </c>
      <c r="G908" s="36">
        <v>2</v>
      </c>
      <c r="H908" s="36">
        <v>1.1000000000000001</v>
      </c>
      <c r="I908" s="36">
        <v>6.1</v>
      </c>
    </row>
    <row r="909" spans="1:9" ht="26.25" customHeight="1" x14ac:dyDescent="0.25">
      <c r="A909" s="1">
        <v>846</v>
      </c>
      <c r="B909" s="131" t="s">
        <v>2273</v>
      </c>
      <c r="C909" s="132">
        <v>9</v>
      </c>
      <c r="D909" s="132">
        <v>0.09</v>
      </c>
      <c r="E909" s="132">
        <v>0.36</v>
      </c>
      <c r="F909" s="33" t="s">
        <v>2273</v>
      </c>
      <c r="G909" s="34">
        <v>9</v>
      </c>
      <c r="H909" s="34">
        <v>0.09</v>
      </c>
      <c r="I909" s="34">
        <v>0.36</v>
      </c>
    </row>
    <row r="910" spans="1:9" ht="15.75" customHeight="1" x14ac:dyDescent="0.25">
      <c r="A910" s="1">
        <v>847</v>
      </c>
      <c r="B910" s="131" t="s">
        <v>2274</v>
      </c>
      <c r="C910" s="132">
        <v>2</v>
      </c>
      <c r="D910" s="132">
        <v>0.36</v>
      </c>
      <c r="E910" s="132">
        <v>2.02</v>
      </c>
      <c r="F910" s="35" t="s">
        <v>2274</v>
      </c>
      <c r="G910" s="36">
        <v>2</v>
      </c>
      <c r="H910" s="36">
        <v>0.34</v>
      </c>
      <c r="I910" s="36">
        <v>2.02</v>
      </c>
    </row>
    <row r="911" spans="1:9" ht="15.75" customHeight="1" x14ac:dyDescent="0.25">
      <c r="A911" s="1">
        <v>848</v>
      </c>
      <c r="B911" s="131" t="s">
        <v>2275</v>
      </c>
      <c r="C911" s="132">
        <v>1</v>
      </c>
      <c r="D911" s="132">
        <v>0.01</v>
      </c>
      <c r="E911" s="132">
        <v>0.37</v>
      </c>
      <c r="F911" s="33" t="s">
        <v>2275</v>
      </c>
      <c r="G911" s="34">
        <v>1</v>
      </c>
      <c r="H911" s="34">
        <v>0.01</v>
      </c>
      <c r="I911" s="34">
        <v>0.37</v>
      </c>
    </row>
    <row r="912" spans="1:9" ht="15.75" customHeight="1" x14ac:dyDescent="0.25">
      <c r="A912" s="1">
        <v>849</v>
      </c>
      <c r="B912" s="131" t="s">
        <v>3109</v>
      </c>
      <c r="C912" s="132">
        <v>52</v>
      </c>
      <c r="D912" s="132">
        <v>16.12</v>
      </c>
      <c r="E912" s="132">
        <v>105.56</v>
      </c>
      <c r="F912" s="35" t="s">
        <v>2276</v>
      </c>
      <c r="G912" s="36">
        <v>52</v>
      </c>
      <c r="H912" s="36">
        <v>15.6</v>
      </c>
      <c r="I912" s="36">
        <v>105.56</v>
      </c>
    </row>
    <row r="913" spans="1:9" ht="15.75" customHeight="1" x14ac:dyDescent="0.25">
      <c r="A913" s="1">
        <v>850</v>
      </c>
      <c r="B913" s="131" t="s">
        <v>3110</v>
      </c>
      <c r="C913" s="132">
        <v>79</v>
      </c>
      <c r="D913" s="132">
        <v>24.49</v>
      </c>
      <c r="E913" s="132">
        <v>160.37</v>
      </c>
      <c r="F913" s="33" t="s">
        <v>2277</v>
      </c>
      <c r="G913" s="34">
        <v>79</v>
      </c>
      <c r="H913" s="34">
        <v>23.7</v>
      </c>
      <c r="I913" s="34">
        <v>160.37</v>
      </c>
    </row>
    <row r="914" spans="1:9" ht="15.75" customHeight="1" x14ac:dyDescent="0.25">
      <c r="A914" s="1">
        <v>851</v>
      </c>
      <c r="B914" s="131" t="s">
        <v>2278</v>
      </c>
      <c r="C914" s="132">
        <v>7</v>
      </c>
      <c r="D914" s="132">
        <v>3.15</v>
      </c>
      <c r="E914" s="132">
        <v>13.44</v>
      </c>
      <c r="F914" s="35" t="s">
        <v>2278</v>
      </c>
      <c r="G914" s="36">
        <v>7</v>
      </c>
      <c r="H914" s="36">
        <v>3.15</v>
      </c>
      <c r="I914" s="36">
        <v>13.44</v>
      </c>
    </row>
    <row r="915" spans="1:9" ht="16.5" customHeight="1" x14ac:dyDescent="0.25">
      <c r="A915" s="1">
        <v>852</v>
      </c>
      <c r="B915" s="131" t="s">
        <v>2279</v>
      </c>
      <c r="C915" s="132">
        <v>2</v>
      </c>
      <c r="D915" s="132">
        <v>0.24</v>
      </c>
      <c r="E915" s="132">
        <v>1.76</v>
      </c>
      <c r="F915" s="33" t="s">
        <v>2279</v>
      </c>
      <c r="G915" s="34">
        <v>2</v>
      </c>
      <c r="H915" s="34">
        <v>0.22</v>
      </c>
      <c r="I915" s="34">
        <v>1.76</v>
      </c>
    </row>
    <row r="916" spans="1:9" ht="16.5" customHeight="1" x14ac:dyDescent="0.25">
      <c r="A916" s="1">
        <v>853</v>
      </c>
      <c r="B916" s="131" t="s">
        <v>3111</v>
      </c>
      <c r="C916" s="132">
        <v>8</v>
      </c>
      <c r="D916" s="132">
        <v>106.32</v>
      </c>
      <c r="E916" s="132">
        <v>567.67999999999995</v>
      </c>
      <c r="F916" s="35" t="s">
        <v>2280</v>
      </c>
      <c r="G916" s="36">
        <v>8</v>
      </c>
      <c r="H916" s="36">
        <v>106.32</v>
      </c>
      <c r="I916" s="36">
        <v>567.67999999999995</v>
      </c>
    </row>
    <row r="917" spans="1:9" ht="16.5" customHeight="1" x14ac:dyDescent="0.25">
      <c r="A917" s="1">
        <v>854</v>
      </c>
      <c r="B917" s="131" t="s">
        <v>3112</v>
      </c>
      <c r="C917" s="132">
        <v>1</v>
      </c>
      <c r="D917" s="132">
        <v>9.4</v>
      </c>
      <c r="E917" s="132">
        <v>50.18</v>
      </c>
      <c r="F917" s="33" t="s">
        <v>2281</v>
      </c>
      <c r="G917" s="34">
        <v>1</v>
      </c>
      <c r="H917" s="34">
        <v>9.4</v>
      </c>
      <c r="I917" s="34">
        <v>50.18</v>
      </c>
    </row>
    <row r="918" spans="1:9" ht="26.25" customHeight="1" x14ac:dyDescent="0.25">
      <c r="A918" s="1">
        <v>855</v>
      </c>
      <c r="B918" s="131" t="s">
        <v>2282</v>
      </c>
      <c r="C918" s="132">
        <v>1</v>
      </c>
      <c r="D918" s="132">
        <v>0.35</v>
      </c>
      <c r="E918" s="132">
        <v>3.95</v>
      </c>
      <c r="F918" s="35" t="s">
        <v>2282</v>
      </c>
      <c r="G918" s="36">
        <v>1</v>
      </c>
      <c r="H918" s="36">
        <v>0.35</v>
      </c>
      <c r="I918" s="36">
        <v>3.95</v>
      </c>
    </row>
    <row r="919" spans="1:9" ht="15.75" customHeight="1" x14ac:dyDescent="0.25">
      <c r="A919" s="1">
        <v>856</v>
      </c>
      <c r="B919" s="131" t="s">
        <v>2283</v>
      </c>
      <c r="C919" s="132">
        <v>1</v>
      </c>
      <c r="D919" s="132">
        <v>0.26</v>
      </c>
      <c r="E919" s="132">
        <v>2.96</v>
      </c>
      <c r="F919" s="33" t="s">
        <v>2283</v>
      </c>
      <c r="G919" s="34">
        <v>1</v>
      </c>
      <c r="H919" s="34">
        <v>0.26</v>
      </c>
      <c r="I919" s="34">
        <v>2.96</v>
      </c>
    </row>
    <row r="920" spans="1:9" ht="15.75" customHeight="1" x14ac:dyDescent="0.25">
      <c r="A920" s="1">
        <v>857</v>
      </c>
      <c r="B920" s="131" t="s">
        <v>2284</v>
      </c>
      <c r="C920" s="132">
        <v>3</v>
      </c>
      <c r="D920" s="132">
        <v>0.81</v>
      </c>
      <c r="E920" s="132">
        <v>9.2100000000000009</v>
      </c>
      <c r="F920" s="35" t="s">
        <v>2284</v>
      </c>
      <c r="G920" s="36">
        <v>3</v>
      </c>
      <c r="H920" s="36">
        <v>0.81</v>
      </c>
      <c r="I920" s="36">
        <v>9.2100000000000009</v>
      </c>
    </row>
    <row r="921" spans="1:9" ht="15.75" customHeight="1" x14ac:dyDescent="0.25">
      <c r="A921" s="1">
        <v>858</v>
      </c>
      <c r="B921" s="131" t="s">
        <v>2285</v>
      </c>
      <c r="C921" s="132">
        <v>3</v>
      </c>
      <c r="D921" s="132">
        <v>1.62</v>
      </c>
      <c r="E921" s="132">
        <v>9.0299999999999994</v>
      </c>
      <c r="F921" s="33" t="s">
        <v>2285</v>
      </c>
      <c r="G921" s="34">
        <v>3</v>
      </c>
      <c r="H921" s="34">
        <v>1.62</v>
      </c>
      <c r="I921" s="34">
        <v>9.0299999999999994</v>
      </c>
    </row>
    <row r="922" spans="1:9" ht="15.75" customHeight="1" x14ac:dyDescent="0.25">
      <c r="A922" s="1">
        <v>859</v>
      </c>
      <c r="B922" s="131" t="s">
        <v>2286</v>
      </c>
      <c r="C922" s="132">
        <v>4</v>
      </c>
      <c r="D922" s="132">
        <v>0.88</v>
      </c>
      <c r="E922" s="132">
        <v>9.8800000000000008</v>
      </c>
      <c r="F922" s="35" t="s">
        <v>2286</v>
      </c>
      <c r="G922" s="36">
        <v>4</v>
      </c>
      <c r="H922" s="36">
        <v>0.88</v>
      </c>
      <c r="I922" s="36">
        <v>9.8800000000000008</v>
      </c>
    </row>
    <row r="923" spans="1:9" ht="15.75" customHeight="1" x14ac:dyDescent="0.25">
      <c r="A923" s="1">
        <v>860</v>
      </c>
      <c r="B923" s="131" t="s">
        <v>2287</v>
      </c>
      <c r="C923" s="132">
        <v>1</v>
      </c>
      <c r="D923" s="132">
        <v>0.34</v>
      </c>
      <c r="E923" s="132">
        <v>3.89</v>
      </c>
      <c r="F923" s="33" t="s">
        <v>2287</v>
      </c>
      <c r="G923" s="34">
        <v>1</v>
      </c>
      <c r="H923" s="34">
        <v>0.34</v>
      </c>
      <c r="I923" s="34">
        <v>3.89</v>
      </c>
    </row>
    <row r="924" spans="1:9" ht="15.75" customHeight="1" x14ac:dyDescent="0.25">
      <c r="A924" s="1">
        <v>861</v>
      </c>
      <c r="B924" s="131" t="s">
        <v>2288</v>
      </c>
      <c r="C924" s="132">
        <v>65</v>
      </c>
      <c r="D924" s="132">
        <v>16.899999999999999</v>
      </c>
      <c r="E924" s="132">
        <v>85.15</v>
      </c>
      <c r="F924" s="35" t="s">
        <v>2288</v>
      </c>
      <c r="G924" s="36">
        <v>65</v>
      </c>
      <c r="H924" s="36">
        <v>16.89</v>
      </c>
      <c r="I924" s="36">
        <v>85.15</v>
      </c>
    </row>
    <row r="925" spans="1:9" ht="26.25" customHeight="1" x14ac:dyDescent="0.25">
      <c r="A925" s="1">
        <v>862</v>
      </c>
      <c r="B925" s="131" t="s">
        <v>2289</v>
      </c>
      <c r="C925" s="132">
        <v>37</v>
      </c>
      <c r="D925" s="132">
        <v>7.82</v>
      </c>
      <c r="E925" s="132">
        <v>44.71</v>
      </c>
      <c r="F925" s="33" t="s">
        <v>2289</v>
      </c>
      <c r="G925" s="34">
        <v>37</v>
      </c>
      <c r="H925" s="34">
        <v>7.71</v>
      </c>
      <c r="I925" s="34">
        <v>44.71</v>
      </c>
    </row>
    <row r="926" spans="1:9" ht="15" customHeight="1" x14ac:dyDescent="0.25">
      <c r="A926" s="1">
        <v>863</v>
      </c>
      <c r="B926" s="131" t="s">
        <v>2290</v>
      </c>
      <c r="C926" s="132">
        <v>203</v>
      </c>
      <c r="D926" s="132">
        <v>651.63</v>
      </c>
      <c r="E926" s="132">
        <v>2291.87</v>
      </c>
      <c r="F926" s="35" t="s">
        <v>2290</v>
      </c>
      <c r="G926" s="36">
        <v>203</v>
      </c>
      <c r="H926" s="36">
        <v>658.98</v>
      </c>
      <c r="I926" s="36">
        <v>2291.87</v>
      </c>
    </row>
    <row r="927" spans="1:9" ht="15" customHeight="1" x14ac:dyDescent="0.25">
      <c r="A927" s="1">
        <v>864</v>
      </c>
      <c r="B927" s="131" t="s">
        <v>2291</v>
      </c>
      <c r="C927" s="132">
        <v>48</v>
      </c>
      <c r="D927" s="132">
        <v>154.08000000000001</v>
      </c>
      <c r="E927" s="132">
        <v>541.91999999999996</v>
      </c>
      <c r="F927" s="33" t="s">
        <v>2291</v>
      </c>
      <c r="G927" s="34">
        <v>48</v>
      </c>
      <c r="H927" s="34">
        <v>153.6</v>
      </c>
      <c r="I927" s="34">
        <v>541.91999999999996</v>
      </c>
    </row>
    <row r="928" spans="1:9" ht="15" customHeight="1" x14ac:dyDescent="0.25">
      <c r="A928" s="1">
        <v>865</v>
      </c>
      <c r="B928" s="131" t="s">
        <v>2292</v>
      </c>
      <c r="C928" s="132">
        <v>121</v>
      </c>
      <c r="D928" s="132">
        <v>388.41</v>
      </c>
      <c r="E928" s="132">
        <v>1366.09</v>
      </c>
      <c r="F928" s="35" t="s">
        <v>2292</v>
      </c>
      <c r="G928" s="36">
        <v>121</v>
      </c>
      <c r="H928" s="36">
        <v>387.2</v>
      </c>
      <c r="I928" s="36">
        <v>1366.09</v>
      </c>
    </row>
    <row r="929" spans="1:9" ht="15" customHeight="1" x14ac:dyDescent="0.25">
      <c r="A929" s="1">
        <v>866</v>
      </c>
      <c r="B929" s="131" t="s">
        <v>2293</v>
      </c>
      <c r="C929" s="132">
        <v>28</v>
      </c>
      <c r="D929" s="132">
        <v>89.88</v>
      </c>
      <c r="E929" s="132">
        <v>316.12</v>
      </c>
      <c r="F929" s="33" t="s">
        <v>2293</v>
      </c>
      <c r="G929" s="34">
        <v>28</v>
      </c>
      <c r="H929" s="34">
        <v>89.59</v>
      </c>
      <c r="I929" s="34">
        <v>316.12</v>
      </c>
    </row>
    <row r="930" spans="1:9" ht="15" customHeight="1" x14ac:dyDescent="0.25">
      <c r="A930" s="1">
        <v>867</v>
      </c>
      <c r="B930" s="131" t="s">
        <v>2294</v>
      </c>
      <c r="C930" s="132">
        <v>117</v>
      </c>
      <c r="D930" s="132">
        <v>375.57</v>
      </c>
      <c r="E930" s="132">
        <v>1320.93</v>
      </c>
      <c r="F930" s="35" t="s">
        <v>2294</v>
      </c>
      <c r="G930" s="36">
        <v>117</v>
      </c>
      <c r="H930" s="36">
        <v>374.39</v>
      </c>
      <c r="I930" s="36">
        <v>1320.93</v>
      </c>
    </row>
    <row r="931" spans="1:9" ht="15" customHeight="1" x14ac:dyDescent="0.25">
      <c r="A931" s="1">
        <v>868</v>
      </c>
      <c r="B931" s="131" t="s">
        <v>2295</v>
      </c>
      <c r="C931" s="132">
        <v>125</v>
      </c>
      <c r="D931" s="132">
        <v>401.25</v>
      </c>
      <c r="E931" s="132">
        <v>1411.25</v>
      </c>
      <c r="F931" s="33" t="s">
        <v>2295</v>
      </c>
      <c r="G931" s="34">
        <v>125</v>
      </c>
      <c r="H931" s="34">
        <v>399.98</v>
      </c>
      <c r="I931" s="34">
        <v>1411.25</v>
      </c>
    </row>
    <row r="932" spans="1:9" ht="15" customHeight="1" x14ac:dyDescent="0.25">
      <c r="A932" s="1">
        <v>869</v>
      </c>
      <c r="B932" s="131" t="s">
        <v>2296</v>
      </c>
      <c r="C932" s="132">
        <v>2</v>
      </c>
      <c r="D932" s="132">
        <v>5.16</v>
      </c>
      <c r="E932" s="132">
        <v>26</v>
      </c>
      <c r="F932" s="35" t="s">
        <v>2296</v>
      </c>
      <c r="G932" s="36">
        <v>2</v>
      </c>
      <c r="H932" s="36">
        <v>5.16</v>
      </c>
      <c r="I932" s="36">
        <v>26</v>
      </c>
    </row>
    <row r="933" spans="1:9" ht="15" customHeight="1" x14ac:dyDescent="0.25">
      <c r="A933" s="1">
        <v>870</v>
      </c>
      <c r="B933" s="131" t="s">
        <v>2297</v>
      </c>
      <c r="C933" s="132">
        <v>126</v>
      </c>
      <c r="D933" s="132">
        <v>230.58</v>
      </c>
      <c r="E933" s="132">
        <v>1384.74</v>
      </c>
      <c r="F933" s="33" t="s">
        <v>2297</v>
      </c>
      <c r="G933" s="34">
        <v>126</v>
      </c>
      <c r="H933" s="34">
        <v>230.58</v>
      </c>
      <c r="I933" s="34">
        <v>1384.74</v>
      </c>
    </row>
    <row r="934" spans="1:9" ht="15" customHeight="1" x14ac:dyDescent="0.25">
      <c r="A934" s="1">
        <v>871</v>
      </c>
      <c r="B934" s="131" t="s">
        <v>2298</v>
      </c>
      <c r="C934" s="132">
        <v>325</v>
      </c>
      <c r="D934" s="132">
        <v>594.75</v>
      </c>
      <c r="E934" s="132">
        <v>3571.75</v>
      </c>
      <c r="F934" s="35" t="s">
        <v>2298</v>
      </c>
      <c r="G934" s="36">
        <v>325</v>
      </c>
      <c r="H934" s="36">
        <v>603.89</v>
      </c>
      <c r="I934" s="36">
        <v>3571.75</v>
      </c>
    </row>
    <row r="935" spans="1:9" ht="15" customHeight="1" x14ac:dyDescent="0.25">
      <c r="A935" s="1">
        <v>872</v>
      </c>
      <c r="B935" s="131" t="s">
        <v>2299</v>
      </c>
      <c r="C935" s="132">
        <v>358</v>
      </c>
      <c r="D935" s="132">
        <v>655.14</v>
      </c>
      <c r="E935" s="132">
        <v>3934.42</v>
      </c>
      <c r="F935" s="33" t="s">
        <v>2299</v>
      </c>
      <c r="G935" s="34">
        <v>358</v>
      </c>
      <c r="H935" s="34">
        <v>655.11</v>
      </c>
      <c r="I935" s="34">
        <v>3934.42</v>
      </c>
    </row>
    <row r="936" spans="1:9" ht="15" customHeight="1" x14ac:dyDescent="0.25">
      <c r="A936" s="1">
        <v>873</v>
      </c>
      <c r="B936" s="131" t="s">
        <v>2300</v>
      </c>
      <c r="C936" s="132">
        <v>1</v>
      </c>
      <c r="D936" s="132">
        <v>2.5</v>
      </c>
      <c r="E936" s="132">
        <v>10.99</v>
      </c>
      <c r="F936" s="35" t="s">
        <v>2300</v>
      </c>
      <c r="G936" s="36">
        <v>1</v>
      </c>
      <c r="H936" s="36">
        <v>2.5</v>
      </c>
      <c r="I936" s="36">
        <v>10.99</v>
      </c>
    </row>
    <row r="937" spans="1:9" ht="15" customHeight="1" x14ac:dyDescent="0.25">
      <c r="A937" s="1">
        <v>874</v>
      </c>
      <c r="B937" s="131" t="s">
        <v>2301</v>
      </c>
      <c r="C937" s="132">
        <v>1</v>
      </c>
      <c r="D937" s="132">
        <v>2.5</v>
      </c>
      <c r="E937" s="132">
        <v>10.99</v>
      </c>
      <c r="F937" s="33" t="s">
        <v>2301</v>
      </c>
      <c r="G937" s="34">
        <v>1</v>
      </c>
      <c r="H937" s="34">
        <v>2.5</v>
      </c>
      <c r="I937" s="34">
        <v>10.99</v>
      </c>
    </row>
    <row r="938" spans="1:9" ht="15" customHeight="1" x14ac:dyDescent="0.25">
      <c r="A938" s="1">
        <v>875</v>
      </c>
      <c r="B938" s="131" t="s">
        <v>2302</v>
      </c>
      <c r="C938" s="132">
        <v>127</v>
      </c>
      <c r="D938" s="132">
        <v>232.41</v>
      </c>
      <c r="E938" s="132">
        <v>1395.73</v>
      </c>
      <c r="F938" s="35" t="s">
        <v>2302</v>
      </c>
      <c r="G938" s="36">
        <v>127</v>
      </c>
      <c r="H938" s="36">
        <v>241.56</v>
      </c>
      <c r="I938" s="36">
        <v>1395.73</v>
      </c>
    </row>
    <row r="939" spans="1:9" ht="15" customHeight="1" x14ac:dyDescent="0.25">
      <c r="A939" s="1">
        <v>876</v>
      </c>
      <c r="B939" s="131" t="s">
        <v>2303</v>
      </c>
      <c r="C939" s="132">
        <v>4</v>
      </c>
      <c r="D939" s="132">
        <v>3.28</v>
      </c>
      <c r="E939" s="132">
        <v>23.6</v>
      </c>
      <c r="F939" s="33" t="s">
        <v>2303</v>
      </c>
      <c r="G939" s="34">
        <v>4</v>
      </c>
      <c r="H939" s="34">
        <v>3.28</v>
      </c>
      <c r="I939" s="34">
        <v>23.6</v>
      </c>
    </row>
    <row r="940" spans="1:9" ht="26.25" customHeight="1" x14ac:dyDescent="0.25">
      <c r="A940" s="1">
        <v>877</v>
      </c>
      <c r="B940" s="131" t="s">
        <v>2304</v>
      </c>
      <c r="C940" s="132">
        <v>2</v>
      </c>
      <c r="D940" s="132">
        <v>3.3</v>
      </c>
      <c r="E940" s="132">
        <v>17.64</v>
      </c>
      <c r="F940" s="35" t="s">
        <v>2304</v>
      </c>
      <c r="G940" s="36">
        <v>2</v>
      </c>
      <c r="H940" s="36">
        <v>3.3</v>
      </c>
      <c r="I940" s="36">
        <v>17.64</v>
      </c>
    </row>
    <row r="941" spans="1:9" ht="13.5" customHeight="1" x14ac:dyDescent="0.25">
      <c r="A941" s="1">
        <v>878</v>
      </c>
      <c r="B941" s="131" t="s">
        <v>2305</v>
      </c>
      <c r="C941" s="132">
        <v>9</v>
      </c>
      <c r="D941" s="132">
        <v>104.22</v>
      </c>
      <c r="E941" s="132">
        <v>287.91000000000003</v>
      </c>
      <c r="F941" s="33" t="s">
        <v>2305</v>
      </c>
      <c r="G941" s="34">
        <v>9</v>
      </c>
      <c r="H941" s="34">
        <v>104.22</v>
      </c>
      <c r="I941" s="34">
        <v>287.91000000000003</v>
      </c>
    </row>
    <row r="942" spans="1:9" ht="13.5" customHeight="1" x14ac:dyDescent="0.25">
      <c r="A942" s="1">
        <v>879</v>
      </c>
      <c r="B942" s="131" t="s">
        <v>2306</v>
      </c>
      <c r="C942" s="132">
        <v>2</v>
      </c>
      <c r="D942" s="132">
        <v>65.86</v>
      </c>
      <c r="E942" s="132">
        <v>137.97999999999999</v>
      </c>
      <c r="F942" s="35" t="s">
        <v>2306</v>
      </c>
      <c r="G942" s="36">
        <v>2</v>
      </c>
      <c r="H942" s="36">
        <v>65.84</v>
      </c>
      <c r="I942" s="36">
        <v>137.97999999999999</v>
      </c>
    </row>
    <row r="943" spans="1:9" ht="13.5" customHeight="1" x14ac:dyDescent="0.25">
      <c r="A943" s="1">
        <v>880</v>
      </c>
      <c r="B943" s="131" t="s">
        <v>2307</v>
      </c>
      <c r="C943" s="132">
        <v>68</v>
      </c>
      <c r="D943" s="132">
        <v>14.28</v>
      </c>
      <c r="E943" s="132">
        <v>131.24</v>
      </c>
      <c r="F943" s="33" t="s">
        <v>2307</v>
      </c>
      <c r="G943" s="34">
        <v>68</v>
      </c>
      <c r="H943" s="34">
        <v>13.6</v>
      </c>
      <c r="I943" s="34">
        <v>131.24</v>
      </c>
    </row>
    <row r="944" spans="1:9" ht="13.5" customHeight="1" x14ac:dyDescent="0.25">
      <c r="A944" s="1">
        <v>881</v>
      </c>
      <c r="B944" s="131" t="s">
        <v>2308</v>
      </c>
      <c r="C944" s="132">
        <v>7</v>
      </c>
      <c r="D944" s="132">
        <v>6.09</v>
      </c>
      <c r="E944" s="132">
        <v>21.91</v>
      </c>
      <c r="F944" s="35" t="s">
        <v>2308</v>
      </c>
      <c r="G944" s="36">
        <v>7</v>
      </c>
      <c r="H944" s="36">
        <v>6.02</v>
      </c>
      <c r="I944" s="36">
        <v>21.91</v>
      </c>
    </row>
    <row r="945" spans="1:9" ht="13.5" customHeight="1" x14ac:dyDescent="0.25">
      <c r="A945" s="1">
        <v>882</v>
      </c>
      <c r="B945" s="131" t="s">
        <v>2309</v>
      </c>
      <c r="C945" s="132">
        <v>1</v>
      </c>
      <c r="D945" s="132">
        <v>0.88</v>
      </c>
      <c r="E945" s="132">
        <v>3.75</v>
      </c>
      <c r="F945" s="33" t="s">
        <v>2309</v>
      </c>
      <c r="G945" s="34">
        <v>1</v>
      </c>
      <c r="H945" s="34">
        <v>0.88</v>
      </c>
      <c r="I945" s="34">
        <v>3.75</v>
      </c>
    </row>
    <row r="946" spans="1:9" ht="13.5" customHeight="1" x14ac:dyDescent="0.25">
      <c r="A946" s="1">
        <v>883</v>
      </c>
      <c r="B946" s="131" t="s">
        <v>2310</v>
      </c>
      <c r="C946" s="132">
        <v>218</v>
      </c>
      <c r="D946" s="132">
        <v>144.41</v>
      </c>
      <c r="E946" s="132">
        <v>614.83000000000004</v>
      </c>
      <c r="F946" s="35" t="s">
        <v>2310</v>
      </c>
      <c r="G946" s="36">
        <v>218</v>
      </c>
      <c r="H946" s="36">
        <v>144.16</v>
      </c>
      <c r="I946" s="36">
        <v>614.83000000000004</v>
      </c>
    </row>
    <row r="947" spans="1:9" ht="13.5" customHeight="1" x14ac:dyDescent="0.25">
      <c r="A947" s="1">
        <v>884</v>
      </c>
      <c r="B947" s="131" t="s">
        <v>2311</v>
      </c>
      <c r="C947" s="132">
        <v>106</v>
      </c>
      <c r="D947" s="132">
        <v>99.32</v>
      </c>
      <c r="E947" s="132">
        <v>424.27</v>
      </c>
      <c r="F947" s="33" t="s">
        <v>2311</v>
      </c>
      <c r="G947" s="34">
        <v>106</v>
      </c>
      <c r="H947" s="34">
        <v>98.35</v>
      </c>
      <c r="I947" s="34">
        <v>424.27</v>
      </c>
    </row>
    <row r="948" spans="1:9" ht="13.5" customHeight="1" x14ac:dyDescent="0.25">
      <c r="A948" s="1">
        <v>885</v>
      </c>
      <c r="B948" s="131" t="s">
        <v>2312</v>
      </c>
      <c r="C948" s="132">
        <v>287</v>
      </c>
      <c r="D948" s="132">
        <v>272.39</v>
      </c>
      <c r="E948" s="132">
        <v>1164.8599999999999</v>
      </c>
      <c r="F948" s="35" t="s">
        <v>2312</v>
      </c>
      <c r="G948" s="36">
        <v>287</v>
      </c>
      <c r="H948" s="36">
        <v>270.08999999999997</v>
      </c>
      <c r="I948" s="36">
        <v>1164.8599999999999</v>
      </c>
    </row>
    <row r="949" spans="1:9" ht="13.5" customHeight="1" x14ac:dyDescent="0.25">
      <c r="A949" s="1">
        <v>886</v>
      </c>
      <c r="B949" s="131" t="s">
        <v>2313</v>
      </c>
      <c r="C949" s="132">
        <v>8</v>
      </c>
      <c r="D949" s="132">
        <v>0.64</v>
      </c>
      <c r="E949" s="132">
        <v>24.72</v>
      </c>
      <c r="F949" s="33" t="s">
        <v>2313</v>
      </c>
      <c r="G949" s="34">
        <v>8</v>
      </c>
      <c r="H949" s="34">
        <v>0.64</v>
      </c>
      <c r="I949" s="34">
        <v>24.72</v>
      </c>
    </row>
    <row r="950" spans="1:9" ht="13.5" customHeight="1" x14ac:dyDescent="0.25">
      <c r="A950" s="1">
        <v>887</v>
      </c>
      <c r="B950" s="131" t="s">
        <v>2314</v>
      </c>
      <c r="C950" s="132">
        <v>5</v>
      </c>
      <c r="D950" s="132">
        <v>1.3</v>
      </c>
      <c r="E950" s="132">
        <v>5.5</v>
      </c>
      <c r="F950" s="35" t="s">
        <v>2314</v>
      </c>
      <c r="G950" s="36">
        <v>5</v>
      </c>
      <c r="H950" s="36">
        <v>1.3</v>
      </c>
      <c r="I950" s="36">
        <v>5.5</v>
      </c>
    </row>
    <row r="951" spans="1:9" ht="13.5" customHeight="1" x14ac:dyDescent="0.25">
      <c r="A951" s="1">
        <v>888</v>
      </c>
      <c r="B951" s="131" t="s">
        <v>2315</v>
      </c>
      <c r="C951" s="132">
        <v>1</v>
      </c>
      <c r="D951" s="132">
        <v>0.55000000000000004</v>
      </c>
      <c r="E951" s="132">
        <v>2.37</v>
      </c>
      <c r="F951" s="33" t="s">
        <v>2315</v>
      </c>
      <c r="G951" s="34">
        <v>1</v>
      </c>
      <c r="H951" s="34">
        <v>0.55000000000000004</v>
      </c>
      <c r="I951" s="34">
        <v>2.37</v>
      </c>
    </row>
    <row r="952" spans="1:9" ht="13.5" customHeight="1" x14ac:dyDescent="0.25">
      <c r="A952" s="1">
        <v>889</v>
      </c>
      <c r="B952" s="131" t="s">
        <v>2316</v>
      </c>
      <c r="C952" s="132">
        <v>155</v>
      </c>
      <c r="D952" s="132">
        <v>105.58</v>
      </c>
      <c r="E952" s="132">
        <v>450.55</v>
      </c>
      <c r="F952" s="35" t="s">
        <v>2316</v>
      </c>
      <c r="G952" s="36">
        <v>155</v>
      </c>
      <c r="H952" s="36">
        <v>105.05</v>
      </c>
      <c r="I952" s="36">
        <v>450.55</v>
      </c>
    </row>
    <row r="953" spans="1:9" ht="26.25" customHeight="1" x14ac:dyDescent="0.25">
      <c r="A953" s="1">
        <v>890</v>
      </c>
      <c r="B953" s="131" t="s">
        <v>2317</v>
      </c>
      <c r="C953" s="132">
        <v>42</v>
      </c>
      <c r="D953" s="132">
        <v>8.82</v>
      </c>
      <c r="E953" s="132">
        <v>38.22</v>
      </c>
      <c r="F953" s="33" t="s">
        <v>2317</v>
      </c>
      <c r="G953" s="34">
        <v>42</v>
      </c>
      <c r="H953" s="34">
        <v>8.4</v>
      </c>
      <c r="I953" s="34">
        <v>38.22</v>
      </c>
    </row>
    <row r="954" spans="1:9" ht="15.75" customHeight="1" x14ac:dyDescent="0.25">
      <c r="A954" s="1">
        <v>891</v>
      </c>
      <c r="B954" s="131" t="s">
        <v>2318</v>
      </c>
      <c r="C954" s="132">
        <v>61</v>
      </c>
      <c r="D954" s="132">
        <v>12.81</v>
      </c>
      <c r="E954" s="132">
        <v>55.51</v>
      </c>
      <c r="F954" s="35" t="s">
        <v>2318</v>
      </c>
      <c r="G954" s="36">
        <v>61</v>
      </c>
      <c r="H954" s="36">
        <v>12.2</v>
      </c>
      <c r="I954" s="36">
        <v>55.51</v>
      </c>
    </row>
    <row r="955" spans="1:9" ht="15.75" customHeight="1" x14ac:dyDescent="0.25">
      <c r="A955" s="1">
        <v>892</v>
      </c>
      <c r="B955" s="131" t="s">
        <v>2319</v>
      </c>
      <c r="C955" s="132">
        <v>17</v>
      </c>
      <c r="D955" s="132">
        <v>12.09</v>
      </c>
      <c r="E955" s="132">
        <v>52.04</v>
      </c>
      <c r="F955" s="33" t="s">
        <v>2319</v>
      </c>
      <c r="G955" s="34">
        <v>17</v>
      </c>
      <c r="H955" s="34">
        <v>11.92</v>
      </c>
      <c r="I955" s="34">
        <v>52.04</v>
      </c>
    </row>
    <row r="956" spans="1:9" ht="15.75" customHeight="1" x14ac:dyDescent="0.25">
      <c r="A956" s="1">
        <v>893</v>
      </c>
      <c r="B956" s="131" t="s">
        <v>2320</v>
      </c>
      <c r="C956" s="132">
        <v>21</v>
      </c>
      <c r="D956" s="132">
        <v>14.75</v>
      </c>
      <c r="E956" s="132">
        <v>63.52</v>
      </c>
      <c r="F956" s="35" t="s">
        <v>2320</v>
      </c>
      <c r="G956" s="36">
        <v>21</v>
      </c>
      <c r="H956" s="36">
        <v>14.7</v>
      </c>
      <c r="I956" s="36">
        <v>63.52</v>
      </c>
    </row>
    <row r="957" spans="1:9" ht="15.75" customHeight="1" x14ac:dyDescent="0.25">
      <c r="A957" s="1">
        <v>894</v>
      </c>
      <c r="B957" s="131" t="s">
        <v>2321</v>
      </c>
      <c r="C957" s="132">
        <v>18</v>
      </c>
      <c r="D957" s="132">
        <v>12.42</v>
      </c>
      <c r="E957" s="132">
        <v>53.1</v>
      </c>
      <c r="F957" s="33" t="s">
        <v>2321</v>
      </c>
      <c r="G957" s="34">
        <v>18</v>
      </c>
      <c r="H957" s="34">
        <v>12.42</v>
      </c>
      <c r="I957" s="34">
        <v>53.1</v>
      </c>
    </row>
    <row r="958" spans="1:9" ht="15.75" customHeight="1" x14ac:dyDescent="0.25">
      <c r="A958" s="1">
        <v>895</v>
      </c>
      <c r="B958" s="131" t="s">
        <v>2322</v>
      </c>
      <c r="C958" s="132">
        <v>605</v>
      </c>
      <c r="D958" s="132">
        <v>264.20999999999998</v>
      </c>
      <c r="E958" s="132">
        <v>1342.53</v>
      </c>
      <c r="F958" s="35" t="s">
        <v>2322</v>
      </c>
      <c r="G958" s="36">
        <v>605</v>
      </c>
      <c r="H958" s="36">
        <v>260.88</v>
      </c>
      <c r="I958" s="36">
        <v>1342.53</v>
      </c>
    </row>
    <row r="959" spans="1:9" ht="15.75" customHeight="1" x14ac:dyDescent="0.25">
      <c r="A959" s="1">
        <v>896</v>
      </c>
      <c r="B959" s="131" t="s">
        <v>2323</v>
      </c>
      <c r="C959" s="132">
        <v>572</v>
      </c>
      <c r="D959" s="132">
        <v>206.28</v>
      </c>
      <c r="E959" s="132">
        <v>903.84</v>
      </c>
      <c r="F959" s="33" t="s">
        <v>2323</v>
      </c>
      <c r="G959" s="34">
        <v>572</v>
      </c>
      <c r="H959" s="34">
        <v>200.93</v>
      </c>
      <c r="I959" s="34">
        <v>903.84</v>
      </c>
    </row>
    <row r="960" spans="1:9" ht="15.75" customHeight="1" x14ac:dyDescent="0.25">
      <c r="A960" s="1">
        <v>897</v>
      </c>
      <c r="B960" s="131" t="s">
        <v>2324</v>
      </c>
      <c r="C960" s="132">
        <v>108</v>
      </c>
      <c r="D960" s="132">
        <v>86.54</v>
      </c>
      <c r="E960" s="132">
        <v>369.31</v>
      </c>
      <c r="F960" s="35" t="s">
        <v>2324</v>
      </c>
      <c r="G960" s="36">
        <v>108</v>
      </c>
      <c r="H960" s="36">
        <v>86.54</v>
      </c>
      <c r="I960" s="36">
        <v>369.31</v>
      </c>
    </row>
    <row r="961" spans="1:9" ht="15.75" customHeight="1" x14ac:dyDescent="0.25">
      <c r="A961" s="1">
        <v>898</v>
      </c>
      <c r="B961" s="131" t="s">
        <v>2325</v>
      </c>
      <c r="C961" s="132">
        <v>34</v>
      </c>
      <c r="D961" s="132">
        <v>0.34</v>
      </c>
      <c r="E961" s="132">
        <v>8.84</v>
      </c>
      <c r="F961" s="33" t="s">
        <v>2325</v>
      </c>
      <c r="G961" s="34">
        <v>34</v>
      </c>
      <c r="H961" s="34">
        <v>0.34</v>
      </c>
      <c r="I961" s="34">
        <v>8.84</v>
      </c>
    </row>
    <row r="962" spans="1:9" ht="15.75" customHeight="1" x14ac:dyDescent="0.25">
      <c r="A962" s="1">
        <v>899</v>
      </c>
      <c r="B962" s="131" t="s">
        <v>2326</v>
      </c>
      <c r="C962" s="132">
        <v>36</v>
      </c>
      <c r="D962" s="132">
        <v>20.95</v>
      </c>
      <c r="E962" s="132">
        <v>90.43</v>
      </c>
      <c r="F962" s="35" t="s">
        <v>2326</v>
      </c>
      <c r="G962" s="36">
        <v>36</v>
      </c>
      <c r="H962" s="36">
        <v>20.59</v>
      </c>
      <c r="I962" s="36">
        <v>90.43</v>
      </c>
    </row>
    <row r="963" spans="1:9" ht="15.75" customHeight="1" x14ac:dyDescent="0.25">
      <c r="A963" s="1">
        <v>900</v>
      </c>
      <c r="B963" s="131" t="s">
        <v>2327</v>
      </c>
      <c r="C963" s="132">
        <v>6</v>
      </c>
      <c r="D963" s="132">
        <v>3.42</v>
      </c>
      <c r="E963" s="132">
        <v>14.52</v>
      </c>
      <c r="F963" s="33" t="s">
        <v>2327</v>
      </c>
      <c r="G963" s="34">
        <v>6</v>
      </c>
      <c r="H963" s="34">
        <v>3.42</v>
      </c>
      <c r="I963" s="34">
        <v>14.52</v>
      </c>
    </row>
    <row r="964" spans="1:9" ht="15.75" customHeight="1" x14ac:dyDescent="0.25">
      <c r="A964" s="1">
        <v>901</v>
      </c>
      <c r="B964" s="131" t="s">
        <v>2327</v>
      </c>
      <c r="C964" s="132">
        <v>131</v>
      </c>
      <c r="D964" s="132">
        <v>96.14</v>
      </c>
      <c r="E964" s="132">
        <v>415.92</v>
      </c>
      <c r="F964" s="35" t="s">
        <v>2327</v>
      </c>
      <c r="G964" s="36">
        <v>131</v>
      </c>
      <c r="H964" s="36">
        <v>94.87</v>
      </c>
      <c r="I964" s="36">
        <v>415.92</v>
      </c>
    </row>
    <row r="965" spans="1:9" ht="15.75" customHeight="1" x14ac:dyDescent="0.25">
      <c r="A965" s="1">
        <v>902</v>
      </c>
      <c r="B965" s="131" t="s">
        <v>2328</v>
      </c>
      <c r="C965" s="132">
        <v>51</v>
      </c>
      <c r="D965" s="132">
        <v>16.829999999999998</v>
      </c>
      <c r="E965" s="132">
        <v>73.44</v>
      </c>
      <c r="F965" s="33" t="s">
        <v>2328</v>
      </c>
      <c r="G965" s="34">
        <v>51</v>
      </c>
      <c r="H965" s="34">
        <v>16.829999999999998</v>
      </c>
      <c r="I965" s="34">
        <v>73.44</v>
      </c>
    </row>
    <row r="966" spans="1:9" ht="15.75" customHeight="1" x14ac:dyDescent="0.25">
      <c r="A966" s="1">
        <v>903</v>
      </c>
      <c r="B966" s="131" t="s">
        <v>2329</v>
      </c>
      <c r="C966" s="132">
        <v>876</v>
      </c>
      <c r="D966" s="132">
        <v>182.93</v>
      </c>
      <c r="E966" s="132">
        <v>783.31</v>
      </c>
      <c r="F966" s="35" t="s">
        <v>2329</v>
      </c>
      <c r="G966" s="36">
        <v>876</v>
      </c>
      <c r="H966" s="36">
        <v>175.12</v>
      </c>
      <c r="I966" s="36">
        <v>783.31</v>
      </c>
    </row>
    <row r="967" spans="1:9" ht="15.75" customHeight="1" x14ac:dyDescent="0.25">
      <c r="A967" s="1">
        <v>904</v>
      </c>
      <c r="B967" s="131" t="s">
        <v>2330</v>
      </c>
      <c r="C967" s="132">
        <v>211</v>
      </c>
      <c r="D967" s="132">
        <v>58.79</v>
      </c>
      <c r="E967" s="132">
        <v>250.88</v>
      </c>
      <c r="F967" s="33" t="s">
        <v>2330</v>
      </c>
      <c r="G967" s="34">
        <v>211</v>
      </c>
      <c r="H967" s="34">
        <v>57.89</v>
      </c>
      <c r="I967" s="34">
        <v>250.88</v>
      </c>
    </row>
    <row r="968" spans="1:9" ht="15.75" customHeight="1" x14ac:dyDescent="0.25">
      <c r="A968" s="1">
        <v>905</v>
      </c>
      <c r="B968" s="131" t="s">
        <v>2331</v>
      </c>
      <c r="C968" s="132">
        <v>309</v>
      </c>
      <c r="D968" s="132">
        <v>206.16</v>
      </c>
      <c r="E968" s="132">
        <v>887.69</v>
      </c>
      <c r="F968" s="35" t="s">
        <v>2331</v>
      </c>
      <c r="G968" s="36">
        <v>309</v>
      </c>
      <c r="H968" s="36">
        <v>206.16</v>
      </c>
      <c r="I968" s="36">
        <v>887.69</v>
      </c>
    </row>
    <row r="969" spans="1:9" ht="15.75" customHeight="1" x14ac:dyDescent="0.25">
      <c r="A969" s="1">
        <v>906</v>
      </c>
      <c r="B969" s="131" t="s">
        <v>2332</v>
      </c>
      <c r="C969" s="132">
        <v>263</v>
      </c>
      <c r="D969" s="132">
        <v>240.95</v>
      </c>
      <c r="E969" s="132">
        <v>1032.55</v>
      </c>
      <c r="F969" s="33" t="s">
        <v>2332</v>
      </c>
      <c r="G969" s="34">
        <v>263</v>
      </c>
      <c r="H969" s="34">
        <v>240.54</v>
      </c>
      <c r="I969" s="34">
        <v>1032.55</v>
      </c>
    </row>
    <row r="970" spans="1:9" ht="15.75" customHeight="1" x14ac:dyDescent="0.25">
      <c r="A970" s="1">
        <v>907</v>
      </c>
      <c r="B970" s="131" t="s">
        <v>2333</v>
      </c>
      <c r="C970" s="132">
        <v>100</v>
      </c>
      <c r="D970" s="132">
        <v>90.88</v>
      </c>
      <c r="E970" s="132">
        <v>389.17</v>
      </c>
      <c r="F970" s="35" t="s">
        <v>2333</v>
      </c>
      <c r="G970" s="36">
        <v>100</v>
      </c>
      <c r="H970" s="36">
        <v>90.73</v>
      </c>
      <c r="I970" s="36">
        <v>389.17</v>
      </c>
    </row>
    <row r="971" spans="1:9" ht="15.75" customHeight="1" x14ac:dyDescent="0.25">
      <c r="A971" s="1">
        <v>908</v>
      </c>
      <c r="B971" s="131" t="s">
        <v>2334</v>
      </c>
      <c r="C971" s="132">
        <v>46</v>
      </c>
      <c r="D971" s="132">
        <v>40.700000000000003</v>
      </c>
      <c r="E971" s="132">
        <v>174.49</v>
      </c>
      <c r="F971" s="33" t="s">
        <v>2334</v>
      </c>
      <c r="G971" s="34">
        <v>46</v>
      </c>
      <c r="H971" s="34">
        <v>40.409999999999997</v>
      </c>
      <c r="I971" s="34">
        <v>174.49</v>
      </c>
    </row>
    <row r="972" spans="1:9" ht="15.75" customHeight="1" x14ac:dyDescent="0.25">
      <c r="A972" s="1">
        <v>909</v>
      </c>
      <c r="B972" s="131" t="s">
        <v>2335</v>
      </c>
      <c r="C972" s="132">
        <v>88</v>
      </c>
      <c r="D972" s="132">
        <v>76.08</v>
      </c>
      <c r="E972" s="132">
        <v>326.39999999999998</v>
      </c>
      <c r="F972" s="35" t="s">
        <v>2335</v>
      </c>
      <c r="G972" s="36">
        <v>88</v>
      </c>
      <c r="H972" s="36">
        <v>75.52</v>
      </c>
      <c r="I972" s="36">
        <v>326.39999999999998</v>
      </c>
    </row>
    <row r="973" spans="1:9" ht="26.25" customHeight="1" x14ac:dyDescent="0.25">
      <c r="A973" s="1">
        <v>910</v>
      </c>
      <c r="B973" s="131" t="s">
        <v>2336</v>
      </c>
      <c r="C973" s="132">
        <v>42</v>
      </c>
      <c r="D973" s="132">
        <v>39.06</v>
      </c>
      <c r="E973" s="132">
        <v>167.16</v>
      </c>
      <c r="F973" s="33" t="s">
        <v>2336</v>
      </c>
      <c r="G973" s="34">
        <v>42</v>
      </c>
      <c r="H973" s="34">
        <v>39.06</v>
      </c>
      <c r="I973" s="34">
        <v>167.16</v>
      </c>
    </row>
    <row r="974" spans="1:9" ht="16.5" customHeight="1" x14ac:dyDescent="0.25">
      <c r="A974" s="1">
        <v>911</v>
      </c>
      <c r="B974" s="131" t="s">
        <v>2337</v>
      </c>
      <c r="C974" s="132">
        <v>186</v>
      </c>
      <c r="D974" s="132">
        <v>63.8</v>
      </c>
      <c r="E974" s="132">
        <v>269.89999999999998</v>
      </c>
      <c r="F974" s="35" t="s">
        <v>2337</v>
      </c>
      <c r="G974" s="36">
        <v>186</v>
      </c>
      <c r="H974" s="36">
        <v>63.8</v>
      </c>
      <c r="I974" s="36">
        <v>269.89999999999998</v>
      </c>
    </row>
    <row r="975" spans="1:9" ht="16.5" customHeight="1" x14ac:dyDescent="0.25">
      <c r="A975" s="1">
        <v>912</v>
      </c>
      <c r="B975" s="131" t="s">
        <v>2338</v>
      </c>
      <c r="C975" s="132">
        <v>312</v>
      </c>
      <c r="D975" s="132">
        <v>91.67</v>
      </c>
      <c r="E975" s="132">
        <v>395.95</v>
      </c>
      <c r="F975" s="33" t="s">
        <v>2338</v>
      </c>
      <c r="G975" s="34">
        <v>312</v>
      </c>
      <c r="H975" s="34">
        <v>88.55</v>
      </c>
      <c r="I975" s="34">
        <v>395.95</v>
      </c>
    </row>
    <row r="976" spans="1:9" ht="26.25" customHeight="1" x14ac:dyDescent="0.25">
      <c r="A976" s="1">
        <v>913</v>
      </c>
      <c r="B976" s="131" t="s">
        <v>2339</v>
      </c>
      <c r="C976" s="132">
        <v>9</v>
      </c>
      <c r="D976" s="132">
        <v>1.29</v>
      </c>
      <c r="E976" s="132">
        <v>18.809999999999999</v>
      </c>
      <c r="F976" s="35" t="s">
        <v>2339</v>
      </c>
      <c r="G976" s="36">
        <v>9</v>
      </c>
      <c r="H976" s="36">
        <v>1.23</v>
      </c>
      <c r="I976" s="36">
        <v>18.809999999999999</v>
      </c>
    </row>
    <row r="977" spans="1:9" ht="15.75" customHeight="1" x14ac:dyDescent="0.25">
      <c r="A977" s="1">
        <v>914</v>
      </c>
      <c r="B977" s="131" t="s">
        <v>2340</v>
      </c>
      <c r="C977" s="132">
        <v>5</v>
      </c>
      <c r="D977" s="132">
        <v>0.6</v>
      </c>
      <c r="E977" s="132">
        <v>10.45</v>
      </c>
      <c r="F977" s="33" t="s">
        <v>2340</v>
      </c>
      <c r="G977" s="34">
        <v>5</v>
      </c>
      <c r="H977" s="34">
        <v>0.55000000000000004</v>
      </c>
      <c r="I977" s="34">
        <v>10.45</v>
      </c>
    </row>
    <row r="978" spans="1:9" ht="18.75" customHeight="1" x14ac:dyDescent="0.25">
      <c r="A978" s="1">
        <v>915</v>
      </c>
      <c r="B978" s="131" t="s">
        <v>2341</v>
      </c>
      <c r="C978" s="132">
        <v>38</v>
      </c>
      <c r="D978" s="132">
        <v>2.25</v>
      </c>
      <c r="E978" s="132">
        <v>49.02</v>
      </c>
      <c r="F978" s="35" t="s">
        <v>2341</v>
      </c>
      <c r="G978" s="36">
        <v>38</v>
      </c>
      <c r="H978" s="36">
        <v>2.25</v>
      </c>
      <c r="I978" s="36">
        <v>49.02</v>
      </c>
    </row>
    <row r="979" spans="1:9" ht="18.75" customHeight="1" x14ac:dyDescent="0.25">
      <c r="A979" s="1">
        <v>916</v>
      </c>
      <c r="B979" s="131" t="s">
        <v>2342</v>
      </c>
      <c r="C979" s="132">
        <v>429</v>
      </c>
      <c r="D979" s="132">
        <v>166.39</v>
      </c>
      <c r="E979" s="132">
        <v>709.29</v>
      </c>
      <c r="F979" s="33" t="s">
        <v>2342</v>
      </c>
      <c r="G979" s="34">
        <v>429</v>
      </c>
      <c r="H979" s="34">
        <v>166.11</v>
      </c>
      <c r="I979" s="34">
        <v>709.29</v>
      </c>
    </row>
    <row r="980" spans="1:9" ht="26.25" customHeight="1" x14ac:dyDescent="0.25">
      <c r="A980" s="1">
        <v>917</v>
      </c>
      <c r="B980" s="131" t="s">
        <v>2343</v>
      </c>
      <c r="C980" s="132">
        <v>27</v>
      </c>
      <c r="D980" s="132">
        <v>18.2</v>
      </c>
      <c r="E980" s="132">
        <v>77.27</v>
      </c>
      <c r="F980" s="35" t="s">
        <v>2343</v>
      </c>
      <c r="G980" s="36">
        <v>27</v>
      </c>
      <c r="H980" s="36">
        <v>18.18</v>
      </c>
      <c r="I980" s="36">
        <v>77.27</v>
      </c>
    </row>
    <row r="981" spans="1:9" ht="16.5" customHeight="1" x14ac:dyDescent="0.25">
      <c r="A981" s="1">
        <v>918</v>
      </c>
      <c r="B981" s="131" t="s">
        <v>2344</v>
      </c>
      <c r="C981" s="132">
        <v>1</v>
      </c>
      <c r="D981" s="132">
        <v>0.34</v>
      </c>
      <c r="E981" s="132">
        <v>1.45</v>
      </c>
      <c r="F981" s="33" t="s">
        <v>2344</v>
      </c>
      <c r="G981" s="34">
        <v>1</v>
      </c>
      <c r="H981" s="34">
        <v>0.34</v>
      </c>
      <c r="I981" s="34">
        <v>1.45</v>
      </c>
    </row>
    <row r="982" spans="1:9" ht="16.5" customHeight="1" x14ac:dyDescent="0.25">
      <c r="A982" s="1">
        <v>919</v>
      </c>
      <c r="B982" s="131" t="s">
        <v>2345</v>
      </c>
      <c r="C982" s="132">
        <v>10</v>
      </c>
      <c r="D982" s="132">
        <v>6.9</v>
      </c>
      <c r="E982" s="132">
        <v>29</v>
      </c>
      <c r="F982" s="35" t="s">
        <v>2345</v>
      </c>
      <c r="G982" s="36">
        <v>10</v>
      </c>
      <c r="H982" s="36">
        <v>6.9</v>
      </c>
      <c r="I982" s="36">
        <v>29</v>
      </c>
    </row>
    <row r="983" spans="1:9" ht="16.5" customHeight="1" x14ac:dyDescent="0.25">
      <c r="A983" s="1">
        <v>920</v>
      </c>
      <c r="B983" s="131" t="s">
        <v>2346</v>
      </c>
      <c r="C983" s="132">
        <v>1</v>
      </c>
      <c r="D983" s="132">
        <v>0.67</v>
      </c>
      <c r="E983" s="132">
        <v>2.89</v>
      </c>
      <c r="F983" s="33" t="s">
        <v>2346</v>
      </c>
      <c r="G983" s="34">
        <v>1</v>
      </c>
      <c r="H983" s="34">
        <v>0.67</v>
      </c>
      <c r="I983" s="34">
        <v>2.89</v>
      </c>
    </row>
    <row r="984" spans="1:9" ht="16.5" customHeight="1" x14ac:dyDescent="0.25">
      <c r="A984" s="1">
        <v>921</v>
      </c>
      <c r="B984" s="131" t="s">
        <v>2347</v>
      </c>
      <c r="C984" s="132">
        <v>366</v>
      </c>
      <c r="D984" s="132">
        <v>183.31</v>
      </c>
      <c r="E984" s="132">
        <v>782.83</v>
      </c>
      <c r="F984" s="35" t="s">
        <v>2347</v>
      </c>
      <c r="G984" s="36">
        <v>366</v>
      </c>
      <c r="H984" s="36">
        <v>181.63</v>
      </c>
      <c r="I984" s="36">
        <v>782.83</v>
      </c>
    </row>
    <row r="985" spans="1:9" ht="16.5" customHeight="1" x14ac:dyDescent="0.25">
      <c r="A985" s="1">
        <v>922</v>
      </c>
      <c r="B985" s="131" t="s">
        <v>2348</v>
      </c>
      <c r="C985" s="132">
        <v>1</v>
      </c>
      <c r="D985" s="132">
        <v>0.33</v>
      </c>
      <c r="E985" s="132">
        <v>1.4</v>
      </c>
      <c r="F985" s="33" t="s">
        <v>2348</v>
      </c>
      <c r="G985" s="34">
        <v>1</v>
      </c>
      <c r="H985" s="34">
        <v>0.33</v>
      </c>
      <c r="I985" s="34">
        <v>1.4</v>
      </c>
    </row>
    <row r="986" spans="1:9" ht="16.5" customHeight="1" x14ac:dyDescent="0.25">
      <c r="A986" s="1">
        <v>923</v>
      </c>
      <c r="B986" s="131" t="s">
        <v>2349</v>
      </c>
      <c r="C986" s="132">
        <v>297</v>
      </c>
      <c r="D986" s="132">
        <v>152.59</v>
      </c>
      <c r="E986" s="132">
        <v>648.70000000000005</v>
      </c>
      <c r="F986" s="35" t="s">
        <v>2349</v>
      </c>
      <c r="G986" s="36">
        <v>297</v>
      </c>
      <c r="H986" s="36">
        <v>151.93</v>
      </c>
      <c r="I986" s="36">
        <v>648.70000000000005</v>
      </c>
    </row>
    <row r="987" spans="1:9" ht="16.5" customHeight="1" x14ac:dyDescent="0.25">
      <c r="A987" s="1">
        <v>924</v>
      </c>
      <c r="B987" s="131" t="s">
        <v>2350</v>
      </c>
      <c r="C987" s="132">
        <v>21</v>
      </c>
      <c r="D987" s="132">
        <v>14.36</v>
      </c>
      <c r="E987" s="132">
        <v>60.75</v>
      </c>
      <c r="F987" s="33" t="s">
        <v>2350</v>
      </c>
      <c r="G987" s="34">
        <v>21</v>
      </c>
      <c r="H987" s="34">
        <v>14.36</v>
      </c>
      <c r="I987" s="34">
        <v>60.75</v>
      </c>
    </row>
    <row r="988" spans="1:9" ht="26.25" customHeight="1" x14ac:dyDescent="0.25">
      <c r="A988" s="1">
        <v>925</v>
      </c>
      <c r="B988" s="131" t="s">
        <v>2351</v>
      </c>
      <c r="C988" s="132">
        <v>247</v>
      </c>
      <c r="D988" s="132">
        <v>159.56</v>
      </c>
      <c r="E988" s="132">
        <v>691.71</v>
      </c>
      <c r="F988" s="35" t="s">
        <v>2351</v>
      </c>
      <c r="G988" s="36">
        <v>247</v>
      </c>
      <c r="H988" s="36">
        <v>158.41999999999999</v>
      </c>
      <c r="I988" s="36">
        <v>691.71</v>
      </c>
    </row>
    <row r="989" spans="1:9" ht="26.25" customHeight="1" x14ac:dyDescent="0.25">
      <c r="A989" s="1">
        <v>926</v>
      </c>
      <c r="B989" s="131" t="s">
        <v>2352</v>
      </c>
      <c r="C989" s="132">
        <v>292</v>
      </c>
      <c r="D989" s="132">
        <v>194.66</v>
      </c>
      <c r="E989" s="132">
        <v>830.26</v>
      </c>
      <c r="F989" s="33" t="s">
        <v>2352</v>
      </c>
      <c r="G989" s="34">
        <v>292</v>
      </c>
      <c r="H989" s="34">
        <v>193.62</v>
      </c>
      <c r="I989" s="34">
        <v>830.26</v>
      </c>
    </row>
    <row r="990" spans="1:9" ht="15.75" customHeight="1" x14ac:dyDescent="0.25">
      <c r="A990" s="1">
        <v>927</v>
      </c>
      <c r="B990" s="131" t="s">
        <v>2353</v>
      </c>
      <c r="C990" s="132">
        <v>6</v>
      </c>
      <c r="D990" s="132">
        <v>12.78</v>
      </c>
      <c r="E990" s="132">
        <v>40.92</v>
      </c>
      <c r="F990" s="35" t="s">
        <v>2353</v>
      </c>
      <c r="G990" s="36">
        <v>6</v>
      </c>
      <c r="H990" s="36">
        <v>12.72</v>
      </c>
      <c r="I990" s="36">
        <v>40.92</v>
      </c>
    </row>
    <row r="991" spans="1:9" ht="15.75" customHeight="1" x14ac:dyDescent="0.25">
      <c r="A991" s="1">
        <v>928</v>
      </c>
      <c r="B991" s="131" t="s">
        <v>2354</v>
      </c>
      <c r="C991" s="132">
        <v>3</v>
      </c>
      <c r="D991" s="132">
        <v>4.68</v>
      </c>
      <c r="E991" s="132">
        <v>11.67</v>
      </c>
      <c r="F991" s="33" t="s">
        <v>2354</v>
      </c>
      <c r="G991" s="34">
        <v>3</v>
      </c>
      <c r="H991" s="34">
        <v>4.68</v>
      </c>
      <c r="I991" s="34">
        <v>11.67</v>
      </c>
    </row>
    <row r="992" spans="1:9" ht="15.75" customHeight="1" x14ac:dyDescent="0.25">
      <c r="A992" s="1">
        <v>929</v>
      </c>
      <c r="B992" s="131" t="s">
        <v>2355</v>
      </c>
      <c r="C992" s="132">
        <v>18</v>
      </c>
      <c r="D992" s="132">
        <v>25.74</v>
      </c>
      <c r="E992" s="132">
        <v>66.42</v>
      </c>
      <c r="F992" s="35" t="s">
        <v>2355</v>
      </c>
      <c r="G992" s="36">
        <v>18</v>
      </c>
      <c r="H992" s="36">
        <v>25.65</v>
      </c>
      <c r="I992" s="36">
        <v>66.42</v>
      </c>
    </row>
    <row r="993" spans="1:9" ht="15.75" customHeight="1" x14ac:dyDescent="0.25">
      <c r="A993" s="1">
        <v>930</v>
      </c>
      <c r="B993" s="131" t="s">
        <v>2356</v>
      </c>
      <c r="C993" s="132">
        <v>770</v>
      </c>
      <c r="D993" s="132">
        <v>1107.78</v>
      </c>
      <c r="E993" s="132">
        <v>2596.7199999999998</v>
      </c>
      <c r="F993" s="33" t="s">
        <v>2356</v>
      </c>
      <c r="G993" s="34">
        <v>770</v>
      </c>
      <c r="H993" s="34">
        <v>1104.57</v>
      </c>
      <c r="I993" s="34">
        <v>2596.7199999999998</v>
      </c>
    </row>
    <row r="994" spans="1:9" ht="15.75" customHeight="1" x14ac:dyDescent="0.25">
      <c r="A994" s="1">
        <v>931</v>
      </c>
      <c r="B994" s="131" t="s">
        <v>2357</v>
      </c>
      <c r="C994" s="132">
        <v>251</v>
      </c>
      <c r="D994" s="132">
        <v>695.7</v>
      </c>
      <c r="E994" s="132">
        <v>1520.47</v>
      </c>
      <c r="F994" s="35" t="s">
        <v>2357</v>
      </c>
      <c r="G994" s="36">
        <v>251</v>
      </c>
      <c r="H994" s="36">
        <v>695.68</v>
      </c>
      <c r="I994" s="36">
        <v>1520.47</v>
      </c>
    </row>
    <row r="995" spans="1:9" ht="15.75" customHeight="1" x14ac:dyDescent="0.25">
      <c r="A995" s="1">
        <v>932</v>
      </c>
      <c r="B995" s="131" t="s">
        <v>2358</v>
      </c>
      <c r="C995" s="132">
        <v>266</v>
      </c>
      <c r="D995" s="132">
        <v>395.22</v>
      </c>
      <c r="E995" s="132">
        <v>1017.38</v>
      </c>
      <c r="F995" s="33" t="s">
        <v>2358</v>
      </c>
      <c r="G995" s="34">
        <v>266</v>
      </c>
      <c r="H995" s="34">
        <v>395.22</v>
      </c>
      <c r="I995" s="34">
        <v>1017.38</v>
      </c>
    </row>
    <row r="996" spans="1:9" ht="15.75" customHeight="1" x14ac:dyDescent="0.25">
      <c r="A996" s="1">
        <v>933</v>
      </c>
      <c r="B996" s="131" t="s">
        <v>2359</v>
      </c>
      <c r="C996" s="132">
        <v>283</v>
      </c>
      <c r="D996" s="132">
        <v>662.22</v>
      </c>
      <c r="E996" s="132">
        <v>1780.07</v>
      </c>
      <c r="F996" s="35" t="s">
        <v>2359</v>
      </c>
      <c r="G996" s="36">
        <v>283</v>
      </c>
      <c r="H996" s="36">
        <v>659.38</v>
      </c>
      <c r="I996" s="36">
        <v>1780.07</v>
      </c>
    </row>
    <row r="997" spans="1:9" ht="15.75" customHeight="1" x14ac:dyDescent="0.25">
      <c r="A997" s="1">
        <v>934</v>
      </c>
      <c r="B997" s="131" t="s">
        <v>2360</v>
      </c>
      <c r="C997" s="132">
        <v>142</v>
      </c>
      <c r="D997" s="132">
        <v>336.15</v>
      </c>
      <c r="E997" s="132">
        <v>878.98</v>
      </c>
      <c r="F997" s="33" t="s">
        <v>2360</v>
      </c>
      <c r="G997" s="34">
        <v>142</v>
      </c>
      <c r="H997" s="34">
        <v>336.14</v>
      </c>
      <c r="I997" s="34">
        <v>878.98</v>
      </c>
    </row>
    <row r="998" spans="1:9" ht="15.75" customHeight="1" x14ac:dyDescent="0.25">
      <c r="A998" s="1">
        <v>935</v>
      </c>
      <c r="B998" s="131" t="s">
        <v>2361</v>
      </c>
      <c r="C998" s="132">
        <v>3</v>
      </c>
      <c r="D998" s="132">
        <v>3.12</v>
      </c>
      <c r="E998" s="132">
        <v>16.23</v>
      </c>
      <c r="F998" s="35" t="s">
        <v>2361</v>
      </c>
      <c r="G998" s="36">
        <v>3</v>
      </c>
      <c r="H998" s="36">
        <v>3.12</v>
      </c>
      <c r="I998" s="36">
        <v>16.23</v>
      </c>
    </row>
    <row r="999" spans="1:9" ht="15.75" customHeight="1" x14ac:dyDescent="0.25">
      <c r="A999" s="1">
        <v>936</v>
      </c>
      <c r="B999" s="131" t="s">
        <v>2362</v>
      </c>
      <c r="C999" s="132">
        <v>96</v>
      </c>
      <c r="D999" s="132">
        <v>138.52000000000001</v>
      </c>
      <c r="E999" s="132">
        <v>436.96</v>
      </c>
      <c r="F999" s="33" t="s">
        <v>2362</v>
      </c>
      <c r="G999" s="34">
        <v>96</v>
      </c>
      <c r="H999" s="34">
        <v>137.55000000000001</v>
      </c>
      <c r="I999" s="34">
        <v>436.96</v>
      </c>
    </row>
    <row r="1000" spans="1:9" ht="15.75" customHeight="1" x14ac:dyDescent="0.25">
      <c r="A1000" s="1">
        <v>937</v>
      </c>
      <c r="B1000" s="131" t="s">
        <v>2363</v>
      </c>
      <c r="C1000" s="132">
        <v>50</v>
      </c>
      <c r="D1000" s="132">
        <v>73.5</v>
      </c>
      <c r="E1000" s="132">
        <v>229.5</v>
      </c>
      <c r="F1000" s="35" t="s">
        <v>2363</v>
      </c>
      <c r="G1000" s="36">
        <v>50</v>
      </c>
      <c r="H1000" s="36">
        <v>73</v>
      </c>
      <c r="I1000" s="36">
        <v>229.5</v>
      </c>
    </row>
    <row r="1001" spans="1:9" ht="15.75" customHeight="1" x14ac:dyDescent="0.25">
      <c r="A1001" s="1">
        <v>938</v>
      </c>
      <c r="B1001" s="131" t="s">
        <v>2364</v>
      </c>
      <c r="C1001" s="132">
        <v>659</v>
      </c>
      <c r="D1001" s="132">
        <v>936.82</v>
      </c>
      <c r="E1001" s="132">
        <v>2347.39</v>
      </c>
      <c r="F1001" s="33" t="s">
        <v>2364</v>
      </c>
      <c r="G1001" s="34">
        <v>659</v>
      </c>
      <c r="H1001" s="34">
        <v>936.41</v>
      </c>
      <c r="I1001" s="34">
        <v>2347.39</v>
      </c>
    </row>
    <row r="1002" spans="1:9" ht="15.75" customHeight="1" x14ac:dyDescent="0.25">
      <c r="A1002" s="1">
        <v>939</v>
      </c>
      <c r="B1002" s="131" t="s">
        <v>2365</v>
      </c>
      <c r="C1002" s="132">
        <v>2</v>
      </c>
      <c r="D1002" s="132">
        <v>2.62</v>
      </c>
      <c r="E1002" s="132">
        <v>13.58</v>
      </c>
      <c r="F1002" s="35" t="s">
        <v>2365</v>
      </c>
      <c r="G1002" s="36">
        <v>2</v>
      </c>
      <c r="H1002" s="36">
        <v>2.62</v>
      </c>
      <c r="I1002" s="36">
        <v>13.58</v>
      </c>
    </row>
    <row r="1003" spans="1:9" ht="15.75" customHeight="1" x14ac:dyDescent="0.25">
      <c r="A1003" s="1">
        <v>940</v>
      </c>
      <c r="B1003" s="131" t="s">
        <v>2366</v>
      </c>
      <c r="C1003" s="132">
        <v>279</v>
      </c>
      <c r="D1003" s="132">
        <v>382.89</v>
      </c>
      <c r="E1003" s="132">
        <v>933.09</v>
      </c>
      <c r="F1003" s="33" t="s">
        <v>2366</v>
      </c>
      <c r="G1003" s="34">
        <v>279</v>
      </c>
      <c r="H1003" s="34">
        <v>382.4</v>
      </c>
      <c r="I1003" s="34">
        <v>933.09</v>
      </c>
    </row>
    <row r="1004" spans="1:9" ht="15.75" customHeight="1" x14ac:dyDescent="0.25">
      <c r="A1004" s="1">
        <v>941</v>
      </c>
      <c r="B1004" s="131" t="s">
        <v>2367</v>
      </c>
      <c r="C1004" s="132">
        <v>1194</v>
      </c>
      <c r="D1004" s="132">
        <v>1882.64</v>
      </c>
      <c r="E1004" s="132">
        <v>4628.3599999999997</v>
      </c>
      <c r="F1004" s="35" t="s">
        <v>2367</v>
      </c>
      <c r="G1004" s="36">
        <v>14</v>
      </c>
      <c r="H1004" s="36">
        <v>22.42</v>
      </c>
      <c r="I1004" s="36">
        <v>51.66</v>
      </c>
    </row>
    <row r="1005" spans="1:9" ht="15.75" customHeight="1" x14ac:dyDescent="0.25">
      <c r="A1005" s="1">
        <v>942</v>
      </c>
      <c r="B1005" s="131" t="s">
        <v>2367</v>
      </c>
      <c r="C1005" s="132">
        <v>14</v>
      </c>
      <c r="D1005" s="132">
        <v>22.42</v>
      </c>
      <c r="E1005" s="132">
        <v>51.66</v>
      </c>
      <c r="F1005" s="33" t="s">
        <v>2367</v>
      </c>
      <c r="G1005" s="34">
        <v>1194</v>
      </c>
      <c r="H1005" s="34">
        <v>1883.99</v>
      </c>
      <c r="I1005" s="34">
        <v>4628.3599999999997</v>
      </c>
    </row>
    <row r="1006" spans="1:9" ht="15.75" customHeight="1" x14ac:dyDescent="0.25">
      <c r="A1006" s="1">
        <v>943</v>
      </c>
      <c r="B1006" s="131" t="s">
        <v>2368</v>
      </c>
      <c r="C1006" s="132">
        <v>5</v>
      </c>
      <c r="D1006" s="132">
        <v>2.98</v>
      </c>
      <c r="E1006" s="132">
        <v>11.55</v>
      </c>
      <c r="F1006" s="35" t="s">
        <v>2368</v>
      </c>
      <c r="G1006" s="36">
        <v>5</v>
      </c>
      <c r="H1006" s="36">
        <v>2.98</v>
      </c>
      <c r="I1006" s="36">
        <v>11.55</v>
      </c>
    </row>
    <row r="1007" spans="1:9" ht="15.75" customHeight="1" x14ac:dyDescent="0.25">
      <c r="A1007" s="1">
        <v>944</v>
      </c>
      <c r="B1007" s="131" t="s">
        <v>2369</v>
      </c>
      <c r="C1007" s="132">
        <v>493</v>
      </c>
      <c r="D1007" s="132">
        <v>665.45</v>
      </c>
      <c r="E1007" s="132">
        <v>1820.51</v>
      </c>
      <c r="F1007" s="33" t="s">
        <v>2369</v>
      </c>
      <c r="G1007" s="34">
        <v>493</v>
      </c>
      <c r="H1007" s="34">
        <v>661.01</v>
      </c>
      <c r="I1007" s="34">
        <v>1820.51</v>
      </c>
    </row>
    <row r="1008" spans="1:9" ht="15.75" customHeight="1" x14ac:dyDescent="0.25">
      <c r="A1008" s="1">
        <v>945</v>
      </c>
      <c r="B1008" s="131" t="s">
        <v>2370</v>
      </c>
      <c r="C1008" s="132">
        <v>579</v>
      </c>
      <c r="D1008" s="132">
        <v>1338.46</v>
      </c>
      <c r="E1008" s="132">
        <v>3450.21</v>
      </c>
      <c r="F1008" s="35" t="s">
        <v>2370</v>
      </c>
      <c r="G1008" s="36">
        <v>579</v>
      </c>
      <c r="H1008" s="36">
        <v>1392.4</v>
      </c>
      <c r="I1008" s="36">
        <v>3450.21</v>
      </c>
    </row>
    <row r="1009" spans="1:9" ht="15.75" customHeight="1" x14ac:dyDescent="0.25">
      <c r="A1009" s="1">
        <v>946</v>
      </c>
      <c r="B1009" s="131" t="s">
        <v>2371</v>
      </c>
      <c r="C1009" s="132">
        <v>432</v>
      </c>
      <c r="D1009" s="132">
        <v>589.94000000000005</v>
      </c>
      <c r="E1009" s="132">
        <v>1591.11</v>
      </c>
      <c r="F1009" s="33" t="s">
        <v>2371</v>
      </c>
      <c r="G1009" s="34">
        <v>432</v>
      </c>
      <c r="H1009" s="34">
        <v>589.94000000000005</v>
      </c>
      <c r="I1009" s="34">
        <v>1591.11</v>
      </c>
    </row>
    <row r="1010" spans="1:9" ht="15.75" customHeight="1" x14ac:dyDescent="0.25">
      <c r="A1010" s="1">
        <v>947</v>
      </c>
      <c r="B1010" s="131" t="s">
        <v>2372</v>
      </c>
      <c r="C1010" s="132">
        <v>797</v>
      </c>
      <c r="D1010" s="132">
        <v>1003.83</v>
      </c>
      <c r="E1010" s="132">
        <v>2691.46</v>
      </c>
      <c r="F1010" s="35" t="s">
        <v>2372</v>
      </c>
      <c r="G1010" s="36">
        <v>797</v>
      </c>
      <c r="H1010" s="36">
        <v>1003.82</v>
      </c>
      <c r="I1010" s="36">
        <v>2691.46</v>
      </c>
    </row>
    <row r="1011" spans="1:9" ht="15.75" customHeight="1" x14ac:dyDescent="0.25">
      <c r="A1011" s="1">
        <v>948</v>
      </c>
      <c r="B1011" s="131" t="s">
        <v>2373</v>
      </c>
      <c r="C1011" s="132">
        <v>763</v>
      </c>
      <c r="D1011" s="132">
        <v>1571.67</v>
      </c>
      <c r="E1011" s="132">
        <v>4255.87</v>
      </c>
      <c r="F1011" s="33" t="s">
        <v>2373</v>
      </c>
      <c r="G1011" s="34">
        <v>763</v>
      </c>
      <c r="H1011" s="34">
        <v>1564.06</v>
      </c>
      <c r="I1011" s="34">
        <v>4255.87</v>
      </c>
    </row>
    <row r="1012" spans="1:9" ht="15.75" customHeight="1" x14ac:dyDescent="0.25">
      <c r="A1012" s="1">
        <v>949</v>
      </c>
      <c r="B1012" s="131" t="s">
        <v>2374</v>
      </c>
      <c r="C1012" s="132">
        <v>982</v>
      </c>
      <c r="D1012" s="132">
        <v>1155.54</v>
      </c>
      <c r="E1012" s="132">
        <v>3029.78</v>
      </c>
      <c r="F1012" s="35" t="s">
        <v>2374</v>
      </c>
      <c r="G1012" s="36">
        <v>982</v>
      </c>
      <c r="H1012" s="36">
        <v>1155.44</v>
      </c>
      <c r="I1012" s="36">
        <v>3029.78</v>
      </c>
    </row>
    <row r="1013" spans="1:9" ht="15.75" customHeight="1" x14ac:dyDescent="0.25">
      <c r="A1013" s="1">
        <v>950</v>
      </c>
      <c r="B1013" s="131" t="s">
        <v>2375</v>
      </c>
      <c r="C1013" s="132">
        <v>580</v>
      </c>
      <c r="D1013" s="132">
        <v>1254.55</v>
      </c>
      <c r="E1013" s="132">
        <v>3411.34</v>
      </c>
      <c r="F1013" s="33" t="s">
        <v>2375</v>
      </c>
      <c r="G1013" s="34">
        <v>580</v>
      </c>
      <c r="H1013" s="34">
        <v>1248.75</v>
      </c>
      <c r="I1013" s="34">
        <v>3411.34</v>
      </c>
    </row>
    <row r="1014" spans="1:9" ht="15.75" customHeight="1" x14ac:dyDescent="0.25">
      <c r="A1014" s="1">
        <v>951</v>
      </c>
      <c r="B1014" s="131" t="s">
        <v>2376</v>
      </c>
      <c r="C1014" s="132">
        <v>145</v>
      </c>
      <c r="D1014" s="132">
        <v>204.76</v>
      </c>
      <c r="E1014" s="132">
        <v>474.55</v>
      </c>
      <c r="F1014" s="35" t="s">
        <v>2376</v>
      </c>
      <c r="G1014" s="36">
        <v>145</v>
      </c>
      <c r="H1014" s="36">
        <v>203.36</v>
      </c>
      <c r="I1014" s="36">
        <v>474.55</v>
      </c>
    </row>
    <row r="1015" spans="1:9" ht="15.75" customHeight="1" x14ac:dyDescent="0.25">
      <c r="A1015" s="1">
        <v>952</v>
      </c>
      <c r="B1015" s="131" t="s">
        <v>2377</v>
      </c>
      <c r="C1015" s="132">
        <v>4</v>
      </c>
      <c r="D1015" s="132">
        <v>5.62</v>
      </c>
      <c r="E1015" s="132">
        <v>13.96</v>
      </c>
      <c r="F1015" s="33" t="s">
        <v>2377</v>
      </c>
      <c r="G1015" s="34">
        <v>4</v>
      </c>
      <c r="H1015" s="34">
        <v>5.59</v>
      </c>
      <c r="I1015" s="34">
        <v>13.96</v>
      </c>
    </row>
    <row r="1016" spans="1:9" ht="15.75" customHeight="1" x14ac:dyDescent="0.25">
      <c r="A1016" s="1">
        <v>953</v>
      </c>
      <c r="B1016" s="131" t="s">
        <v>2378</v>
      </c>
      <c r="C1016" s="132">
        <v>168</v>
      </c>
      <c r="D1016" s="132">
        <v>377.48</v>
      </c>
      <c r="E1016" s="132">
        <v>1050.04</v>
      </c>
      <c r="F1016" s="35" t="s">
        <v>2378</v>
      </c>
      <c r="G1016" s="36">
        <v>168</v>
      </c>
      <c r="H1016" s="36">
        <v>377.47</v>
      </c>
      <c r="I1016" s="36">
        <v>1050.04</v>
      </c>
    </row>
    <row r="1017" spans="1:9" ht="15.75" customHeight="1" x14ac:dyDescent="0.25">
      <c r="A1017" s="1">
        <v>954</v>
      </c>
      <c r="B1017" s="131" t="s">
        <v>2379</v>
      </c>
      <c r="C1017" s="132">
        <v>445</v>
      </c>
      <c r="D1017" s="132">
        <v>613.72</v>
      </c>
      <c r="E1017" s="132">
        <v>1658.05</v>
      </c>
      <c r="F1017" s="33" t="s">
        <v>2379</v>
      </c>
      <c r="G1017" s="34">
        <v>445</v>
      </c>
      <c r="H1017" s="34">
        <v>610.30999999999995</v>
      </c>
      <c r="I1017" s="34">
        <v>1658.05</v>
      </c>
    </row>
    <row r="1018" spans="1:9" ht="15.75" customHeight="1" x14ac:dyDescent="0.25">
      <c r="A1018" s="1">
        <v>955</v>
      </c>
      <c r="B1018" s="131" t="s">
        <v>2379</v>
      </c>
      <c r="C1018" s="132">
        <v>58</v>
      </c>
      <c r="D1018" s="132">
        <v>89.6</v>
      </c>
      <c r="E1018" s="132">
        <v>208.22</v>
      </c>
      <c r="F1018" s="35" t="s">
        <v>2379</v>
      </c>
      <c r="G1018" s="36">
        <v>60</v>
      </c>
      <c r="H1018" s="36">
        <v>92.72</v>
      </c>
      <c r="I1018" s="36">
        <v>215.4</v>
      </c>
    </row>
    <row r="1019" spans="1:9" ht="15.75" customHeight="1" x14ac:dyDescent="0.25">
      <c r="A1019" s="1">
        <v>956</v>
      </c>
      <c r="B1019" s="131" t="s">
        <v>2380</v>
      </c>
      <c r="C1019" s="132">
        <v>1</v>
      </c>
      <c r="D1019" s="132">
        <v>1.1200000000000001</v>
      </c>
      <c r="E1019" s="132">
        <v>2.89</v>
      </c>
      <c r="F1019" s="33" t="s">
        <v>2380</v>
      </c>
      <c r="G1019" s="34">
        <v>1</v>
      </c>
      <c r="H1019" s="34">
        <v>1.1200000000000001</v>
      </c>
      <c r="I1019" s="34">
        <v>2.89</v>
      </c>
    </row>
    <row r="1020" spans="1:9" ht="15.75" customHeight="1" x14ac:dyDescent="0.25">
      <c r="A1020" s="1">
        <v>957</v>
      </c>
      <c r="B1020" s="131" t="s">
        <v>2381</v>
      </c>
      <c r="C1020" s="132">
        <v>149</v>
      </c>
      <c r="D1020" s="132">
        <v>352.68</v>
      </c>
      <c r="E1020" s="132">
        <v>931.81</v>
      </c>
      <c r="F1020" s="35" t="s">
        <v>2381</v>
      </c>
      <c r="G1020" s="36">
        <v>149</v>
      </c>
      <c r="H1020" s="36">
        <v>351.29</v>
      </c>
      <c r="I1020" s="36">
        <v>931.81</v>
      </c>
    </row>
    <row r="1021" spans="1:9" ht="15.75" customHeight="1" x14ac:dyDescent="0.25">
      <c r="A1021" s="1">
        <v>958</v>
      </c>
      <c r="B1021" s="131" t="s">
        <v>2382</v>
      </c>
      <c r="C1021" s="132">
        <v>974</v>
      </c>
      <c r="D1021" s="132">
        <v>1388.71</v>
      </c>
      <c r="E1021" s="132">
        <v>3685.69</v>
      </c>
      <c r="F1021" s="33" t="s">
        <v>2382</v>
      </c>
      <c r="G1021" s="34">
        <v>974</v>
      </c>
      <c r="H1021" s="34">
        <v>1379.05</v>
      </c>
      <c r="I1021" s="34">
        <v>3685.69</v>
      </c>
    </row>
    <row r="1022" spans="1:9" ht="15.75" customHeight="1" x14ac:dyDescent="0.25">
      <c r="A1022" s="1">
        <v>959</v>
      </c>
      <c r="B1022" s="131" t="s">
        <v>2383</v>
      </c>
      <c r="C1022" s="132">
        <v>676</v>
      </c>
      <c r="D1022" s="132">
        <v>961.96</v>
      </c>
      <c r="E1022" s="132">
        <v>2555.5</v>
      </c>
      <c r="F1022" s="35" t="s">
        <v>2383</v>
      </c>
      <c r="G1022" s="36">
        <v>676</v>
      </c>
      <c r="H1022" s="36">
        <v>955.26</v>
      </c>
      <c r="I1022" s="36">
        <v>2555.5</v>
      </c>
    </row>
    <row r="1023" spans="1:9" ht="15.75" customHeight="1" x14ac:dyDescent="0.25">
      <c r="A1023" s="1">
        <v>960</v>
      </c>
      <c r="B1023" s="131" t="s">
        <v>2384</v>
      </c>
      <c r="C1023" s="132">
        <v>4</v>
      </c>
      <c r="D1023" s="132">
        <v>8.7200000000000006</v>
      </c>
      <c r="E1023" s="132">
        <v>21.76</v>
      </c>
      <c r="F1023" s="33" t="s">
        <v>2384</v>
      </c>
      <c r="G1023" s="34">
        <v>4</v>
      </c>
      <c r="H1023" s="34">
        <v>8.7200000000000006</v>
      </c>
      <c r="I1023" s="34">
        <v>21.76</v>
      </c>
    </row>
    <row r="1024" spans="1:9" ht="15.75" customHeight="1" x14ac:dyDescent="0.25">
      <c r="A1024" s="1">
        <v>961</v>
      </c>
      <c r="B1024" s="131" t="s">
        <v>2384</v>
      </c>
      <c r="C1024" s="132">
        <v>297</v>
      </c>
      <c r="D1024" s="132">
        <v>616.97</v>
      </c>
      <c r="E1024" s="132">
        <v>1611.69</v>
      </c>
      <c r="F1024" s="35" t="s">
        <v>2384</v>
      </c>
      <c r="G1024" s="36">
        <v>297</v>
      </c>
      <c r="H1024" s="36">
        <v>616.94000000000005</v>
      </c>
      <c r="I1024" s="36">
        <v>1611.69</v>
      </c>
    </row>
    <row r="1025" spans="1:9" ht="15.75" customHeight="1" x14ac:dyDescent="0.25">
      <c r="A1025" s="1">
        <v>962</v>
      </c>
      <c r="B1025" s="131" t="s">
        <v>2385</v>
      </c>
      <c r="C1025" s="132">
        <v>328</v>
      </c>
      <c r="D1025" s="132">
        <v>372.68</v>
      </c>
      <c r="E1025" s="132">
        <v>1013.52</v>
      </c>
      <c r="F1025" s="33" t="s">
        <v>2385</v>
      </c>
      <c r="G1025" s="34">
        <v>328</v>
      </c>
      <c r="H1025" s="34">
        <v>371.9</v>
      </c>
      <c r="I1025" s="34">
        <v>1013.52</v>
      </c>
    </row>
    <row r="1026" spans="1:9" ht="15.75" customHeight="1" x14ac:dyDescent="0.25">
      <c r="A1026" s="1">
        <v>963</v>
      </c>
      <c r="B1026" s="131" t="s">
        <v>2386</v>
      </c>
      <c r="C1026" s="132">
        <v>2</v>
      </c>
      <c r="D1026" s="132">
        <v>2.46</v>
      </c>
      <c r="E1026" s="132">
        <v>5.98</v>
      </c>
      <c r="F1026" s="35" t="s">
        <v>2386</v>
      </c>
      <c r="G1026" s="36">
        <v>2</v>
      </c>
      <c r="H1026" s="36">
        <v>2.44</v>
      </c>
      <c r="I1026" s="36">
        <v>5.98</v>
      </c>
    </row>
    <row r="1027" spans="1:9" ht="15.75" customHeight="1" x14ac:dyDescent="0.25">
      <c r="A1027" s="1">
        <v>964</v>
      </c>
      <c r="B1027" s="131" t="s">
        <v>2387</v>
      </c>
      <c r="C1027" s="132">
        <v>1</v>
      </c>
      <c r="D1027" s="132">
        <v>1.29</v>
      </c>
      <c r="E1027" s="132">
        <v>2.59</v>
      </c>
      <c r="F1027" s="33" t="s">
        <v>2387</v>
      </c>
      <c r="G1027" s="34">
        <v>1</v>
      </c>
      <c r="H1027" s="34">
        <v>1.29</v>
      </c>
      <c r="I1027" s="34">
        <v>2.59</v>
      </c>
    </row>
    <row r="1028" spans="1:9" ht="15.75" customHeight="1" x14ac:dyDescent="0.25">
      <c r="A1028" s="1">
        <v>965</v>
      </c>
      <c r="B1028" s="131" t="s">
        <v>2388</v>
      </c>
      <c r="C1028" s="132">
        <v>36</v>
      </c>
      <c r="D1028" s="132">
        <v>51.2</v>
      </c>
      <c r="E1028" s="132">
        <v>114.84</v>
      </c>
      <c r="F1028" s="35" t="s">
        <v>2388</v>
      </c>
      <c r="G1028" s="36">
        <v>36</v>
      </c>
      <c r="H1028" s="36">
        <v>51</v>
      </c>
      <c r="I1028" s="36">
        <v>114.84</v>
      </c>
    </row>
    <row r="1029" spans="1:9" ht="15.75" customHeight="1" x14ac:dyDescent="0.25">
      <c r="A1029" s="1">
        <v>966</v>
      </c>
      <c r="B1029" s="131" t="s">
        <v>2389</v>
      </c>
      <c r="C1029" s="132">
        <v>4</v>
      </c>
      <c r="D1029" s="132">
        <v>7.72</v>
      </c>
      <c r="E1029" s="132">
        <v>17.72</v>
      </c>
      <c r="F1029" s="33" t="s">
        <v>2389</v>
      </c>
      <c r="G1029" s="34">
        <v>4</v>
      </c>
      <c r="H1029" s="34">
        <v>7.68</v>
      </c>
      <c r="I1029" s="34">
        <v>17.72</v>
      </c>
    </row>
    <row r="1030" spans="1:9" ht="15.75" customHeight="1" x14ac:dyDescent="0.25">
      <c r="A1030" s="1">
        <v>967</v>
      </c>
      <c r="B1030" s="131" t="s">
        <v>2390</v>
      </c>
      <c r="C1030" s="132">
        <v>1134</v>
      </c>
      <c r="D1030" s="132">
        <v>1508.63</v>
      </c>
      <c r="E1030" s="132">
        <v>3639.33</v>
      </c>
      <c r="F1030" s="35" t="s">
        <v>2390</v>
      </c>
      <c r="G1030" s="36">
        <v>1134</v>
      </c>
      <c r="H1030" s="36">
        <v>1498.01</v>
      </c>
      <c r="I1030" s="36">
        <v>3639.33</v>
      </c>
    </row>
    <row r="1031" spans="1:9" ht="15.75" customHeight="1" x14ac:dyDescent="0.25">
      <c r="A1031" s="1">
        <v>968</v>
      </c>
      <c r="B1031" s="131" t="s">
        <v>2391</v>
      </c>
      <c r="C1031" s="132">
        <v>1012</v>
      </c>
      <c r="D1031" s="132">
        <v>1376.75</v>
      </c>
      <c r="E1031" s="132">
        <v>3309</v>
      </c>
      <c r="F1031" s="33" t="s">
        <v>2391</v>
      </c>
      <c r="G1031" s="34">
        <v>1012</v>
      </c>
      <c r="H1031" s="34">
        <v>1376.6</v>
      </c>
      <c r="I1031" s="34">
        <v>3309</v>
      </c>
    </row>
    <row r="1032" spans="1:9" ht="15.75" customHeight="1" x14ac:dyDescent="0.25">
      <c r="A1032" s="1">
        <v>969</v>
      </c>
      <c r="B1032" s="131" t="s">
        <v>2392</v>
      </c>
      <c r="C1032" s="132">
        <v>2022</v>
      </c>
      <c r="D1032" s="132">
        <v>4280.16</v>
      </c>
      <c r="E1032" s="132">
        <v>9430.15</v>
      </c>
      <c r="F1032" s="35" t="s">
        <v>2392</v>
      </c>
      <c r="G1032" s="36">
        <v>2021</v>
      </c>
      <c r="H1032" s="36">
        <v>4282.01</v>
      </c>
      <c r="I1032" s="36">
        <v>9425.4699999999993</v>
      </c>
    </row>
    <row r="1033" spans="1:9" ht="15.75" customHeight="1" x14ac:dyDescent="0.25">
      <c r="A1033" s="1">
        <v>970</v>
      </c>
      <c r="B1033" s="131" t="s">
        <v>2393</v>
      </c>
      <c r="C1033" s="132">
        <v>321</v>
      </c>
      <c r="D1033" s="132">
        <v>436.56</v>
      </c>
      <c r="E1033" s="132">
        <v>1216.5899999999999</v>
      </c>
      <c r="F1033" s="33" t="s">
        <v>2393</v>
      </c>
      <c r="G1033" s="34">
        <v>320</v>
      </c>
      <c r="H1033" s="34">
        <v>435.2</v>
      </c>
      <c r="I1033" s="34">
        <v>1212.8</v>
      </c>
    </row>
    <row r="1034" spans="1:9" ht="15.75" customHeight="1" x14ac:dyDescent="0.25">
      <c r="A1034" s="1">
        <v>971</v>
      </c>
      <c r="B1034" s="131" t="s">
        <v>2394</v>
      </c>
      <c r="C1034" s="132">
        <v>1178</v>
      </c>
      <c r="D1034" s="132">
        <v>1637.52</v>
      </c>
      <c r="E1034" s="132">
        <v>4181.8999999999996</v>
      </c>
      <c r="F1034" s="35" t="s">
        <v>2394</v>
      </c>
      <c r="G1034" s="36">
        <v>1178</v>
      </c>
      <c r="H1034" s="36">
        <v>1637.47</v>
      </c>
      <c r="I1034" s="36">
        <v>4181.8999999999996</v>
      </c>
    </row>
    <row r="1035" spans="1:9" ht="15.75" customHeight="1" x14ac:dyDescent="0.25">
      <c r="A1035" s="1">
        <v>972</v>
      </c>
      <c r="B1035" s="131" t="s">
        <v>2395</v>
      </c>
      <c r="C1035" s="132">
        <v>6</v>
      </c>
      <c r="D1035" s="132">
        <v>9.3000000000000007</v>
      </c>
      <c r="E1035" s="132">
        <v>19.14</v>
      </c>
      <c r="F1035" s="33" t="s">
        <v>2395</v>
      </c>
      <c r="G1035" s="34">
        <v>6</v>
      </c>
      <c r="H1035" s="34">
        <v>9.3000000000000007</v>
      </c>
      <c r="I1035" s="34">
        <v>19.14</v>
      </c>
    </row>
    <row r="1036" spans="1:9" ht="15.75" customHeight="1" x14ac:dyDescent="0.25">
      <c r="A1036" s="1">
        <v>973</v>
      </c>
      <c r="B1036" s="131" t="s">
        <v>2396</v>
      </c>
      <c r="C1036" s="132">
        <v>25</v>
      </c>
      <c r="D1036" s="132">
        <v>73.06</v>
      </c>
      <c r="E1036" s="132">
        <v>182.25</v>
      </c>
      <c r="F1036" s="35" t="s">
        <v>2396</v>
      </c>
      <c r="G1036" s="36">
        <v>25</v>
      </c>
      <c r="H1036" s="36">
        <v>72.849999999999994</v>
      </c>
      <c r="I1036" s="36">
        <v>182.25</v>
      </c>
    </row>
    <row r="1037" spans="1:9" ht="15.75" customHeight="1" x14ac:dyDescent="0.25">
      <c r="A1037" s="1">
        <v>974</v>
      </c>
      <c r="B1037" s="131" t="s">
        <v>2397</v>
      </c>
      <c r="C1037" s="132">
        <v>541</v>
      </c>
      <c r="D1037" s="132">
        <v>751.45</v>
      </c>
      <c r="E1037" s="132">
        <v>1850.22</v>
      </c>
      <c r="F1037" s="33" t="s">
        <v>2397</v>
      </c>
      <c r="G1037" s="34">
        <v>541</v>
      </c>
      <c r="H1037" s="34">
        <v>749.43</v>
      </c>
      <c r="I1037" s="34">
        <v>1850.22</v>
      </c>
    </row>
    <row r="1038" spans="1:9" ht="15.75" customHeight="1" x14ac:dyDescent="0.25">
      <c r="A1038" s="1">
        <v>975</v>
      </c>
      <c r="B1038" s="131" t="s">
        <v>2398</v>
      </c>
      <c r="C1038" s="132">
        <v>48</v>
      </c>
      <c r="D1038" s="132">
        <v>52.26</v>
      </c>
      <c r="E1038" s="132">
        <v>143.52000000000001</v>
      </c>
      <c r="F1038" s="35" t="s">
        <v>2398</v>
      </c>
      <c r="G1038" s="36">
        <v>48</v>
      </c>
      <c r="H1038" s="36">
        <v>52.26</v>
      </c>
      <c r="I1038" s="36">
        <v>143.52000000000001</v>
      </c>
    </row>
    <row r="1039" spans="1:9" ht="15.75" customHeight="1" x14ac:dyDescent="0.25">
      <c r="A1039" s="1">
        <v>976</v>
      </c>
      <c r="B1039" s="131" t="s">
        <v>2399</v>
      </c>
      <c r="C1039" s="132">
        <v>785</v>
      </c>
      <c r="D1039" s="132">
        <v>1662</v>
      </c>
      <c r="E1039" s="132">
        <v>4198.09</v>
      </c>
      <c r="F1039" s="33" t="s">
        <v>2399</v>
      </c>
      <c r="G1039" s="34">
        <v>785</v>
      </c>
      <c r="H1039" s="34">
        <v>1654.36</v>
      </c>
      <c r="I1039" s="34">
        <v>4198.09</v>
      </c>
    </row>
    <row r="1040" spans="1:9" ht="15.75" customHeight="1" x14ac:dyDescent="0.25">
      <c r="A1040" s="1">
        <v>977</v>
      </c>
      <c r="B1040" s="131" t="s">
        <v>2400</v>
      </c>
      <c r="C1040" s="132">
        <v>8</v>
      </c>
      <c r="D1040" s="132">
        <v>9.44</v>
      </c>
      <c r="E1040" s="132">
        <v>23.12</v>
      </c>
      <c r="F1040" s="35" t="s">
        <v>2400</v>
      </c>
      <c r="G1040" s="36">
        <v>8</v>
      </c>
      <c r="H1040" s="36">
        <v>9.3699999999999992</v>
      </c>
      <c r="I1040" s="36">
        <v>23.12</v>
      </c>
    </row>
    <row r="1041" spans="1:9" ht="15.75" customHeight="1" x14ac:dyDescent="0.25">
      <c r="A1041" s="1">
        <v>978</v>
      </c>
      <c r="B1041" s="131" t="s">
        <v>2401</v>
      </c>
      <c r="C1041" s="132">
        <v>3</v>
      </c>
      <c r="D1041" s="132">
        <v>4.5599999999999996</v>
      </c>
      <c r="E1041" s="132">
        <v>10.95</v>
      </c>
      <c r="F1041" s="33" t="s">
        <v>2401</v>
      </c>
      <c r="G1041" s="34">
        <v>3</v>
      </c>
      <c r="H1041" s="34">
        <v>4.5599999999999996</v>
      </c>
      <c r="I1041" s="34">
        <v>10.95</v>
      </c>
    </row>
    <row r="1042" spans="1:9" ht="15.75" customHeight="1" x14ac:dyDescent="0.25">
      <c r="A1042" s="1">
        <v>979</v>
      </c>
      <c r="B1042" s="131" t="s">
        <v>2402</v>
      </c>
      <c r="C1042" s="132">
        <v>12</v>
      </c>
      <c r="D1042" s="132">
        <v>7.68</v>
      </c>
      <c r="E1042" s="132">
        <v>40.200000000000003</v>
      </c>
      <c r="F1042" s="35" t="s">
        <v>2402</v>
      </c>
      <c r="G1042" s="36">
        <v>12</v>
      </c>
      <c r="H1042" s="36">
        <v>7.68</v>
      </c>
      <c r="I1042" s="36">
        <v>40.200000000000003</v>
      </c>
    </row>
    <row r="1043" spans="1:9" ht="15.75" customHeight="1" x14ac:dyDescent="0.25">
      <c r="A1043" s="1">
        <v>980</v>
      </c>
      <c r="B1043" s="131" t="s">
        <v>2403</v>
      </c>
      <c r="C1043" s="132">
        <v>19</v>
      </c>
      <c r="D1043" s="132">
        <v>28.88</v>
      </c>
      <c r="E1043" s="132">
        <v>69.349999999999994</v>
      </c>
      <c r="F1043" s="33" t="s">
        <v>2403</v>
      </c>
      <c r="G1043" s="34">
        <v>19</v>
      </c>
      <c r="H1043" s="34">
        <v>28.88</v>
      </c>
      <c r="I1043" s="34">
        <v>69.349999999999994</v>
      </c>
    </row>
    <row r="1044" spans="1:9" ht="15.75" customHeight="1" x14ac:dyDescent="0.25">
      <c r="A1044" s="1">
        <v>981</v>
      </c>
      <c r="B1044" s="131" t="s">
        <v>2404</v>
      </c>
      <c r="C1044" s="132">
        <v>444</v>
      </c>
      <c r="D1044" s="132">
        <v>1016.72</v>
      </c>
      <c r="E1044" s="132">
        <v>2570.7600000000002</v>
      </c>
      <c r="F1044" s="35" t="s">
        <v>2404</v>
      </c>
      <c r="G1044" s="36">
        <v>444</v>
      </c>
      <c r="H1044" s="36">
        <v>1016.64</v>
      </c>
      <c r="I1044" s="36">
        <v>2570.7600000000002</v>
      </c>
    </row>
    <row r="1045" spans="1:9" ht="15.75" customHeight="1" x14ac:dyDescent="0.25">
      <c r="A1045" s="1">
        <v>982</v>
      </c>
      <c r="B1045" s="131" t="s">
        <v>2405</v>
      </c>
      <c r="C1045" s="132">
        <v>256</v>
      </c>
      <c r="D1045" s="132">
        <v>350.72</v>
      </c>
      <c r="E1045" s="132">
        <v>842.24</v>
      </c>
      <c r="F1045" s="33" t="s">
        <v>2405</v>
      </c>
      <c r="G1045" s="34">
        <v>256</v>
      </c>
      <c r="H1045" s="34">
        <v>350.72</v>
      </c>
      <c r="I1045" s="34">
        <v>842.24</v>
      </c>
    </row>
    <row r="1046" spans="1:9" ht="15.75" customHeight="1" x14ac:dyDescent="0.25">
      <c r="A1046" s="1">
        <v>983</v>
      </c>
      <c r="B1046" s="131" t="s">
        <v>2406</v>
      </c>
      <c r="C1046" s="132">
        <v>1</v>
      </c>
      <c r="D1046" s="132">
        <v>1.27</v>
      </c>
      <c r="E1046" s="132">
        <v>2.99</v>
      </c>
      <c r="F1046" s="35" t="s">
        <v>2406</v>
      </c>
      <c r="G1046" s="36">
        <v>1</v>
      </c>
      <c r="H1046" s="36">
        <v>1.27</v>
      </c>
      <c r="I1046" s="36">
        <v>2.99</v>
      </c>
    </row>
    <row r="1047" spans="1:9" ht="15.75" customHeight="1" x14ac:dyDescent="0.25">
      <c r="A1047" s="1">
        <v>984</v>
      </c>
      <c r="B1047" s="131" t="s">
        <v>2407</v>
      </c>
      <c r="C1047" s="132">
        <v>491</v>
      </c>
      <c r="D1047" s="132">
        <v>701.33</v>
      </c>
      <c r="E1047" s="132">
        <v>1730.66</v>
      </c>
      <c r="F1047" s="33" t="s">
        <v>2407</v>
      </c>
      <c r="G1047" s="34">
        <v>491</v>
      </c>
      <c r="H1047" s="34">
        <v>701.12</v>
      </c>
      <c r="I1047" s="34">
        <v>1730.66</v>
      </c>
    </row>
    <row r="1048" spans="1:9" ht="15.75" customHeight="1" x14ac:dyDescent="0.25">
      <c r="A1048" s="1">
        <v>985</v>
      </c>
      <c r="B1048" s="131" t="s">
        <v>2408</v>
      </c>
      <c r="C1048" s="132">
        <v>609</v>
      </c>
      <c r="D1048" s="132">
        <v>877.2</v>
      </c>
      <c r="E1048" s="132">
        <v>2230.69</v>
      </c>
      <c r="F1048" s="35" t="s">
        <v>2408</v>
      </c>
      <c r="G1048" s="36">
        <v>609</v>
      </c>
      <c r="H1048" s="36">
        <v>871.22</v>
      </c>
      <c r="I1048" s="36">
        <v>2230.69</v>
      </c>
    </row>
    <row r="1049" spans="1:9" ht="15.75" customHeight="1" x14ac:dyDescent="0.25">
      <c r="A1049" s="1">
        <v>986</v>
      </c>
      <c r="B1049" s="131" t="s">
        <v>2409</v>
      </c>
      <c r="C1049" s="132">
        <v>342</v>
      </c>
      <c r="D1049" s="132">
        <v>739.77</v>
      </c>
      <c r="E1049" s="132">
        <v>1808.63</v>
      </c>
      <c r="F1049" s="33" t="s">
        <v>2409</v>
      </c>
      <c r="G1049" s="34">
        <v>342</v>
      </c>
      <c r="H1049" s="34">
        <v>737.58</v>
      </c>
      <c r="I1049" s="34">
        <v>1808.63</v>
      </c>
    </row>
    <row r="1050" spans="1:9" ht="15.75" customHeight="1" x14ac:dyDescent="0.25">
      <c r="A1050" s="1">
        <v>987</v>
      </c>
      <c r="B1050" s="131" t="s">
        <v>2410</v>
      </c>
      <c r="C1050" s="132">
        <v>10</v>
      </c>
      <c r="D1050" s="132">
        <v>10.9</v>
      </c>
      <c r="E1050" s="132">
        <v>27.9</v>
      </c>
      <c r="F1050" s="35" t="s">
        <v>2410</v>
      </c>
      <c r="G1050" s="36">
        <v>10</v>
      </c>
      <c r="H1050" s="36">
        <v>10.9</v>
      </c>
      <c r="I1050" s="36">
        <v>27.9</v>
      </c>
    </row>
    <row r="1051" spans="1:9" ht="15.75" customHeight="1" x14ac:dyDescent="0.25">
      <c r="A1051" s="1">
        <v>988</v>
      </c>
      <c r="B1051" s="131" t="s">
        <v>2411</v>
      </c>
      <c r="C1051" s="132">
        <v>317</v>
      </c>
      <c r="D1051" s="132">
        <v>404.44</v>
      </c>
      <c r="E1051" s="132">
        <v>1008.06</v>
      </c>
      <c r="F1051" s="33" t="s">
        <v>2411</v>
      </c>
      <c r="G1051" s="34">
        <v>317</v>
      </c>
      <c r="H1051" s="34">
        <v>404.43</v>
      </c>
      <c r="I1051" s="34">
        <v>1008.06</v>
      </c>
    </row>
    <row r="1052" spans="1:9" ht="15.75" customHeight="1" x14ac:dyDescent="0.25">
      <c r="A1052" s="1">
        <v>989</v>
      </c>
      <c r="B1052" s="131" t="s">
        <v>2412</v>
      </c>
      <c r="C1052" s="132">
        <v>83</v>
      </c>
      <c r="D1052" s="132">
        <v>109.56</v>
      </c>
      <c r="E1052" s="132">
        <v>289.67</v>
      </c>
      <c r="F1052" s="35" t="s">
        <v>2412</v>
      </c>
      <c r="G1052" s="36">
        <v>83</v>
      </c>
      <c r="H1052" s="36">
        <v>109.56</v>
      </c>
      <c r="I1052" s="36">
        <v>289.67</v>
      </c>
    </row>
    <row r="1053" spans="1:9" ht="15.75" customHeight="1" x14ac:dyDescent="0.25">
      <c r="A1053" s="1">
        <v>990</v>
      </c>
      <c r="B1053" s="131" t="s">
        <v>2413</v>
      </c>
      <c r="C1053" s="132">
        <v>3</v>
      </c>
      <c r="D1053" s="132">
        <v>1.5</v>
      </c>
      <c r="E1053" s="132">
        <v>7.83</v>
      </c>
      <c r="F1053" s="33" t="s">
        <v>2413</v>
      </c>
      <c r="G1053" s="34">
        <v>3</v>
      </c>
      <c r="H1053" s="34">
        <v>1.5</v>
      </c>
      <c r="I1053" s="34">
        <v>7.83</v>
      </c>
    </row>
    <row r="1054" spans="1:9" ht="15.75" customHeight="1" x14ac:dyDescent="0.25">
      <c r="A1054" s="1">
        <v>991</v>
      </c>
      <c r="B1054" s="131" t="s">
        <v>2414</v>
      </c>
      <c r="C1054" s="132">
        <v>2</v>
      </c>
      <c r="D1054" s="132">
        <v>1</v>
      </c>
      <c r="E1054" s="132">
        <v>5.22</v>
      </c>
      <c r="F1054" s="35" t="s">
        <v>2414</v>
      </c>
      <c r="G1054" s="36">
        <v>2</v>
      </c>
      <c r="H1054" s="36">
        <v>1</v>
      </c>
      <c r="I1054" s="36">
        <v>5.22</v>
      </c>
    </row>
    <row r="1055" spans="1:9" ht="15.75" customHeight="1" x14ac:dyDescent="0.25">
      <c r="A1055" s="1">
        <v>992</v>
      </c>
      <c r="B1055" s="131" t="s">
        <v>2415</v>
      </c>
      <c r="C1055" s="132">
        <v>1</v>
      </c>
      <c r="D1055" s="132">
        <v>0.1</v>
      </c>
      <c r="E1055" s="132">
        <v>2.42</v>
      </c>
      <c r="F1055" s="33" t="s">
        <v>2415</v>
      </c>
      <c r="G1055" s="34">
        <v>1</v>
      </c>
      <c r="H1055" s="34">
        <v>0.1</v>
      </c>
      <c r="I1055" s="34">
        <v>2.42</v>
      </c>
    </row>
    <row r="1056" spans="1:9" ht="15.75" customHeight="1" x14ac:dyDescent="0.25">
      <c r="A1056" s="1">
        <v>993</v>
      </c>
      <c r="B1056" s="131" t="s">
        <v>2416</v>
      </c>
      <c r="C1056" s="132">
        <v>1</v>
      </c>
      <c r="D1056" s="132">
        <v>0.5</v>
      </c>
      <c r="E1056" s="132">
        <v>2.61</v>
      </c>
      <c r="F1056" s="35" t="s">
        <v>2416</v>
      </c>
      <c r="G1056" s="36">
        <v>1</v>
      </c>
      <c r="H1056" s="36">
        <v>0.5</v>
      </c>
      <c r="I1056" s="36">
        <v>2.61</v>
      </c>
    </row>
    <row r="1057" spans="1:9" ht="26.25" customHeight="1" x14ac:dyDescent="0.25">
      <c r="A1057" s="1">
        <v>994</v>
      </c>
      <c r="B1057" s="131" t="s">
        <v>2417</v>
      </c>
      <c r="C1057" s="132">
        <v>1</v>
      </c>
      <c r="D1057" s="132">
        <v>0.22</v>
      </c>
      <c r="E1057" s="132">
        <v>0.95</v>
      </c>
      <c r="F1057" s="33" t="s">
        <v>2417</v>
      </c>
      <c r="G1057" s="34">
        <v>1</v>
      </c>
      <c r="H1057" s="34">
        <v>0.22</v>
      </c>
      <c r="I1057" s="34">
        <v>0.95</v>
      </c>
    </row>
    <row r="1058" spans="1:9" ht="15" customHeight="1" x14ac:dyDescent="0.25">
      <c r="A1058" s="1">
        <v>995</v>
      </c>
      <c r="B1058" s="131" t="s">
        <v>2418</v>
      </c>
      <c r="C1058" s="132">
        <v>16</v>
      </c>
      <c r="D1058" s="132">
        <v>2.88</v>
      </c>
      <c r="E1058" s="132">
        <v>12.64</v>
      </c>
      <c r="F1058" s="35" t="s">
        <v>2418</v>
      </c>
      <c r="G1058" s="36">
        <v>16</v>
      </c>
      <c r="H1058" s="36">
        <v>2.72</v>
      </c>
      <c r="I1058" s="36">
        <v>12.64</v>
      </c>
    </row>
    <row r="1059" spans="1:9" ht="26.25" customHeight="1" x14ac:dyDescent="0.25">
      <c r="A1059" s="1">
        <v>996</v>
      </c>
      <c r="B1059" s="131" t="s">
        <v>2419</v>
      </c>
      <c r="C1059" s="132">
        <v>11</v>
      </c>
      <c r="D1059" s="132">
        <v>2.42</v>
      </c>
      <c r="E1059" s="132">
        <v>10.45</v>
      </c>
      <c r="F1059" s="33" t="s">
        <v>2419</v>
      </c>
      <c r="G1059" s="34">
        <v>11</v>
      </c>
      <c r="H1059" s="34">
        <v>2.42</v>
      </c>
      <c r="I1059" s="34">
        <v>10.45</v>
      </c>
    </row>
    <row r="1060" spans="1:9" ht="26.25" customHeight="1" x14ac:dyDescent="0.25">
      <c r="A1060" s="1">
        <v>997</v>
      </c>
      <c r="B1060" s="131" t="s">
        <v>2420</v>
      </c>
      <c r="C1060" s="132">
        <v>308</v>
      </c>
      <c r="D1060" s="132">
        <v>48.97</v>
      </c>
      <c r="E1060" s="132">
        <v>212.4</v>
      </c>
      <c r="F1060" s="35" t="s">
        <v>2420</v>
      </c>
      <c r="G1060" s="36">
        <v>308</v>
      </c>
      <c r="H1060" s="36">
        <v>48.22</v>
      </c>
      <c r="I1060" s="36">
        <v>212.4</v>
      </c>
    </row>
    <row r="1061" spans="1:9" ht="16.5" customHeight="1" x14ac:dyDescent="0.25">
      <c r="A1061" s="1">
        <v>998</v>
      </c>
      <c r="B1061" s="133" t="s">
        <v>2421</v>
      </c>
      <c r="C1061" s="134">
        <v>55</v>
      </c>
      <c r="D1061" s="134">
        <v>4.93</v>
      </c>
      <c r="E1061" s="134">
        <v>63.22</v>
      </c>
      <c r="F1061" s="136" t="s">
        <v>2421</v>
      </c>
      <c r="G1061" s="137">
        <v>4</v>
      </c>
      <c r="H1061" s="137">
        <v>0.3</v>
      </c>
      <c r="I1061" s="137">
        <v>4.57</v>
      </c>
    </row>
    <row r="1062" spans="1:9" ht="26.25" customHeight="1" x14ac:dyDescent="0.25">
      <c r="A1062" s="1">
        <v>999</v>
      </c>
      <c r="B1062" s="131" t="s">
        <v>2422</v>
      </c>
      <c r="C1062" s="132">
        <v>208</v>
      </c>
      <c r="D1062" s="132">
        <v>85.74</v>
      </c>
      <c r="E1062" s="132">
        <v>472.16</v>
      </c>
      <c r="F1062" s="35" t="s">
        <v>2422</v>
      </c>
      <c r="G1062" s="36">
        <v>208</v>
      </c>
      <c r="H1062" s="36">
        <v>83.66</v>
      </c>
      <c r="I1062" s="36">
        <v>472.16</v>
      </c>
    </row>
    <row r="1063" spans="1:9" ht="26.25" customHeight="1" x14ac:dyDescent="0.25">
      <c r="A1063" s="1">
        <v>1000</v>
      </c>
      <c r="B1063" s="131" t="s">
        <v>2423</v>
      </c>
      <c r="C1063" s="132">
        <v>145</v>
      </c>
      <c r="D1063" s="132">
        <v>60.54</v>
      </c>
      <c r="E1063" s="132">
        <v>329.15</v>
      </c>
      <c r="F1063" s="33" t="s">
        <v>2423</v>
      </c>
      <c r="G1063" s="34">
        <v>145</v>
      </c>
      <c r="H1063" s="34">
        <v>59.09</v>
      </c>
      <c r="I1063" s="34">
        <v>329.15</v>
      </c>
    </row>
    <row r="1064" spans="1:9" ht="26.25" customHeight="1" x14ac:dyDescent="0.25">
      <c r="A1064" s="1">
        <v>1001</v>
      </c>
      <c r="B1064" s="131" t="s">
        <v>2424</v>
      </c>
      <c r="C1064" s="132">
        <v>78</v>
      </c>
      <c r="D1064" s="132">
        <v>21.06</v>
      </c>
      <c r="E1064" s="132">
        <v>113.88</v>
      </c>
      <c r="F1064" s="35" t="s">
        <v>2424</v>
      </c>
      <c r="G1064" s="36">
        <v>78</v>
      </c>
      <c r="H1064" s="36">
        <v>21.06</v>
      </c>
      <c r="I1064" s="36">
        <v>113.88</v>
      </c>
    </row>
    <row r="1065" spans="1:9" ht="26.25" customHeight="1" x14ac:dyDescent="0.25">
      <c r="A1065" s="1">
        <v>1002</v>
      </c>
      <c r="B1065" s="131" t="s">
        <v>2425</v>
      </c>
      <c r="C1065" s="132">
        <v>38</v>
      </c>
      <c r="D1065" s="132">
        <v>15.96</v>
      </c>
      <c r="E1065" s="132">
        <v>86.26</v>
      </c>
      <c r="F1065" s="33" t="s">
        <v>2425</v>
      </c>
      <c r="G1065" s="34">
        <v>38</v>
      </c>
      <c r="H1065" s="34">
        <v>15.58</v>
      </c>
      <c r="I1065" s="34">
        <v>86.26</v>
      </c>
    </row>
    <row r="1066" spans="1:9" ht="26.25" customHeight="1" x14ac:dyDescent="0.25">
      <c r="A1066" s="1">
        <v>1003</v>
      </c>
      <c r="B1066" s="131" t="s">
        <v>2427</v>
      </c>
      <c r="C1066" s="132">
        <v>9</v>
      </c>
      <c r="D1066" s="132">
        <v>0.63</v>
      </c>
      <c r="E1066" s="132">
        <v>2.61</v>
      </c>
      <c r="F1066" s="35" t="s">
        <v>2426</v>
      </c>
      <c r="G1066" s="36">
        <v>16</v>
      </c>
      <c r="H1066" s="36">
        <v>1.1000000000000001</v>
      </c>
      <c r="I1066" s="36">
        <v>4.63</v>
      </c>
    </row>
    <row r="1067" spans="1:9" ht="26.25" customHeight="1" x14ac:dyDescent="0.25">
      <c r="A1067" s="1">
        <v>1004</v>
      </c>
      <c r="B1067" s="131" t="s">
        <v>2426</v>
      </c>
      <c r="C1067" s="132">
        <v>16</v>
      </c>
      <c r="D1067" s="132">
        <v>1.1100000000000001</v>
      </c>
      <c r="E1067" s="132">
        <v>4.63</v>
      </c>
      <c r="F1067" s="33" t="s">
        <v>2427</v>
      </c>
      <c r="G1067" s="34">
        <v>9</v>
      </c>
      <c r="H1067" s="34">
        <v>0.63</v>
      </c>
      <c r="I1067" s="34">
        <v>2.61</v>
      </c>
    </row>
    <row r="1068" spans="1:9" ht="26.25" customHeight="1" x14ac:dyDescent="0.25">
      <c r="A1068" s="1">
        <v>1005</v>
      </c>
      <c r="B1068" s="131" t="s">
        <v>2428</v>
      </c>
      <c r="C1068" s="132">
        <v>16</v>
      </c>
      <c r="D1068" s="132">
        <v>1.26</v>
      </c>
      <c r="E1068" s="132">
        <v>5.83</v>
      </c>
      <c r="F1068" s="35" t="s">
        <v>2428</v>
      </c>
      <c r="G1068" s="36">
        <v>16</v>
      </c>
      <c r="H1068" s="36">
        <v>1.25</v>
      </c>
      <c r="I1068" s="36">
        <v>5.83</v>
      </c>
    </row>
    <row r="1069" spans="1:9" ht="26.25" customHeight="1" x14ac:dyDescent="0.25">
      <c r="A1069" s="1">
        <v>1006</v>
      </c>
      <c r="B1069" s="131" t="s">
        <v>2429</v>
      </c>
      <c r="C1069" s="132">
        <v>1</v>
      </c>
      <c r="D1069" s="132">
        <v>0.09</v>
      </c>
      <c r="E1069" s="132">
        <v>0.28999999999999998</v>
      </c>
      <c r="F1069" s="33" t="s">
        <v>2429</v>
      </c>
      <c r="G1069" s="34">
        <v>1</v>
      </c>
      <c r="H1069" s="34">
        <v>0.08</v>
      </c>
      <c r="I1069" s="34">
        <v>0.28999999999999998</v>
      </c>
    </row>
    <row r="1070" spans="1:9" ht="17.25" customHeight="1" x14ac:dyDescent="0.25">
      <c r="A1070" s="1">
        <v>1007</v>
      </c>
      <c r="B1070" s="131" t="s">
        <v>2430</v>
      </c>
      <c r="C1070" s="132">
        <v>2</v>
      </c>
      <c r="D1070" s="132">
        <v>0.74</v>
      </c>
      <c r="E1070" s="132">
        <v>5.28</v>
      </c>
      <c r="F1070" s="35" t="s">
        <v>2430</v>
      </c>
      <c r="G1070" s="36">
        <v>2</v>
      </c>
      <c r="H1070" s="36">
        <v>0.72</v>
      </c>
      <c r="I1070" s="36">
        <v>5.28</v>
      </c>
    </row>
    <row r="1071" spans="1:9" ht="17.25" customHeight="1" x14ac:dyDescent="0.25">
      <c r="A1071" s="1">
        <v>1008</v>
      </c>
      <c r="B1071" s="131" t="s">
        <v>2431</v>
      </c>
      <c r="C1071" s="132">
        <v>25</v>
      </c>
      <c r="D1071" s="132">
        <v>5</v>
      </c>
      <c r="E1071" s="132">
        <v>26</v>
      </c>
      <c r="F1071" s="33" t="s">
        <v>2431</v>
      </c>
      <c r="G1071" s="34">
        <v>25</v>
      </c>
      <c r="H1071" s="34">
        <v>5</v>
      </c>
      <c r="I1071" s="34">
        <v>26</v>
      </c>
    </row>
    <row r="1072" spans="1:9" ht="26.25" customHeight="1" x14ac:dyDescent="0.25">
      <c r="A1072" s="1">
        <v>1009</v>
      </c>
      <c r="B1072" s="133" t="s">
        <v>3113</v>
      </c>
      <c r="C1072" s="134">
        <v>600</v>
      </c>
      <c r="D1072" s="134">
        <v>510</v>
      </c>
      <c r="E1072" s="134">
        <v>3672</v>
      </c>
      <c r="F1072" s="135"/>
      <c r="G1072" s="135"/>
      <c r="H1072" s="135"/>
      <c r="I1072" s="135"/>
    </row>
    <row r="1073" spans="1:9" ht="15.75" customHeight="1" x14ac:dyDescent="0.25">
      <c r="A1073" s="1">
        <v>1010</v>
      </c>
      <c r="B1073" s="131" t="s">
        <v>2432</v>
      </c>
      <c r="C1073" s="132">
        <v>45</v>
      </c>
      <c r="D1073" s="132">
        <v>101.83</v>
      </c>
      <c r="E1073" s="132">
        <v>206.55</v>
      </c>
      <c r="F1073" s="35" t="s">
        <v>2432</v>
      </c>
      <c r="G1073" s="36">
        <v>45</v>
      </c>
      <c r="H1073" s="36">
        <v>101.83</v>
      </c>
      <c r="I1073" s="36">
        <v>206.55</v>
      </c>
    </row>
    <row r="1074" spans="1:9" ht="26.25" customHeight="1" x14ac:dyDescent="0.25">
      <c r="A1074" s="1">
        <v>1011</v>
      </c>
      <c r="B1074" s="131" t="s">
        <v>2433</v>
      </c>
      <c r="C1074" s="132">
        <v>14</v>
      </c>
      <c r="D1074" s="132">
        <v>7.84</v>
      </c>
      <c r="E1074" s="132">
        <v>40.880000000000003</v>
      </c>
      <c r="F1074" s="33" t="s">
        <v>2433</v>
      </c>
      <c r="G1074" s="34">
        <v>14</v>
      </c>
      <c r="H1074" s="34">
        <v>7.84</v>
      </c>
      <c r="I1074" s="34">
        <v>40.880000000000003</v>
      </c>
    </row>
    <row r="1075" spans="1:9" ht="18" customHeight="1" x14ac:dyDescent="0.25">
      <c r="A1075" s="1">
        <v>1012</v>
      </c>
      <c r="B1075" s="131" t="s">
        <v>2434</v>
      </c>
      <c r="C1075" s="132">
        <v>100</v>
      </c>
      <c r="D1075" s="132">
        <v>222.33</v>
      </c>
      <c r="E1075" s="132">
        <v>429</v>
      </c>
      <c r="F1075" s="35" t="s">
        <v>2434</v>
      </c>
      <c r="G1075" s="36">
        <v>100</v>
      </c>
      <c r="H1075" s="36">
        <v>221.59</v>
      </c>
      <c r="I1075" s="36">
        <v>429</v>
      </c>
    </row>
    <row r="1076" spans="1:9" ht="18" customHeight="1" x14ac:dyDescent="0.25">
      <c r="A1076" s="1">
        <v>1013</v>
      </c>
      <c r="B1076" s="131" t="s">
        <v>2435</v>
      </c>
      <c r="C1076" s="132">
        <v>12</v>
      </c>
      <c r="D1076" s="132">
        <v>15.44</v>
      </c>
      <c r="E1076" s="132">
        <v>33.479999999999997</v>
      </c>
      <c r="F1076" s="33" t="s">
        <v>2435</v>
      </c>
      <c r="G1076" s="34">
        <v>12</v>
      </c>
      <c r="H1076" s="34">
        <v>15.44</v>
      </c>
      <c r="I1076" s="34">
        <v>33.479999999999997</v>
      </c>
    </row>
    <row r="1077" spans="1:9" ht="18" customHeight="1" x14ac:dyDescent="0.25">
      <c r="A1077" s="1">
        <v>1014</v>
      </c>
      <c r="B1077" s="131" t="s">
        <v>2436</v>
      </c>
      <c r="C1077" s="132">
        <v>4</v>
      </c>
      <c r="D1077" s="132">
        <v>0.08</v>
      </c>
      <c r="E1077" s="132">
        <v>9.2899999999999991</v>
      </c>
      <c r="F1077" s="35" t="s">
        <v>2436</v>
      </c>
      <c r="G1077" s="36">
        <v>4</v>
      </c>
      <c r="H1077" s="36">
        <v>0.08</v>
      </c>
      <c r="I1077" s="36">
        <v>9.2899999999999991</v>
      </c>
    </row>
    <row r="1078" spans="1:9" ht="26.25" customHeight="1" x14ac:dyDescent="0.25">
      <c r="A1078" s="1">
        <v>1015</v>
      </c>
      <c r="B1078" s="131" t="s">
        <v>2437</v>
      </c>
      <c r="C1078" s="132">
        <v>4</v>
      </c>
      <c r="D1078" s="132">
        <v>3.71</v>
      </c>
      <c r="E1078" s="132">
        <v>10.08</v>
      </c>
      <c r="F1078" s="33" t="s">
        <v>2437</v>
      </c>
      <c r="G1078" s="34">
        <v>4</v>
      </c>
      <c r="H1078" s="34">
        <v>3.71</v>
      </c>
      <c r="I1078" s="34">
        <v>10.08</v>
      </c>
    </row>
    <row r="1079" spans="1:9" ht="17.25" customHeight="1" x14ac:dyDescent="0.25">
      <c r="A1079" s="1">
        <v>1016</v>
      </c>
      <c r="B1079" s="131" t="s">
        <v>2438</v>
      </c>
      <c r="C1079" s="132">
        <v>4</v>
      </c>
      <c r="D1079" s="132">
        <v>42.6</v>
      </c>
      <c r="E1079" s="132">
        <v>221.52</v>
      </c>
      <c r="F1079" s="35" t="s">
        <v>2438</v>
      </c>
      <c r="G1079" s="36">
        <v>4</v>
      </c>
      <c r="H1079" s="36">
        <v>42.6</v>
      </c>
      <c r="I1079" s="36">
        <v>221.52</v>
      </c>
    </row>
    <row r="1080" spans="1:9" ht="17.25" customHeight="1" x14ac:dyDescent="0.25">
      <c r="A1080" s="1">
        <v>1017</v>
      </c>
      <c r="B1080" s="131" t="s">
        <v>2439</v>
      </c>
      <c r="C1080" s="132">
        <v>13</v>
      </c>
      <c r="D1080" s="132">
        <v>7.67</v>
      </c>
      <c r="E1080" s="132">
        <v>41.21</v>
      </c>
      <c r="F1080" s="33" t="s">
        <v>2439</v>
      </c>
      <c r="G1080" s="34">
        <v>13</v>
      </c>
      <c r="H1080" s="34">
        <v>7.54</v>
      </c>
      <c r="I1080" s="34">
        <v>41.21</v>
      </c>
    </row>
    <row r="1081" spans="1:9" ht="26.25" customHeight="1" x14ac:dyDescent="0.25">
      <c r="A1081" s="1">
        <v>1018</v>
      </c>
      <c r="B1081" s="131" t="s">
        <v>2440</v>
      </c>
      <c r="C1081" s="132">
        <v>431</v>
      </c>
      <c r="D1081" s="132">
        <v>148.11000000000001</v>
      </c>
      <c r="E1081" s="132">
        <v>799.74</v>
      </c>
      <c r="F1081" s="35" t="s">
        <v>2440</v>
      </c>
      <c r="G1081" s="36">
        <v>431</v>
      </c>
      <c r="H1081" s="36">
        <v>148.09</v>
      </c>
      <c r="I1081" s="36">
        <v>799.74</v>
      </c>
    </row>
    <row r="1082" spans="1:9" ht="26.25" customHeight="1" x14ac:dyDescent="0.25">
      <c r="A1082" s="1">
        <v>1019</v>
      </c>
      <c r="B1082" s="131" t="s">
        <v>2441</v>
      </c>
      <c r="C1082" s="132">
        <v>29</v>
      </c>
      <c r="D1082" s="132">
        <v>16.91</v>
      </c>
      <c r="E1082" s="132">
        <v>90.93</v>
      </c>
      <c r="F1082" s="33" t="s">
        <v>2441</v>
      </c>
      <c r="G1082" s="34">
        <v>29</v>
      </c>
      <c r="H1082" s="34">
        <v>16.72</v>
      </c>
      <c r="I1082" s="34">
        <v>90.93</v>
      </c>
    </row>
    <row r="1083" spans="1:9" ht="16.5" customHeight="1" x14ac:dyDescent="0.25">
      <c r="A1083" s="1">
        <v>1020</v>
      </c>
      <c r="B1083" s="131" t="s">
        <v>2442</v>
      </c>
      <c r="C1083" s="132">
        <v>26</v>
      </c>
      <c r="D1083" s="132">
        <v>9.08</v>
      </c>
      <c r="E1083" s="132">
        <v>48.2</v>
      </c>
      <c r="F1083" s="35" t="s">
        <v>2442</v>
      </c>
      <c r="G1083" s="36">
        <v>26</v>
      </c>
      <c r="H1083" s="36">
        <v>8.82</v>
      </c>
      <c r="I1083" s="36">
        <v>48.2</v>
      </c>
    </row>
    <row r="1084" spans="1:9" ht="16.5" customHeight="1" x14ac:dyDescent="0.25">
      <c r="A1084" s="1">
        <v>1021</v>
      </c>
      <c r="B1084" s="131" t="s">
        <v>2443</v>
      </c>
      <c r="C1084" s="132">
        <v>223</v>
      </c>
      <c r="D1084" s="132">
        <v>79.650000000000006</v>
      </c>
      <c r="E1084" s="132">
        <v>422.44</v>
      </c>
      <c r="F1084" s="33" t="s">
        <v>2443</v>
      </c>
      <c r="G1084" s="34">
        <v>223</v>
      </c>
      <c r="H1084" s="34">
        <v>77.87</v>
      </c>
      <c r="I1084" s="34">
        <v>422.44</v>
      </c>
    </row>
    <row r="1085" spans="1:9" ht="16.5" customHeight="1" x14ac:dyDescent="0.25">
      <c r="A1085" s="1">
        <v>1022</v>
      </c>
      <c r="B1085" s="131" t="s">
        <v>2444</v>
      </c>
      <c r="C1085" s="132">
        <v>94</v>
      </c>
      <c r="D1085" s="132">
        <v>53.86</v>
      </c>
      <c r="E1085" s="132">
        <v>289.98</v>
      </c>
      <c r="F1085" s="35" t="s">
        <v>2444</v>
      </c>
      <c r="G1085" s="36">
        <v>94</v>
      </c>
      <c r="H1085" s="36">
        <v>53.72</v>
      </c>
      <c r="I1085" s="36">
        <v>289.98</v>
      </c>
    </row>
    <row r="1086" spans="1:9" ht="16.5" customHeight="1" x14ac:dyDescent="0.25">
      <c r="A1086" s="1">
        <v>1023</v>
      </c>
      <c r="B1086" s="131" t="s">
        <v>2445</v>
      </c>
      <c r="C1086" s="132">
        <v>1</v>
      </c>
      <c r="D1086" s="132">
        <v>8.65</v>
      </c>
      <c r="E1086" s="132">
        <v>17.989999999999998</v>
      </c>
      <c r="F1086" s="33" t="s">
        <v>2445</v>
      </c>
      <c r="G1086" s="34">
        <v>1</v>
      </c>
      <c r="H1086" s="34">
        <v>8.65</v>
      </c>
      <c r="I1086" s="34">
        <v>17.989999999999998</v>
      </c>
    </row>
    <row r="1087" spans="1:9" ht="16.5" customHeight="1" x14ac:dyDescent="0.25">
      <c r="A1087" s="1">
        <v>1024</v>
      </c>
      <c r="B1087" s="131" t="s">
        <v>2446</v>
      </c>
      <c r="C1087" s="132">
        <v>4</v>
      </c>
      <c r="D1087" s="132">
        <v>4.5</v>
      </c>
      <c r="E1087" s="132">
        <v>21.3</v>
      </c>
      <c r="F1087" s="35" t="s">
        <v>2446</v>
      </c>
      <c r="G1087" s="36">
        <v>4</v>
      </c>
      <c r="H1087" s="36">
        <v>4.5</v>
      </c>
      <c r="I1087" s="36">
        <v>21.3</v>
      </c>
    </row>
    <row r="1088" spans="1:9" ht="16.5" customHeight="1" x14ac:dyDescent="0.25">
      <c r="A1088" s="1">
        <v>1025</v>
      </c>
      <c r="B1088" s="131" t="s">
        <v>2447</v>
      </c>
      <c r="C1088" s="132">
        <v>8</v>
      </c>
      <c r="D1088" s="132">
        <v>13.68</v>
      </c>
      <c r="E1088" s="132">
        <v>64.72</v>
      </c>
      <c r="F1088" s="33" t="s">
        <v>2447</v>
      </c>
      <c r="G1088" s="34">
        <v>8</v>
      </c>
      <c r="H1088" s="34">
        <v>13.6</v>
      </c>
      <c r="I1088" s="34">
        <v>64.72</v>
      </c>
    </row>
    <row r="1089" spans="1:9" ht="16.5" customHeight="1" x14ac:dyDescent="0.25">
      <c r="A1089" s="1">
        <v>1026</v>
      </c>
      <c r="B1089" s="131" t="s">
        <v>2448</v>
      </c>
      <c r="C1089" s="132">
        <v>2</v>
      </c>
      <c r="D1089" s="132">
        <v>3.16</v>
      </c>
      <c r="E1089" s="132">
        <v>14.96</v>
      </c>
      <c r="F1089" s="35" t="s">
        <v>2448</v>
      </c>
      <c r="G1089" s="36">
        <v>2</v>
      </c>
      <c r="H1089" s="36">
        <v>3.16</v>
      </c>
      <c r="I1089" s="36">
        <v>14.96</v>
      </c>
    </row>
    <row r="1090" spans="1:9" ht="16.5" customHeight="1" x14ac:dyDescent="0.25">
      <c r="A1090" s="1">
        <v>1027</v>
      </c>
      <c r="B1090" s="131" t="s">
        <v>2449</v>
      </c>
      <c r="C1090" s="132">
        <v>8</v>
      </c>
      <c r="D1090" s="132">
        <v>25.59</v>
      </c>
      <c r="E1090" s="132">
        <v>121.03</v>
      </c>
      <c r="F1090" s="33" t="s">
        <v>2449</v>
      </c>
      <c r="G1090" s="34">
        <v>8</v>
      </c>
      <c r="H1090" s="34">
        <v>25.58</v>
      </c>
      <c r="I1090" s="34">
        <v>121.03</v>
      </c>
    </row>
    <row r="1091" spans="1:9" ht="16.5" customHeight="1" x14ac:dyDescent="0.25">
      <c r="A1091" s="1">
        <v>1028</v>
      </c>
      <c r="B1091" s="131" t="s">
        <v>2450</v>
      </c>
      <c r="C1091" s="132">
        <v>69</v>
      </c>
      <c r="D1091" s="132">
        <v>220.79</v>
      </c>
      <c r="E1091" s="132">
        <v>1043.96</v>
      </c>
      <c r="F1091" s="35" t="s">
        <v>2450</v>
      </c>
      <c r="G1091" s="36">
        <v>69</v>
      </c>
      <c r="H1091" s="36">
        <v>220.78</v>
      </c>
      <c r="I1091" s="36">
        <v>1043.96</v>
      </c>
    </row>
    <row r="1092" spans="1:9" ht="16.5" customHeight="1" x14ac:dyDescent="0.25">
      <c r="A1092" s="1">
        <v>1029</v>
      </c>
      <c r="B1092" s="133" t="s">
        <v>2451</v>
      </c>
      <c r="C1092" s="134">
        <v>60</v>
      </c>
      <c r="D1092" s="134">
        <v>191.84</v>
      </c>
      <c r="E1092" s="134">
        <v>907.64</v>
      </c>
      <c r="F1092" s="136" t="s">
        <v>2451</v>
      </c>
      <c r="G1092" s="137">
        <v>57</v>
      </c>
      <c r="H1092" s="137">
        <v>182.08</v>
      </c>
      <c r="I1092" s="137">
        <v>862.25</v>
      </c>
    </row>
    <row r="1093" spans="1:9" ht="26.25" customHeight="1" x14ac:dyDescent="0.25">
      <c r="A1093" s="1">
        <v>1030</v>
      </c>
      <c r="B1093" s="133" t="s">
        <v>2452</v>
      </c>
      <c r="C1093" s="134">
        <v>61</v>
      </c>
      <c r="D1093" s="134">
        <v>118.51</v>
      </c>
      <c r="E1093" s="134">
        <v>566.45000000000005</v>
      </c>
      <c r="F1093" s="136" t="s">
        <v>2452</v>
      </c>
      <c r="G1093" s="137">
        <v>60</v>
      </c>
      <c r="H1093" s="137">
        <v>115.98</v>
      </c>
      <c r="I1093" s="137">
        <v>557.24</v>
      </c>
    </row>
    <row r="1094" spans="1:9" ht="26.25" customHeight="1" x14ac:dyDescent="0.25">
      <c r="A1094" s="1">
        <v>1031</v>
      </c>
      <c r="B1094" s="131" t="s">
        <v>2453</v>
      </c>
      <c r="C1094" s="132">
        <v>17</v>
      </c>
      <c r="D1094" s="132">
        <v>3.49</v>
      </c>
      <c r="E1094" s="132">
        <v>27.9</v>
      </c>
      <c r="F1094" s="33" t="s">
        <v>2453</v>
      </c>
      <c r="G1094" s="34">
        <v>17</v>
      </c>
      <c r="H1094" s="34">
        <v>3.49</v>
      </c>
      <c r="I1094" s="34">
        <v>27.9</v>
      </c>
    </row>
    <row r="1095" spans="1:9" ht="26.25" customHeight="1" x14ac:dyDescent="0.25">
      <c r="A1095" s="1">
        <v>1032</v>
      </c>
      <c r="B1095" s="131" t="s">
        <v>2454</v>
      </c>
      <c r="C1095" s="132">
        <v>14</v>
      </c>
      <c r="D1095" s="132">
        <v>3.04</v>
      </c>
      <c r="E1095" s="132">
        <v>23.17</v>
      </c>
      <c r="F1095" s="35" t="s">
        <v>2454</v>
      </c>
      <c r="G1095" s="36">
        <v>14</v>
      </c>
      <c r="H1095" s="36">
        <v>3.04</v>
      </c>
      <c r="I1095" s="36">
        <v>23.17</v>
      </c>
    </row>
    <row r="1096" spans="1:9" ht="26.25" customHeight="1" x14ac:dyDescent="0.25">
      <c r="A1096" s="1">
        <v>1033</v>
      </c>
      <c r="B1096" s="131" t="s">
        <v>2455</v>
      </c>
      <c r="C1096" s="132">
        <v>2</v>
      </c>
      <c r="D1096" s="132">
        <v>0.34</v>
      </c>
      <c r="E1096" s="132">
        <v>3.2</v>
      </c>
      <c r="F1096" s="33" t="s">
        <v>2455</v>
      </c>
      <c r="G1096" s="34">
        <v>2</v>
      </c>
      <c r="H1096" s="34">
        <v>0.34</v>
      </c>
      <c r="I1096" s="34">
        <v>3.2</v>
      </c>
    </row>
    <row r="1097" spans="1:9" ht="15" customHeight="1" x14ac:dyDescent="0.25">
      <c r="A1097" s="1">
        <v>1034</v>
      </c>
      <c r="B1097" s="131" t="s">
        <v>2456</v>
      </c>
      <c r="C1097" s="132">
        <v>3</v>
      </c>
      <c r="D1097" s="132">
        <v>1.29</v>
      </c>
      <c r="E1097" s="132">
        <v>6.96</v>
      </c>
      <c r="F1097" s="35" t="s">
        <v>2456</v>
      </c>
      <c r="G1097" s="36">
        <v>3</v>
      </c>
      <c r="H1097" s="36">
        <v>1.26</v>
      </c>
      <c r="I1097" s="36">
        <v>6.96</v>
      </c>
    </row>
    <row r="1098" spans="1:9" ht="15" customHeight="1" x14ac:dyDescent="0.25">
      <c r="A1098" s="1">
        <v>1035</v>
      </c>
      <c r="B1098" s="131" t="s">
        <v>2457</v>
      </c>
      <c r="C1098" s="132">
        <v>49</v>
      </c>
      <c r="D1098" s="132">
        <v>18.13</v>
      </c>
      <c r="E1098" s="132">
        <v>97.02</v>
      </c>
      <c r="F1098" s="33" t="s">
        <v>2457</v>
      </c>
      <c r="G1098" s="34">
        <v>49</v>
      </c>
      <c r="H1098" s="34">
        <v>17.64</v>
      </c>
      <c r="I1098" s="34">
        <v>97.02</v>
      </c>
    </row>
    <row r="1099" spans="1:9" ht="26.25" customHeight="1" x14ac:dyDescent="0.25">
      <c r="A1099" s="1">
        <v>1036</v>
      </c>
      <c r="B1099" s="131" t="s">
        <v>2458</v>
      </c>
      <c r="C1099" s="132">
        <v>60</v>
      </c>
      <c r="D1099" s="132">
        <v>30.6</v>
      </c>
      <c r="E1099" s="132">
        <v>163.19999999999999</v>
      </c>
      <c r="F1099" s="35" t="s">
        <v>2458</v>
      </c>
      <c r="G1099" s="36">
        <v>60</v>
      </c>
      <c r="H1099" s="36">
        <v>30.59</v>
      </c>
      <c r="I1099" s="36">
        <v>163.19999999999999</v>
      </c>
    </row>
    <row r="1100" spans="1:9" ht="17.25" customHeight="1" x14ac:dyDescent="0.25">
      <c r="A1100" s="1">
        <v>1037</v>
      </c>
      <c r="B1100" s="133" t="s">
        <v>2459</v>
      </c>
      <c r="C1100" s="134">
        <v>5115</v>
      </c>
      <c r="D1100" s="134">
        <v>8209.01</v>
      </c>
      <c r="E1100" s="134">
        <v>48153.38</v>
      </c>
      <c r="F1100" s="136" t="s">
        <v>2459</v>
      </c>
      <c r="G1100" s="137">
        <v>4987</v>
      </c>
      <c r="H1100" s="137">
        <v>8163.79</v>
      </c>
      <c r="I1100" s="137">
        <v>47088.42</v>
      </c>
    </row>
    <row r="1101" spans="1:9" ht="17.25" customHeight="1" x14ac:dyDescent="0.25">
      <c r="A1101" s="1">
        <v>1038</v>
      </c>
      <c r="B1101" s="131" t="s">
        <v>2460</v>
      </c>
      <c r="C1101" s="132">
        <v>57</v>
      </c>
      <c r="D1101" s="132">
        <v>86.72</v>
      </c>
      <c r="E1101" s="132">
        <v>478.64</v>
      </c>
      <c r="F1101" s="35" t="s">
        <v>2460</v>
      </c>
      <c r="G1101" s="36">
        <v>57</v>
      </c>
      <c r="H1101" s="36">
        <v>86.56</v>
      </c>
      <c r="I1101" s="36">
        <v>478.64</v>
      </c>
    </row>
    <row r="1102" spans="1:9" ht="17.25" customHeight="1" x14ac:dyDescent="0.25">
      <c r="A1102" s="1">
        <v>1039</v>
      </c>
      <c r="B1102" s="131" t="s">
        <v>2461</v>
      </c>
      <c r="C1102" s="132">
        <v>6</v>
      </c>
      <c r="D1102" s="132">
        <v>54.02</v>
      </c>
      <c r="E1102" s="132">
        <v>107.94</v>
      </c>
      <c r="F1102" s="33" t="s">
        <v>2461</v>
      </c>
      <c r="G1102" s="34">
        <v>6</v>
      </c>
      <c r="H1102" s="34">
        <v>54.02</v>
      </c>
      <c r="I1102" s="34">
        <v>107.94</v>
      </c>
    </row>
    <row r="1103" spans="1:9" ht="17.25" customHeight="1" x14ac:dyDescent="0.25">
      <c r="A1103" s="1">
        <v>1040</v>
      </c>
      <c r="B1103" s="131" t="s">
        <v>2462</v>
      </c>
      <c r="C1103" s="132">
        <v>10</v>
      </c>
      <c r="D1103" s="132">
        <v>110.5</v>
      </c>
      <c r="E1103" s="132">
        <v>209.9</v>
      </c>
      <c r="F1103" s="35" t="s">
        <v>2462</v>
      </c>
      <c r="G1103" s="36">
        <v>10</v>
      </c>
      <c r="H1103" s="36">
        <v>110.5</v>
      </c>
      <c r="I1103" s="36">
        <v>209.9</v>
      </c>
    </row>
    <row r="1104" spans="1:9" ht="17.25" customHeight="1" x14ac:dyDescent="0.25">
      <c r="A1104" s="1">
        <v>1041</v>
      </c>
      <c r="B1104" s="131" t="s">
        <v>2463</v>
      </c>
      <c r="C1104" s="132">
        <v>1</v>
      </c>
      <c r="D1104" s="132">
        <v>10.89</v>
      </c>
      <c r="E1104" s="132">
        <v>23.99</v>
      </c>
      <c r="F1104" s="33" t="s">
        <v>2463</v>
      </c>
      <c r="G1104" s="34">
        <v>1</v>
      </c>
      <c r="H1104" s="34">
        <v>10.89</v>
      </c>
      <c r="I1104" s="34">
        <v>23.99</v>
      </c>
    </row>
    <row r="1105" spans="1:9" ht="26.25" customHeight="1" x14ac:dyDescent="0.25">
      <c r="A1105" s="1">
        <v>1042</v>
      </c>
      <c r="B1105" s="131" t="s">
        <v>2464</v>
      </c>
      <c r="C1105" s="132">
        <v>91</v>
      </c>
      <c r="D1105" s="132">
        <v>41.51</v>
      </c>
      <c r="E1105" s="132">
        <v>286.88</v>
      </c>
      <c r="F1105" s="35" t="s">
        <v>2464</v>
      </c>
      <c r="G1105" s="36">
        <v>91</v>
      </c>
      <c r="H1105" s="36">
        <v>41.51</v>
      </c>
      <c r="I1105" s="36">
        <v>286.88</v>
      </c>
    </row>
    <row r="1106" spans="1:9" ht="16.5" customHeight="1" x14ac:dyDescent="0.25">
      <c r="A1106" s="1">
        <v>1043</v>
      </c>
      <c r="B1106" s="131" t="s">
        <v>2465</v>
      </c>
      <c r="C1106" s="132">
        <v>2</v>
      </c>
      <c r="D1106" s="132">
        <v>1.2</v>
      </c>
      <c r="E1106" s="132">
        <v>6.4</v>
      </c>
      <c r="F1106" s="33" t="s">
        <v>2465</v>
      </c>
      <c r="G1106" s="34">
        <v>2</v>
      </c>
      <c r="H1106" s="34">
        <v>1.18</v>
      </c>
      <c r="I1106" s="34">
        <v>6.4</v>
      </c>
    </row>
    <row r="1107" spans="1:9" ht="16.5" customHeight="1" x14ac:dyDescent="0.25">
      <c r="A1107" s="1">
        <v>1044</v>
      </c>
      <c r="B1107" s="131" t="s">
        <v>2466</v>
      </c>
      <c r="C1107" s="132">
        <v>10</v>
      </c>
      <c r="D1107" s="132">
        <v>2.97</v>
      </c>
      <c r="E1107" s="132">
        <v>15.73</v>
      </c>
      <c r="F1107" s="35" t="s">
        <v>2466</v>
      </c>
      <c r="G1107" s="36">
        <v>10</v>
      </c>
      <c r="H1107" s="36">
        <v>2.88</v>
      </c>
      <c r="I1107" s="36">
        <v>15.73</v>
      </c>
    </row>
    <row r="1108" spans="1:9" ht="16.5" customHeight="1" x14ac:dyDescent="0.25">
      <c r="A1108" s="1">
        <v>1045</v>
      </c>
      <c r="B1108" s="131" t="s">
        <v>2467</v>
      </c>
      <c r="C1108" s="132">
        <v>16</v>
      </c>
      <c r="D1108" s="132">
        <v>6.04</v>
      </c>
      <c r="E1108" s="132">
        <v>32.15</v>
      </c>
      <c r="F1108" s="33" t="s">
        <v>2467</v>
      </c>
      <c r="G1108" s="34">
        <v>16</v>
      </c>
      <c r="H1108" s="34">
        <v>6.04</v>
      </c>
      <c r="I1108" s="34">
        <v>32.15</v>
      </c>
    </row>
    <row r="1109" spans="1:9" ht="16.5" customHeight="1" x14ac:dyDescent="0.25">
      <c r="A1109" s="1">
        <v>1046</v>
      </c>
      <c r="B1109" s="131" t="s">
        <v>2468</v>
      </c>
      <c r="C1109" s="132">
        <v>35</v>
      </c>
      <c r="D1109" s="132">
        <v>24.81</v>
      </c>
      <c r="E1109" s="132">
        <v>132.69999999999999</v>
      </c>
      <c r="F1109" s="35" t="s">
        <v>2468</v>
      </c>
      <c r="G1109" s="36">
        <v>35</v>
      </c>
      <c r="H1109" s="36">
        <v>24.81</v>
      </c>
      <c r="I1109" s="36">
        <v>132.69999999999999</v>
      </c>
    </row>
    <row r="1110" spans="1:9" ht="26.25" customHeight="1" x14ac:dyDescent="0.25">
      <c r="A1110" s="1">
        <v>1047</v>
      </c>
      <c r="B1110" s="131" t="s">
        <v>2469</v>
      </c>
      <c r="C1110" s="132">
        <v>16</v>
      </c>
      <c r="D1110" s="132">
        <v>14.42</v>
      </c>
      <c r="E1110" s="132">
        <v>77.459999999999994</v>
      </c>
      <c r="F1110" s="33" t="s">
        <v>2469</v>
      </c>
      <c r="G1110" s="34">
        <v>16</v>
      </c>
      <c r="H1110" s="34">
        <v>14.42</v>
      </c>
      <c r="I1110" s="34">
        <v>77.459999999999994</v>
      </c>
    </row>
    <row r="1111" spans="1:9" ht="16.5" customHeight="1" x14ac:dyDescent="0.25">
      <c r="A1111" s="1">
        <v>1048</v>
      </c>
      <c r="B1111" s="131" t="s">
        <v>2470</v>
      </c>
      <c r="C1111" s="132">
        <v>26</v>
      </c>
      <c r="D1111" s="132">
        <v>18.399999999999999</v>
      </c>
      <c r="E1111" s="132">
        <v>98.51</v>
      </c>
      <c r="F1111" s="35" t="s">
        <v>2470</v>
      </c>
      <c r="G1111" s="36">
        <v>26</v>
      </c>
      <c r="H1111" s="36">
        <v>18.399999999999999</v>
      </c>
      <c r="I1111" s="36">
        <v>98.51</v>
      </c>
    </row>
    <row r="1112" spans="1:9" ht="16.5" customHeight="1" x14ac:dyDescent="0.25">
      <c r="A1112" s="1">
        <v>1049</v>
      </c>
      <c r="B1112" s="131" t="s">
        <v>2471</v>
      </c>
      <c r="C1112" s="132">
        <v>12</v>
      </c>
      <c r="D1112" s="132">
        <v>10.02</v>
      </c>
      <c r="E1112" s="132">
        <v>53.73</v>
      </c>
      <c r="F1112" s="33" t="s">
        <v>2471</v>
      </c>
      <c r="G1112" s="34">
        <v>12</v>
      </c>
      <c r="H1112" s="34">
        <v>10.02</v>
      </c>
      <c r="I1112" s="34">
        <v>53.73</v>
      </c>
    </row>
    <row r="1113" spans="1:9" ht="16.5" customHeight="1" x14ac:dyDescent="0.25">
      <c r="A1113" s="1">
        <v>1050</v>
      </c>
      <c r="B1113" s="131" t="s">
        <v>2472</v>
      </c>
      <c r="C1113" s="132">
        <v>3</v>
      </c>
      <c r="D1113" s="132">
        <v>0.81</v>
      </c>
      <c r="E1113" s="132">
        <v>4.4400000000000004</v>
      </c>
      <c r="F1113" s="35" t="s">
        <v>2472</v>
      </c>
      <c r="G1113" s="36">
        <v>3</v>
      </c>
      <c r="H1113" s="36">
        <v>0.81</v>
      </c>
      <c r="I1113" s="36">
        <v>4.4400000000000004</v>
      </c>
    </row>
    <row r="1114" spans="1:9" ht="16.5" customHeight="1" x14ac:dyDescent="0.25">
      <c r="A1114" s="1">
        <v>1051</v>
      </c>
      <c r="B1114" s="131" t="s">
        <v>2473</v>
      </c>
      <c r="C1114" s="132">
        <v>2</v>
      </c>
      <c r="D1114" s="132">
        <v>0.78</v>
      </c>
      <c r="E1114" s="132">
        <v>4.3</v>
      </c>
      <c r="F1114" s="33" t="s">
        <v>2473</v>
      </c>
      <c r="G1114" s="34">
        <v>2</v>
      </c>
      <c r="H1114" s="34">
        <v>0.78</v>
      </c>
      <c r="I1114" s="34">
        <v>4.3</v>
      </c>
    </row>
    <row r="1115" spans="1:9" ht="16.5" customHeight="1" x14ac:dyDescent="0.25">
      <c r="A1115" s="1">
        <v>1052</v>
      </c>
      <c r="B1115" s="131" t="s">
        <v>2474</v>
      </c>
      <c r="C1115" s="132">
        <v>2</v>
      </c>
      <c r="D1115" s="132">
        <v>1.02</v>
      </c>
      <c r="E1115" s="132">
        <v>5.5</v>
      </c>
      <c r="F1115" s="35" t="s">
        <v>2474</v>
      </c>
      <c r="G1115" s="36">
        <v>2</v>
      </c>
      <c r="H1115" s="36">
        <v>1.02</v>
      </c>
      <c r="I1115" s="36">
        <v>5.5</v>
      </c>
    </row>
    <row r="1116" spans="1:9" ht="16.5" customHeight="1" x14ac:dyDescent="0.25">
      <c r="A1116" s="1">
        <v>1053</v>
      </c>
      <c r="B1116" s="131" t="s">
        <v>2475</v>
      </c>
      <c r="C1116" s="132">
        <v>1</v>
      </c>
      <c r="D1116" s="132">
        <v>0.66</v>
      </c>
      <c r="E1116" s="132">
        <v>3.54</v>
      </c>
      <c r="F1116" s="33" t="s">
        <v>2475</v>
      </c>
      <c r="G1116" s="34">
        <v>1</v>
      </c>
      <c r="H1116" s="34">
        <v>0.66</v>
      </c>
      <c r="I1116" s="34">
        <v>3.54</v>
      </c>
    </row>
    <row r="1117" spans="1:9" ht="16.5" customHeight="1" x14ac:dyDescent="0.25">
      <c r="A1117" s="1">
        <v>1054</v>
      </c>
      <c r="B1117" s="131" t="s">
        <v>2476</v>
      </c>
      <c r="C1117" s="132">
        <v>8</v>
      </c>
      <c r="D1117" s="132">
        <v>5.6</v>
      </c>
      <c r="E1117" s="132">
        <v>30.16</v>
      </c>
      <c r="F1117" s="35" t="s">
        <v>2476</v>
      </c>
      <c r="G1117" s="36">
        <v>8</v>
      </c>
      <c r="H1117" s="36">
        <v>5.6</v>
      </c>
      <c r="I1117" s="36">
        <v>30.16</v>
      </c>
    </row>
    <row r="1118" spans="1:9" ht="16.5" customHeight="1" x14ac:dyDescent="0.25">
      <c r="A1118" s="1">
        <v>1055</v>
      </c>
      <c r="B1118" s="131" t="s">
        <v>2477</v>
      </c>
      <c r="C1118" s="132">
        <v>6</v>
      </c>
      <c r="D1118" s="132">
        <v>4.2</v>
      </c>
      <c r="E1118" s="132">
        <v>22.62</v>
      </c>
      <c r="F1118" s="33" t="s">
        <v>2477</v>
      </c>
      <c r="G1118" s="34">
        <v>6</v>
      </c>
      <c r="H1118" s="34">
        <v>4.2</v>
      </c>
      <c r="I1118" s="34">
        <v>22.62</v>
      </c>
    </row>
    <row r="1119" spans="1:9" ht="16.5" customHeight="1" x14ac:dyDescent="0.25">
      <c r="A1119" s="1">
        <v>1056</v>
      </c>
      <c r="B1119" s="131" t="s">
        <v>2478</v>
      </c>
      <c r="C1119" s="132">
        <v>3</v>
      </c>
      <c r="D1119" s="132">
        <v>2.1</v>
      </c>
      <c r="E1119" s="132">
        <v>11.31</v>
      </c>
      <c r="F1119" s="35" t="s">
        <v>2478</v>
      </c>
      <c r="G1119" s="36">
        <v>3</v>
      </c>
      <c r="H1119" s="36">
        <v>2.1</v>
      </c>
      <c r="I1119" s="36">
        <v>11.31</v>
      </c>
    </row>
    <row r="1120" spans="1:9" ht="16.5" customHeight="1" x14ac:dyDescent="0.25">
      <c r="A1120" s="1">
        <v>1057</v>
      </c>
      <c r="B1120" s="131" t="s">
        <v>2479</v>
      </c>
      <c r="C1120" s="132">
        <v>3</v>
      </c>
      <c r="D1120" s="132">
        <v>27.5</v>
      </c>
      <c r="E1120" s="132">
        <v>56.97</v>
      </c>
      <c r="F1120" s="33" t="s">
        <v>2479</v>
      </c>
      <c r="G1120" s="34">
        <v>3</v>
      </c>
      <c r="H1120" s="34">
        <v>27.49</v>
      </c>
      <c r="I1120" s="34">
        <v>56.97</v>
      </c>
    </row>
    <row r="1121" spans="1:9" ht="16.5" customHeight="1" x14ac:dyDescent="0.25">
      <c r="A1121" s="1">
        <v>1058</v>
      </c>
      <c r="B1121" s="131" t="s">
        <v>2480</v>
      </c>
      <c r="C1121" s="132">
        <v>8</v>
      </c>
      <c r="D1121" s="132">
        <v>68.260000000000005</v>
      </c>
      <c r="E1121" s="132">
        <v>143.91999999999999</v>
      </c>
      <c r="F1121" s="35" t="s">
        <v>2480</v>
      </c>
      <c r="G1121" s="36">
        <v>8</v>
      </c>
      <c r="H1121" s="36">
        <v>68.2</v>
      </c>
      <c r="I1121" s="36">
        <v>143.91999999999999</v>
      </c>
    </row>
    <row r="1122" spans="1:9" ht="16.5" customHeight="1" x14ac:dyDescent="0.25">
      <c r="A1122" s="1">
        <v>1059</v>
      </c>
      <c r="B1122" s="131" t="s">
        <v>2481</v>
      </c>
      <c r="C1122" s="132">
        <v>173</v>
      </c>
      <c r="D1122" s="132">
        <v>102.38</v>
      </c>
      <c r="E1122" s="132">
        <v>439.73</v>
      </c>
      <c r="F1122" s="33" t="s">
        <v>2481</v>
      </c>
      <c r="G1122" s="34">
        <v>173</v>
      </c>
      <c r="H1122" s="34">
        <v>100.65</v>
      </c>
      <c r="I1122" s="34">
        <v>439.73</v>
      </c>
    </row>
    <row r="1123" spans="1:9" ht="16.5" customHeight="1" x14ac:dyDescent="0.25">
      <c r="A1123" s="1">
        <v>1060</v>
      </c>
      <c r="B1123" s="131" t="s">
        <v>2482</v>
      </c>
      <c r="C1123" s="132">
        <v>121</v>
      </c>
      <c r="D1123" s="132">
        <v>71.430000000000007</v>
      </c>
      <c r="E1123" s="132">
        <v>306.42</v>
      </c>
      <c r="F1123" s="35" t="s">
        <v>2482</v>
      </c>
      <c r="G1123" s="36">
        <v>121</v>
      </c>
      <c r="H1123" s="36">
        <v>70.22</v>
      </c>
      <c r="I1123" s="36">
        <v>306.42</v>
      </c>
    </row>
    <row r="1124" spans="1:9" ht="16.5" customHeight="1" x14ac:dyDescent="0.25">
      <c r="A1124" s="1">
        <v>1061</v>
      </c>
      <c r="B1124" s="131" t="s">
        <v>2483</v>
      </c>
      <c r="C1124" s="132">
        <v>1</v>
      </c>
      <c r="D1124" s="132">
        <v>0.44</v>
      </c>
      <c r="E1124" s="132">
        <v>1.9</v>
      </c>
      <c r="F1124" s="33" t="s">
        <v>2483</v>
      </c>
      <c r="G1124" s="34">
        <v>1</v>
      </c>
      <c r="H1124" s="34">
        <v>0.44</v>
      </c>
      <c r="I1124" s="34">
        <v>1.9</v>
      </c>
    </row>
    <row r="1125" spans="1:9" ht="16.5" customHeight="1" x14ac:dyDescent="0.25">
      <c r="A1125" s="1">
        <v>1062</v>
      </c>
      <c r="B1125" s="131" t="s">
        <v>2483</v>
      </c>
      <c r="C1125" s="132">
        <v>5</v>
      </c>
      <c r="D1125" s="132">
        <v>2.75</v>
      </c>
      <c r="E1125" s="132">
        <v>11.7</v>
      </c>
      <c r="F1125" s="35" t="s">
        <v>2483</v>
      </c>
      <c r="G1125" s="36">
        <v>5</v>
      </c>
      <c r="H1125" s="36">
        <v>2.75</v>
      </c>
      <c r="I1125" s="36">
        <v>11.7</v>
      </c>
    </row>
    <row r="1126" spans="1:9" ht="16.5" customHeight="1" x14ac:dyDescent="0.25">
      <c r="A1126" s="1">
        <v>1063</v>
      </c>
      <c r="B1126" s="131" t="s">
        <v>2484</v>
      </c>
      <c r="C1126" s="132">
        <v>209</v>
      </c>
      <c r="D1126" s="132">
        <v>191.6</v>
      </c>
      <c r="E1126" s="132">
        <v>819.09</v>
      </c>
      <c r="F1126" s="33" t="s">
        <v>2484</v>
      </c>
      <c r="G1126" s="34">
        <v>209</v>
      </c>
      <c r="H1126" s="34">
        <v>191.47</v>
      </c>
      <c r="I1126" s="34">
        <v>819.09</v>
      </c>
    </row>
    <row r="1127" spans="1:9" ht="16.5" customHeight="1" x14ac:dyDescent="0.25">
      <c r="A1127" s="1">
        <v>1064</v>
      </c>
      <c r="B1127" s="131" t="s">
        <v>2485</v>
      </c>
      <c r="C1127" s="132">
        <v>13</v>
      </c>
      <c r="D1127" s="132">
        <v>2.86</v>
      </c>
      <c r="E1127" s="132">
        <v>14.3</v>
      </c>
      <c r="F1127" s="35" t="s">
        <v>2485</v>
      </c>
      <c r="G1127" s="36">
        <v>13</v>
      </c>
      <c r="H1127" s="36">
        <v>2.86</v>
      </c>
      <c r="I1127" s="36">
        <v>14.3</v>
      </c>
    </row>
    <row r="1128" spans="1:9" ht="16.5" customHeight="1" x14ac:dyDescent="0.25">
      <c r="A1128" s="1">
        <v>1065</v>
      </c>
      <c r="B1128" s="131" t="s">
        <v>2486</v>
      </c>
      <c r="C1128" s="132">
        <v>1</v>
      </c>
      <c r="D1128" s="132">
        <v>27.69</v>
      </c>
      <c r="E1128" s="132">
        <v>47.99</v>
      </c>
      <c r="F1128" s="33" t="s">
        <v>2486</v>
      </c>
      <c r="G1128" s="34">
        <v>1</v>
      </c>
      <c r="H1128" s="34">
        <v>27.69</v>
      </c>
      <c r="I1128" s="34">
        <v>47.99</v>
      </c>
    </row>
    <row r="1129" spans="1:9" ht="26.25" customHeight="1" x14ac:dyDescent="0.25">
      <c r="A1129" s="1">
        <v>1066</v>
      </c>
      <c r="B1129" s="131" t="s">
        <v>2487</v>
      </c>
      <c r="C1129" s="132">
        <v>8</v>
      </c>
      <c r="D1129" s="132">
        <v>40.26</v>
      </c>
      <c r="E1129" s="132">
        <v>143.91999999999999</v>
      </c>
      <c r="F1129" s="35" t="s">
        <v>2487</v>
      </c>
      <c r="G1129" s="36">
        <v>8</v>
      </c>
      <c r="H1129" s="36">
        <v>40.200000000000003</v>
      </c>
      <c r="I1129" s="36">
        <v>143.91999999999999</v>
      </c>
    </row>
    <row r="1130" spans="1:9" ht="16.5" customHeight="1" x14ac:dyDescent="0.25">
      <c r="A1130" s="1">
        <v>1067</v>
      </c>
      <c r="B1130" s="131" t="s">
        <v>2488</v>
      </c>
      <c r="C1130" s="132">
        <v>11</v>
      </c>
      <c r="D1130" s="132">
        <v>26.36</v>
      </c>
      <c r="E1130" s="132">
        <v>76.89</v>
      </c>
      <c r="F1130" s="33" t="s">
        <v>2488</v>
      </c>
      <c r="G1130" s="34">
        <v>11</v>
      </c>
      <c r="H1130" s="34">
        <v>26.28</v>
      </c>
      <c r="I1130" s="34">
        <v>76.89</v>
      </c>
    </row>
    <row r="1131" spans="1:9" ht="16.5" customHeight="1" x14ac:dyDescent="0.25">
      <c r="A1131" s="1">
        <v>1068</v>
      </c>
      <c r="B1131" s="133" t="s">
        <v>2489</v>
      </c>
      <c r="C1131" s="134">
        <v>40</v>
      </c>
      <c r="D1131" s="134">
        <v>210.8</v>
      </c>
      <c r="E1131" s="134">
        <v>519.6</v>
      </c>
      <c r="F1131" s="136" t="s">
        <v>2489</v>
      </c>
      <c r="G1131" s="137">
        <v>38</v>
      </c>
      <c r="H1131" s="137">
        <v>200.26</v>
      </c>
      <c r="I1131" s="137">
        <v>493.62</v>
      </c>
    </row>
    <row r="1132" spans="1:9" ht="15.75" customHeight="1" x14ac:dyDescent="0.25">
      <c r="A1132" s="1">
        <v>1069</v>
      </c>
      <c r="B1132" s="131" t="s">
        <v>2490</v>
      </c>
      <c r="C1132" s="132">
        <v>72</v>
      </c>
      <c r="D1132" s="132">
        <v>177.84</v>
      </c>
      <c r="E1132" s="132">
        <v>839.52</v>
      </c>
      <c r="F1132" s="33" t="s">
        <v>2490</v>
      </c>
      <c r="G1132" s="34">
        <v>72</v>
      </c>
      <c r="H1132" s="34">
        <v>177.84</v>
      </c>
      <c r="I1132" s="34">
        <v>839.52</v>
      </c>
    </row>
    <row r="1133" spans="1:9" ht="26.25" customHeight="1" x14ac:dyDescent="0.25">
      <c r="A1133" s="1">
        <v>1070</v>
      </c>
      <c r="B1133" s="133" t="s">
        <v>2491</v>
      </c>
      <c r="C1133" s="134">
        <v>10</v>
      </c>
      <c r="D1133" s="134">
        <v>45.3</v>
      </c>
      <c r="E1133" s="134">
        <v>214.2</v>
      </c>
      <c r="F1133" s="136" t="s">
        <v>2491</v>
      </c>
      <c r="G1133" s="137">
        <v>8</v>
      </c>
      <c r="H1133" s="137">
        <v>36.24</v>
      </c>
      <c r="I1133" s="137">
        <v>171.36</v>
      </c>
    </row>
    <row r="1134" spans="1:9" ht="26.25" customHeight="1" x14ac:dyDescent="0.25">
      <c r="A1134" s="1">
        <v>1071</v>
      </c>
      <c r="B1134" s="131" t="s">
        <v>2492</v>
      </c>
      <c r="C1134" s="132">
        <v>2</v>
      </c>
      <c r="D1134" s="132">
        <v>3.28</v>
      </c>
      <c r="E1134" s="132">
        <v>17.559999999999999</v>
      </c>
      <c r="F1134" s="33" t="s">
        <v>2492</v>
      </c>
      <c r="G1134" s="34">
        <v>2</v>
      </c>
      <c r="H1134" s="34">
        <v>3.28</v>
      </c>
      <c r="I1134" s="34">
        <v>17.559999999999999</v>
      </c>
    </row>
    <row r="1135" spans="1:9" ht="15.75" customHeight="1" x14ac:dyDescent="0.25">
      <c r="A1135" s="1">
        <v>1072</v>
      </c>
      <c r="B1135" s="131" t="s">
        <v>2493</v>
      </c>
      <c r="C1135" s="132">
        <v>7</v>
      </c>
      <c r="D1135" s="132">
        <v>5.39</v>
      </c>
      <c r="E1135" s="132">
        <v>28.14</v>
      </c>
      <c r="F1135" s="35" t="s">
        <v>2493</v>
      </c>
      <c r="G1135" s="36">
        <v>7</v>
      </c>
      <c r="H1135" s="36">
        <v>5.39</v>
      </c>
      <c r="I1135" s="36">
        <v>28.14</v>
      </c>
    </row>
    <row r="1136" spans="1:9" ht="15.75" customHeight="1" x14ac:dyDescent="0.25">
      <c r="A1136" s="1">
        <v>1073</v>
      </c>
      <c r="B1136" s="131" t="s">
        <v>2494</v>
      </c>
      <c r="C1136" s="132">
        <v>2</v>
      </c>
      <c r="D1136" s="132">
        <v>2.9</v>
      </c>
      <c r="E1136" s="132">
        <v>15.1</v>
      </c>
      <c r="F1136" s="33" t="s">
        <v>2494</v>
      </c>
      <c r="G1136" s="34">
        <v>2</v>
      </c>
      <c r="H1136" s="34">
        <v>2.88</v>
      </c>
      <c r="I1136" s="34">
        <v>15.1</v>
      </c>
    </row>
    <row r="1137" spans="1:9" ht="15.75" customHeight="1" x14ac:dyDescent="0.25">
      <c r="A1137" s="1">
        <v>1074</v>
      </c>
      <c r="B1137" s="133" t="s">
        <v>2495</v>
      </c>
      <c r="C1137" s="134">
        <v>1337</v>
      </c>
      <c r="D1137" s="134">
        <v>1991.68</v>
      </c>
      <c r="E1137" s="134">
        <v>10345.040000000001</v>
      </c>
      <c r="F1137" s="136" t="s">
        <v>2495</v>
      </c>
      <c r="G1137" s="137">
        <v>1325</v>
      </c>
      <c r="H1137" s="137">
        <v>1960.52</v>
      </c>
      <c r="I1137" s="137">
        <v>10252.16</v>
      </c>
    </row>
    <row r="1138" spans="1:9" ht="15.75" customHeight="1" x14ac:dyDescent="0.25">
      <c r="A1138" s="1">
        <v>1075</v>
      </c>
      <c r="B1138" s="131" t="s">
        <v>2496</v>
      </c>
      <c r="C1138" s="132">
        <v>493</v>
      </c>
      <c r="D1138" s="132">
        <v>780.17</v>
      </c>
      <c r="E1138" s="132">
        <v>4042.69</v>
      </c>
      <c r="F1138" s="33" t="s">
        <v>2496</v>
      </c>
      <c r="G1138" s="34">
        <v>493</v>
      </c>
      <c r="H1138" s="34">
        <v>787.05</v>
      </c>
      <c r="I1138" s="34">
        <v>4042.69</v>
      </c>
    </row>
    <row r="1139" spans="1:9" ht="15.75" customHeight="1" x14ac:dyDescent="0.25">
      <c r="A1139" s="1">
        <v>1076</v>
      </c>
      <c r="B1139" s="131" t="s">
        <v>2497</v>
      </c>
      <c r="C1139" s="132">
        <v>6</v>
      </c>
      <c r="D1139" s="132">
        <v>9.18</v>
      </c>
      <c r="E1139" s="132">
        <v>47.64</v>
      </c>
      <c r="F1139" s="35" t="s">
        <v>2497</v>
      </c>
      <c r="G1139" s="36">
        <v>6</v>
      </c>
      <c r="H1139" s="36">
        <v>9.18</v>
      </c>
      <c r="I1139" s="36">
        <v>47.64</v>
      </c>
    </row>
    <row r="1140" spans="1:9" ht="15.75" customHeight="1" x14ac:dyDescent="0.25">
      <c r="A1140" s="1">
        <v>1077</v>
      </c>
      <c r="B1140" s="131" t="s">
        <v>2498</v>
      </c>
      <c r="C1140" s="132">
        <v>1</v>
      </c>
      <c r="D1140" s="132">
        <v>1.98</v>
      </c>
      <c r="E1140" s="132">
        <v>9.36</v>
      </c>
      <c r="F1140" s="33" t="s">
        <v>2498</v>
      </c>
      <c r="G1140" s="34">
        <v>1</v>
      </c>
      <c r="H1140" s="34">
        <v>1.97</v>
      </c>
      <c r="I1140" s="34">
        <v>9.36</v>
      </c>
    </row>
    <row r="1141" spans="1:9" ht="15.75" customHeight="1" x14ac:dyDescent="0.25">
      <c r="A1141" s="1">
        <v>1078</v>
      </c>
      <c r="B1141" s="131" t="s">
        <v>2499</v>
      </c>
      <c r="C1141" s="132">
        <v>65</v>
      </c>
      <c r="D1141" s="132">
        <v>1535.3</v>
      </c>
      <c r="E1141" s="132">
        <v>3379.35</v>
      </c>
      <c r="F1141" s="35" t="s">
        <v>2499</v>
      </c>
      <c r="G1141" s="36">
        <v>65</v>
      </c>
      <c r="H1141" s="36">
        <v>1535.29</v>
      </c>
      <c r="I1141" s="36">
        <v>3379.35</v>
      </c>
    </row>
    <row r="1142" spans="1:9" ht="26.25" customHeight="1" x14ac:dyDescent="0.25">
      <c r="A1142" s="1">
        <v>1079</v>
      </c>
      <c r="B1142" s="133" t="s">
        <v>2500</v>
      </c>
      <c r="C1142" s="134">
        <v>21</v>
      </c>
      <c r="D1142" s="134">
        <v>384.75</v>
      </c>
      <c r="E1142" s="134">
        <v>1754.49</v>
      </c>
      <c r="F1142" s="135"/>
      <c r="G1142" s="135"/>
      <c r="H1142" s="135"/>
      <c r="I1142" s="135"/>
    </row>
    <row r="1143" spans="1:9" ht="26.25" customHeight="1" x14ac:dyDescent="0.25">
      <c r="A1143" s="1">
        <v>1080</v>
      </c>
      <c r="B1143" s="131" t="s">
        <v>2500</v>
      </c>
      <c r="C1143" s="132">
        <v>96</v>
      </c>
      <c r="D1143" s="132">
        <v>3995.52</v>
      </c>
      <c r="E1143" s="132">
        <v>9119.0400000000009</v>
      </c>
      <c r="F1143" s="42" t="s">
        <v>2500</v>
      </c>
      <c r="G1143" s="43">
        <v>96</v>
      </c>
      <c r="H1143" s="43">
        <v>3994.56</v>
      </c>
      <c r="I1143" s="43">
        <v>9119.0400000000009</v>
      </c>
    </row>
    <row r="1144" spans="1:9" ht="26.25" customHeight="1" x14ac:dyDescent="0.25">
      <c r="A1144" s="1">
        <v>1081</v>
      </c>
      <c r="B1144" s="131" t="s">
        <v>2501</v>
      </c>
      <c r="C1144" s="132">
        <v>60</v>
      </c>
      <c r="D1144" s="132">
        <v>1458</v>
      </c>
      <c r="E1144" s="132">
        <v>2999.4</v>
      </c>
      <c r="F1144" s="35" t="s">
        <v>2501</v>
      </c>
      <c r="G1144" s="36">
        <v>60</v>
      </c>
      <c r="H1144" s="36">
        <v>1458</v>
      </c>
      <c r="I1144" s="36">
        <v>2999.4</v>
      </c>
    </row>
    <row r="1145" spans="1:9" ht="26.25" customHeight="1" x14ac:dyDescent="0.25">
      <c r="A1145" s="1">
        <v>1082</v>
      </c>
      <c r="B1145" s="133" t="s">
        <v>2502</v>
      </c>
      <c r="C1145" s="134">
        <v>162</v>
      </c>
      <c r="D1145" s="134">
        <v>6807.24</v>
      </c>
      <c r="E1145" s="134">
        <v>14902.38</v>
      </c>
      <c r="F1145" s="136" t="s">
        <v>2502</v>
      </c>
      <c r="G1145" s="137">
        <v>160</v>
      </c>
      <c r="H1145" s="137">
        <v>6876.5</v>
      </c>
      <c r="I1145" s="137">
        <v>14718.4</v>
      </c>
    </row>
    <row r="1146" spans="1:9" ht="26.25" customHeight="1" x14ac:dyDescent="0.25">
      <c r="A1146" s="1">
        <v>1083</v>
      </c>
      <c r="B1146" s="131" t="s">
        <v>2503</v>
      </c>
      <c r="C1146" s="132">
        <v>5</v>
      </c>
      <c r="D1146" s="132">
        <v>86.22</v>
      </c>
      <c r="E1146" s="132">
        <v>179.95</v>
      </c>
      <c r="F1146" s="35" t="s">
        <v>2503</v>
      </c>
      <c r="G1146" s="36">
        <v>5</v>
      </c>
      <c r="H1146" s="36">
        <v>86.18</v>
      </c>
      <c r="I1146" s="36">
        <v>179.95</v>
      </c>
    </row>
    <row r="1147" spans="1:9" ht="26.25" customHeight="1" x14ac:dyDescent="0.25">
      <c r="A1147" s="1">
        <v>1084</v>
      </c>
      <c r="B1147" s="131" t="s">
        <v>2504</v>
      </c>
      <c r="C1147" s="132">
        <v>27</v>
      </c>
      <c r="D1147" s="132">
        <v>657.05</v>
      </c>
      <c r="E1147" s="132">
        <v>1565.73</v>
      </c>
      <c r="F1147" s="33" t="s">
        <v>2504</v>
      </c>
      <c r="G1147" s="34">
        <v>27</v>
      </c>
      <c r="H1147" s="34">
        <v>656.89</v>
      </c>
      <c r="I1147" s="34">
        <v>1565.73</v>
      </c>
    </row>
    <row r="1148" spans="1:9" ht="26.25" customHeight="1" x14ac:dyDescent="0.25">
      <c r="A1148" s="1">
        <v>1085</v>
      </c>
      <c r="B1148" s="131" t="s">
        <v>2505</v>
      </c>
      <c r="C1148" s="132">
        <v>8</v>
      </c>
      <c r="D1148" s="132">
        <v>339.76</v>
      </c>
      <c r="E1148" s="132">
        <v>847.92</v>
      </c>
      <c r="F1148" s="35" t="s">
        <v>2505</v>
      </c>
      <c r="G1148" s="36">
        <v>8</v>
      </c>
      <c r="H1148" s="36">
        <v>339.7</v>
      </c>
      <c r="I1148" s="36">
        <v>847.92</v>
      </c>
    </row>
    <row r="1149" spans="1:9" ht="17.25" customHeight="1" x14ac:dyDescent="0.25">
      <c r="A1149" s="1">
        <v>1086</v>
      </c>
      <c r="B1149" s="131" t="s">
        <v>2506</v>
      </c>
      <c r="C1149" s="132">
        <v>369</v>
      </c>
      <c r="D1149" s="132">
        <v>256.2</v>
      </c>
      <c r="E1149" s="132">
        <v>1156.4100000000001</v>
      </c>
      <c r="F1149" s="33" t="s">
        <v>2506</v>
      </c>
      <c r="G1149" s="34">
        <v>369</v>
      </c>
      <c r="H1149" s="34">
        <v>256.19</v>
      </c>
      <c r="I1149" s="34">
        <v>1156.4100000000001</v>
      </c>
    </row>
    <row r="1150" spans="1:9" ht="17.25" customHeight="1" x14ac:dyDescent="0.25">
      <c r="A1150" s="1">
        <v>1087</v>
      </c>
      <c r="B1150" s="131" t="s">
        <v>2507</v>
      </c>
      <c r="C1150" s="132">
        <v>28</v>
      </c>
      <c r="D1150" s="132">
        <v>14.57</v>
      </c>
      <c r="E1150" s="132">
        <v>77.319999999999993</v>
      </c>
      <c r="F1150" s="35" t="s">
        <v>2507</v>
      </c>
      <c r="G1150" s="36">
        <v>28</v>
      </c>
      <c r="H1150" s="36">
        <v>14.57</v>
      </c>
      <c r="I1150" s="36">
        <v>77.319999999999993</v>
      </c>
    </row>
    <row r="1151" spans="1:9" ht="17.25" customHeight="1" x14ac:dyDescent="0.25">
      <c r="A1151" s="1">
        <v>1088</v>
      </c>
      <c r="B1151" s="131" t="s">
        <v>2508</v>
      </c>
      <c r="C1151" s="132">
        <v>4</v>
      </c>
      <c r="D1151" s="132">
        <v>2</v>
      </c>
      <c r="E1151" s="132">
        <v>10.64</v>
      </c>
      <c r="F1151" s="33" t="s">
        <v>2508</v>
      </c>
      <c r="G1151" s="34">
        <v>4</v>
      </c>
      <c r="H1151" s="34">
        <v>2</v>
      </c>
      <c r="I1151" s="34">
        <v>10.64</v>
      </c>
    </row>
    <row r="1152" spans="1:9" ht="17.25" customHeight="1" x14ac:dyDescent="0.25">
      <c r="A1152" s="1">
        <v>1089</v>
      </c>
      <c r="B1152" s="131" t="s">
        <v>2509</v>
      </c>
      <c r="C1152" s="132">
        <v>130</v>
      </c>
      <c r="D1152" s="132">
        <v>6.5</v>
      </c>
      <c r="E1152" s="132">
        <v>32.5</v>
      </c>
      <c r="F1152" s="35" t="s">
        <v>2509</v>
      </c>
      <c r="G1152" s="36">
        <v>130</v>
      </c>
      <c r="H1152" s="36">
        <v>6.5</v>
      </c>
      <c r="I1152" s="36">
        <v>32.5</v>
      </c>
    </row>
    <row r="1153" spans="1:9" ht="17.25" customHeight="1" x14ac:dyDescent="0.25">
      <c r="A1153" s="1">
        <v>1090</v>
      </c>
      <c r="B1153" s="131" t="s">
        <v>2510</v>
      </c>
      <c r="C1153" s="132">
        <v>21</v>
      </c>
      <c r="D1153" s="132">
        <v>4.83</v>
      </c>
      <c r="E1153" s="132">
        <v>25.41</v>
      </c>
      <c r="F1153" s="33" t="s">
        <v>2510</v>
      </c>
      <c r="G1153" s="34">
        <v>21</v>
      </c>
      <c r="H1153" s="34">
        <v>4.83</v>
      </c>
      <c r="I1153" s="34">
        <v>25.41</v>
      </c>
    </row>
    <row r="1154" spans="1:9" ht="17.25" customHeight="1" x14ac:dyDescent="0.25">
      <c r="A1154" s="1">
        <v>1091</v>
      </c>
      <c r="B1154" s="131" t="s">
        <v>2511</v>
      </c>
      <c r="C1154" s="132">
        <v>617</v>
      </c>
      <c r="D1154" s="132">
        <v>318.77999999999997</v>
      </c>
      <c r="E1154" s="132">
        <v>1141.3699999999999</v>
      </c>
      <c r="F1154" s="35" t="s">
        <v>2511</v>
      </c>
      <c r="G1154" s="36">
        <v>617</v>
      </c>
      <c r="H1154" s="36">
        <v>313.95</v>
      </c>
      <c r="I1154" s="36">
        <v>1141.3699999999999</v>
      </c>
    </row>
    <row r="1155" spans="1:9" ht="17.25" customHeight="1" x14ac:dyDescent="0.25">
      <c r="A1155" s="1">
        <v>1092</v>
      </c>
      <c r="B1155" s="131" t="s">
        <v>2512</v>
      </c>
      <c r="C1155" s="132">
        <v>525</v>
      </c>
      <c r="D1155" s="132">
        <v>183.34</v>
      </c>
      <c r="E1155" s="132">
        <v>739.03</v>
      </c>
      <c r="F1155" s="33" t="s">
        <v>2512</v>
      </c>
      <c r="G1155" s="34">
        <v>525</v>
      </c>
      <c r="H1155" s="34">
        <v>179.97</v>
      </c>
      <c r="I1155" s="34">
        <v>739.03</v>
      </c>
    </row>
    <row r="1156" spans="1:9" ht="26.25" customHeight="1" x14ac:dyDescent="0.25">
      <c r="A1156" s="1">
        <v>1093</v>
      </c>
      <c r="B1156" s="131" t="s">
        <v>2513</v>
      </c>
      <c r="C1156" s="132">
        <v>859</v>
      </c>
      <c r="D1156" s="132">
        <v>508.05</v>
      </c>
      <c r="E1156" s="132">
        <v>1670.85</v>
      </c>
      <c r="F1156" s="35" t="s">
        <v>2513</v>
      </c>
      <c r="G1156" s="36">
        <v>859</v>
      </c>
      <c r="H1156" s="36">
        <v>500.86</v>
      </c>
      <c r="I1156" s="36">
        <v>1670.85</v>
      </c>
    </row>
    <row r="1157" spans="1:9" ht="15.75" customHeight="1" x14ac:dyDescent="0.25">
      <c r="A1157" s="1">
        <v>1094</v>
      </c>
      <c r="B1157" s="131" t="s">
        <v>2514</v>
      </c>
      <c r="C1157" s="132">
        <v>6</v>
      </c>
      <c r="D1157" s="132">
        <v>1.32</v>
      </c>
      <c r="E1157" s="132">
        <v>7.14</v>
      </c>
      <c r="F1157" s="33" t="s">
        <v>2514</v>
      </c>
      <c r="G1157" s="34">
        <v>6</v>
      </c>
      <c r="H1157" s="34">
        <v>1.32</v>
      </c>
      <c r="I1157" s="34">
        <v>7.14</v>
      </c>
    </row>
    <row r="1158" spans="1:9" ht="15.75" customHeight="1" x14ac:dyDescent="0.25">
      <c r="A1158" s="1">
        <v>1095</v>
      </c>
      <c r="B1158" s="131" t="s">
        <v>2515</v>
      </c>
      <c r="C1158" s="132">
        <v>154</v>
      </c>
      <c r="D1158" s="132">
        <v>74.23</v>
      </c>
      <c r="E1158" s="132">
        <v>323.36</v>
      </c>
      <c r="F1158" s="35" t="s">
        <v>2515</v>
      </c>
      <c r="G1158" s="36">
        <v>154</v>
      </c>
      <c r="H1158" s="36">
        <v>72.72</v>
      </c>
      <c r="I1158" s="36">
        <v>323.36</v>
      </c>
    </row>
    <row r="1159" spans="1:9" ht="15.75" customHeight="1" x14ac:dyDescent="0.25">
      <c r="A1159" s="1">
        <v>1096</v>
      </c>
      <c r="B1159" s="131" t="s">
        <v>2516</v>
      </c>
      <c r="C1159" s="132">
        <v>639</v>
      </c>
      <c r="D1159" s="132">
        <v>255.29</v>
      </c>
      <c r="E1159" s="132">
        <v>937.16</v>
      </c>
      <c r="F1159" s="33" t="s">
        <v>2516</v>
      </c>
      <c r="G1159" s="34">
        <v>639</v>
      </c>
      <c r="H1159" s="34">
        <v>252.3</v>
      </c>
      <c r="I1159" s="34">
        <v>937.16</v>
      </c>
    </row>
    <row r="1160" spans="1:9" ht="15.75" customHeight="1" x14ac:dyDescent="0.25">
      <c r="A1160" s="1">
        <v>1097</v>
      </c>
      <c r="B1160" s="131" t="s">
        <v>2517</v>
      </c>
      <c r="C1160" s="132">
        <v>2</v>
      </c>
      <c r="D1160" s="132">
        <v>0.31</v>
      </c>
      <c r="E1160" s="132">
        <v>1.69</v>
      </c>
      <c r="F1160" s="35" t="s">
        <v>2517</v>
      </c>
      <c r="G1160" s="36">
        <v>2</v>
      </c>
      <c r="H1160" s="36">
        <v>0.3</v>
      </c>
      <c r="I1160" s="36">
        <v>1.69</v>
      </c>
    </row>
    <row r="1161" spans="1:9" ht="15.75" customHeight="1" x14ac:dyDescent="0.25">
      <c r="A1161" s="1">
        <v>1098</v>
      </c>
      <c r="B1161" s="131" t="s">
        <v>2518</v>
      </c>
      <c r="C1161" s="132">
        <v>100</v>
      </c>
      <c r="D1161" s="132">
        <v>29</v>
      </c>
      <c r="E1161" s="132">
        <v>143.21</v>
      </c>
      <c r="F1161" s="33" t="s">
        <v>2518</v>
      </c>
      <c r="G1161" s="34">
        <v>100</v>
      </c>
      <c r="H1161" s="34">
        <v>28.98</v>
      </c>
      <c r="I1161" s="34">
        <v>143.21</v>
      </c>
    </row>
    <row r="1162" spans="1:9" ht="15.75" customHeight="1" x14ac:dyDescent="0.25">
      <c r="A1162" s="1">
        <v>1099</v>
      </c>
      <c r="B1162" s="131" t="s">
        <v>2519</v>
      </c>
      <c r="C1162" s="132">
        <v>8</v>
      </c>
      <c r="D1162" s="132">
        <v>1.78</v>
      </c>
      <c r="E1162" s="132">
        <v>9.65</v>
      </c>
      <c r="F1162" s="35" t="s">
        <v>2519</v>
      </c>
      <c r="G1162" s="36">
        <v>8</v>
      </c>
      <c r="H1162" s="36">
        <v>1.75</v>
      </c>
      <c r="I1162" s="36">
        <v>9.65</v>
      </c>
    </row>
    <row r="1163" spans="1:9" ht="15.75" customHeight="1" x14ac:dyDescent="0.25">
      <c r="A1163" s="1">
        <v>1100</v>
      </c>
      <c r="B1163" s="131" t="s">
        <v>2520</v>
      </c>
      <c r="C1163" s="132">
        <v>900</v>
      </c>
      <c r="D1163" s="132">
        <v>370.5</v>
      </c>
      <c r="E1163" s="132">
        <v>1407.75</v>
      </c>
      <c r="F1163" s="33" t="s">
        <v>2520</v>
      </c>
      <c r="G1163" s="34">
        <v>900</v>
      </c>
      <c r="H1163" s="34">
        <v>370.5</v>
      </c>
      <c r="I1163" s="34">
        <v>1407.75</v>
      </c>
    </row>
    <row r="1164" spans="1:9" ht="15.75" customHeight="1" x14ac:dyDescent="0.25">
      <c r="A1164" s="1">
        <v>1101</v>
      </c>
      <c r="B1164" s="131" t="s">
        <v>2521</v>
      </c>
      <c r="C1164" s="132">
        <v>1842</v>
      </c>
      <c r="D1164" s="132">
        <v>895.52</v>
      </c>
      <c r="E1164" s="132">
        <v>3043.61</v>
      </c>
      <c r="F1164" s="35" t="s">
        <v>2521</v>
      </c>
      <c r="G1164" s="36">
        <v>1842</v>
      </c>
      <c r="H1164" s="36">
        <v>895.49</v>
      </c>
      <c r="I1164" s="36">
        <v>3043.61</v>
      </c>
    </row>
    <row r="1165" spans="1:9" ht="15.75" customHeight="1" x14ac:dyDescent="0.25">
      <c r="A1165" s="1">
        <v>1102</v>
      </c>
      <c r="B1165" s="131" t="s">
        <v>2522</v>
      </c>
      <c r="C1165" s="132">
        <v>15</v>
      </c>
      <c r="D1165" s="132">
        <v>5.55</v>
      </c>
      <c r="E1165" s="132">
        <v>29.7</v>
      </c>
      <c r="F1165" s="33" t="s">
        <v>2522</v>
      </c>
      <c r="G1165" s="34">
        <v>15</v>
      </c>
      <c r="H1165" s="34">
        <v>5.4</v>
      </c>
      <c r="I1165" s="34">
        <v>29.7</v>
      </c>
    </row>
    <row r="1166" spans="1:9" ht="15.75" customHeight="1" x14ac:dyDescent="0.25">
      <c r="A1166" s="1">
        <v>1103</v>
      </c>
      <c r="B1166" s="131" t="s">
        <v>2523</v>
      </c>
      <c r="C1166" s="132">
        <v>28</v>
      </c>
      <c r="D1166" s="132">
        <v>1.68</v>
      </c>
      <c r="E1166" s="132">
        <v>8.68</v>
      </c>
      <c r="F1166" s="35" t="s">
        <v>2523</v>
      </c>
      <c r="G1166" s="36">
        <v>28</v>
      </c>
      <c r="H1166" s="36">
        <v>1.4</v>
      </c>
      <c r="I1166" s="36">
        <v>8.68</v>
      </c>
    </row>
    <row r="1167" spans="1:9" ht="15.75" customHeight="1" x14ac:dyDescent="0.25">
      <c r="A1167" s="1">
        <v>1104</v>
      </c>
      <c r="B1167" s="131" t="s">
        <v>2524</v>
      </c>
      <c r="C1167" s="132">
        <v>136</v>
      </c>
      <c r="D1167" s="132">
        <v>5.16</v>
      </c>
      <c r="E1167" s="132">
        <v>29.16</v>
      </c>
      <c r="F1167" s="33" t="s">
        <v>2524</v>
      </c>
      <c r="G1167" s="34">
        <v>136</v>
      </c>
      <c r="H1167" s="34">
        <v>3.8</v>
      </c>
      <c r="I1167" s="34">
        <v>29.16</v>
      </c>
    </row>
    <row r="1168" spans="1:9" ht="15.75" customHeight="1" x14ac:dyDescent="0.25">
      <c r="A1168" s="1">
        <v>1105</v>
      </c>
      <c r="B1168" s="131" t="s">
        <v>2525</v>
      </c>
      <c r="C1168" s="132">
        <v>28</v>
      </c>
      <c r="D1168" s="132">
        <v>1.68</v>
      </c>
      <c r="E1168" s="132">
        <v>8.68</v>
      </c>
      <c r="F1168" s="35" t="s">
        <v>2525</v>
      </c>
      <c r="G1168" s="36">
        <v>28</v>
      </c>
      <c r="H1168" s="36">
        <v>1.4</v>
      </c>
      <c r="I1168" s="36">
        <v>8.68</v>
      </c>
    </row>
    <row r="1169" spans="1:9" ht="26.25" customHeight="1" x14ac:dyDescent="0.25">
      <c r="A1169" s="1">
        <v>1106</v>
      </c>
      <c r="B1169" s="131" t="s">
        <v>2526</v>
      </c>
      <c r="C1169" s="132">
        <v>602</v>
      </c>
      <c r="D1169" s="132">
        <v>219.97</v>
      </c>
      <c r="E1169" s="132">
        <v>861.52</v>
      </c>
      <c r="F1169" s="33" t="s">
        <v>2526</v>
      </c>
      <c r="G1169" s="34">
        <v>602</v>
      </c>
      <c r="H1169" s="34">
        <v>215.81</v>
      </c>
      <c r="I1169" s="34">
        <v>861.52</v>
      </c>
    </row>
    <row r="1170" spans="1:9" ht="18" customHeight="1" x14ac:dyDescent="0.25">
      <c r="A1170" s="1">
        <v>1107</v>
      </c>
      <c r="B1170" s="131" t="s">
        <v>2527</v>
      </c>
      <c r="C1170" s="132">
        <v>10</v>
      </c>
      <c r="D1170" s="132">
        <v>2.06</v>
      </c>
      <c r="E1170" s="132">
        <v>11.28</v>
      </c>
      <c r="F1170" s="35" t="s">
        <v>2527</v>
      </c>
      <c r="G1170" s="36">
        <v>10</v>
      </c>
      <c r="H1170" s="36">
        <v>1.98</v>
      </c>
      <c r="I1170" s="36">
        <v>11.28</v>
      </c>
    </row>
    <row r="1171" spans="1:9" ht="18" customHeight="1" x14ac:dyDescent="0.25">
      <c r="A1171" s="1">
        <v>1108</v>
      </c>
      <c r="B1171" s="131" t="s">
        <v>2528</v>
      </c>
      <c r="C1171" s="132">
        <v>5</v>
      </c>
      <c r="D1171" s="132">
        <v>0.99</v>
      </c>
      <c r="E1171" s="132">
        <v>5.42</v>
      </c>
      <c r="F1171" s="33" t="s">
        <v>2528</v>
      </c>
      <c r="G1171" s="34">
        <v>5</v>
      </c>
      <c r="H1171" s="34">
        <v>0.97</v>
      </c>
      <c r="I1171" s="34">
        <v>5.42</v>
      </c>
    </row>
    <row r="1172" spans="1:9" ht="18" customHeight="1" x14ac:dyDescent="0.25">
      <c r="A1172" s="1">
        <v>1109</v>
      </c>
      <c r="B1172" s="131" t="s">
        <v>2529</v>
      </c>
      <c r="C1172" s="132">
        <v>10</v>
      </c>
      <c r="D1172" s="132">
        <v>2.64</v>
      </c>
      <c r="E1172" s="132">
        <v>13.94</v>
      </c>
      <c r="F1172" s="35" t="s">
        <v>2529</v>
      </c>
      <c r="G1172" s="36">
        <v>10</v>
      </c>
      <c r="H1172" s="36">
        <v>2.6</v>
      </c>
      <c r="I1172" s="36">
        <v>13.94</v>
      </c>
    </row>
    <row r="1173" spans="1:9" ht="18" customHeight="1" x14ac:dyDescent="0.25">
      <c r="A1173" s="1">
        <v>1110</v>
      </c>
      <c r="B1173" s="131" t="s">
        <v>2530</v>
      </c>
      <c r="C1173" s="132">
        <v>721</v>
      </c>
      <c r="D1173" s="132">
        <v>318.82</v>
      </c>
      <c r="E1173" s="132">
        <v>1315.81</v>
      </c>
      <c r="F1173" s="33" t="s">
        <v>2530</v>
      </c>
      <c r="G1173" s="34">
        <v>721</v>
      </c>
      <c r="H1173" s="34">
        <v>321.37</v>
      </c>
      <c r="I1173" s="34">
        <v>1315.81</v>
      </c>
    </row>
    <row r="1174" spans="1:9" ht="18" customHeight="1" x14ac:dyDescent="0.25">
      <c r="A1174" s="1">
        <v>1111</v>
      </c>
      <c r="B1174" s="131" t="s">
        <v>2531</v>
      </c>
      <c r="C1174" s="132">
        <v>5</v>
      </c>
      <c r="D1174" s="132">
        <v>1.3</v>
      </c>
      <c r="E1174" s="132">
        <v>6.88</v>
      </c>
      <c r="F1174" s="35" t="s">
        <v>2531</v>
      </c>
      <c r="G1174" s="36">
        <v>5</v>
      </c>
      <c r="H1174" s="36">
        <v>1.29</v>
      </c>
      <c r="I1174" s="36">
        <v>6.88</v>
      </c>
    </row>
    <row r="1175" spans="1:9" ht="18" customHeight="1" x14ac:dyDescent="0.25">
      <c r="A1175" s="1">
        <v>1112</v>
      </c>
      <c r="B1175" s="131" t="s">
        <v>2532</v>
      </c>
      <c r="C1175" s="132">
        <v>6</v>
      </c>
      <c r="D1175" s="132">
        <v>1.56</v>
      </c>
      <c r="E1175" s="132">
        <v>8.25</v>
      </c>
      <c r="F1175" s="33" t="s">
        <v>2532</v>
      </c>
      <c r="G1175" s="34">
        <v>6</v>
      </c>
      <c r="H1175" s="34">
        <v>1.53</v>
      </c>
      <c r="I1175" s="34">
        <v>8.25</v>
      </c>
    </row>
    <row r="1176" spans="1:9" ht="18" customHeight="1" x14ac:dyDescent="0.25">
      <c r="A1176" s="1">
        <v>1113</v>
      </c>
      <c r="B1176" s="131" t="s">
        <v>2533</v>
      </c>
      <c r="C1176" s="132">
        <v>1082</v>
      </c>
      <c r="D1176" s="132">
        <v>479.86</v>
      </c>
      <c r="E1176" s="132">
        <v>1979.35</v>
      </c>
      <c r="F1176" s="35" t="s">
        <v>2533</v>
      </c>
      <c r="G1176" s="36">
        <v>1082</v>
      </c>
      <c r="H1176" s="36">
        <v>473.22</v>
      </c>
      <c r="I1176" s="36">
        <v>1979.35</v>
      </c>
    </row>
    <row r="1177" spans="1:9" ht="18" customHeight="1" x14ac:dyDescent="0.25">
      <c r="A1177" s="1">
        <v>1114</v>
      </c>
      <c r="B1177" s="131" t="s">
        <v>2534</v>
      </c>
      <c r="C1177" s="132">
        <v>830</v>
      </c>
      <c r="D1177" s="132">
        <v>297.48</v>
      </c>
      <c r="E1177" s="132">
        <v>1181.74</v>
      </c>
      <c r="F1177" s="33" t="s">
        <v>2534</v>
      </c>
      <c r="G1177" s="34">
        <v>830</v>
      </c>
      <c r="H1177" s="34">
        <v>291.52</v>
      </c>
      <c r="I1177" s="34">
        <v>1181.74</v>
      </c>
    </row>
    <row r="1178" spans="1:9" ht="15" customHeight="1" x14ac:dyDescent="0.25">
      <c r="A1178" s="1">
        <v>1115</v>
      </c>
      <c r="B1178" s="131" t="s">
        <v>2535</v>
      </c>
      <c r="C1178" s="132">
        <v>1082</v>
      </c>
      <c r="D1178" s="132">
        <v>450.68</v>
      </c>
      <c r="E1178" s="132">
        <v>1615.3</v>
      </c>
      <c r="F1178" s="35" t="s">
        <v>2535</v>
      </c>
      <c r="G1178" s="36">
        <v>1082</v>
      </c>
      <c r="H1178" s="36">
        <v>444.54</v>
      </c>
      <c r="I1178" s="36">
        <v>1615.3</v>
      </c>
    </row>
    <row r="1179" spans="1:9" ht="15" customHeight="1" x14ac:dyDescent="0.25">
      <c r="A1179" s="1">
        <v>1116</v>
      </c>
      <c r="B1179" s="131" t="s">
        <v>2536</v>
      </c>
      <c r="C1179" s="132">
        <v>2</v>
      </c>
      <c r="D1179" s="132">
        <v>0.38</v>
      </c>
      <c r="E1179" s="132">
        <v>2.08</v>
      </c>
      <c r="F1179" s="33" t="s">
        <v>2536</v>
      </c>
      <c r="G1179" s="34">
        <v>2</v>
      </c>
      <c r="H1179" s="34">
        <v>0.38</v>
      </c>
      <c r="I1179" s="34">
        <v>2.08</v>
      </c>
    </row>
    <row r="1180" spans="1:9" ht="15" customHeight="1" x14ac:dyDescent="0.25">
      <c r="A1180" s="1">
        <v>1117</v>
      </c>
      <c r="B1180" s="131" t="s">
        <v>2537</v>
      </c>
      <c r="C1180" s="132">
        <v>2</v>
      </c>
      <c r="D1180" s="132">
        <v>0.42</v>
      </c>
      <c r="E1180" s="132">
        <v>2.2999999999999998</v>
      </c>
      <c r="F1180" s="35" t="s">
        <v>2537</v>
      </c>
      <c r="G1180" s="36">
        <v>2</v>
      </c>
      <c r="H1180" s="36">
        <v>0.4</v>
      </c>
      <c r="I1180" s="36">
        <v>2.2999999999999998</v>
      </c>
    </row>
    <row r="1181" spans="1:9" ht="15" customHeight="1" x14ac:dyDescent="0.25">
      <c r="A1181" s="1">
        <v>1118</v>
      </c>
      <c r="B1181" s="131" t="s">
        <v>2538</v>
      </c>
      <c r="C1181" s="132">
        <v>5</v>
      </c>
      <c r="D1181" s="132">
        <v>0.96</v>
      </c>
      <c r="E1181" s="132">
        <v>5.2</v>
      </c>
      <c r="F1181" s="33" t="s">
        <v>2538</v>
      </c>
      <c r="G1181" s="34">
        <v>5</v>
      </c>
      <c r="H1181" s="34">
        <v>0.91</v>
      </c>
      <c r="I1181" s="34">
        <v>5.2</v>
      </c>
    </row>
    <row r="1182" spans="1:9" ht="26.25" customHeight="1" x14ac:dyDescent="0.25">
      <c r="A1182" s="1">
        <v>1119</v>
      </c>
      <c r="B1182" s="131" t="s">
        <v>2539</v>
      </c>
      <c r="C1182" s="132">
        <v>3</v>
      </c>
      <c r="D1182" s="132">
        <v>0.42</v>
      </c>
      <c r="E1182" s="132">
        <v>2.2200000000000002</v>
      </c>
      <c r="F1182" s="35" t="s">
        <v>2539</v>
      </c>
      <c r="G1182" s="36">
        <v>3</v>
      </c>
      <c r="H1182" s="36">
        <v>0.42</v>
      </c>
      <c r="I1182" s="36">
        <v>2.2200000000000002</v>
      </c>
    </row>
    <row r="1183" spans="1:9" ht="26.25" customHeight="1" x14ac:dyDescent="0.25">
      <c r="A1183" s="1">
        <v>1120</v>
      </c>
      <c r="B1183" s="131" t="s">
        <v>2540</v>
      </c>
      <c r="C1183" s="132">
        <v>1</v>
      </c>
      <c r="D1183" s="132">
        <v>0.01</v>
      </c>
      <c r="E1183" s="132">
        <v>1.6</v>
      </c>
      <c r="F1183" s="33" t="s">
        <v>2540</v>
      </c>
      <c r="G1183" s="34">
        <v>1</v>
      </c>
      <c r="H1183" s="34">
        <v>0.01</v>
      </c>
      <c r="I1183" s="34">
        <v>1.6</v>
      </c>
    </row>
    <row r="1184" spans="1:9" ht="26.25" customHeight="1" x14ac:dyDescent="0.25">
      <c r="A1184" s="1">
        <v>1121</v>
      </c>
      <c r="B1184" s="131" t="s">
        <v>2541</v>
      </c>
      <c r="C1184" s="132">
        <v>2</v>
      </c>
      <c r="D1184" s="132">
        <v>0.04</v>
      </c>
      <c r="E1184" s="132">
        <v>3.82</v>
      </c>
      <c r="F1184" s="35" t="s">
        <v>2541</v>
      </c>
      <c r="G1184" s="36">
        <v>2</v>
      </c>
      <c r="H1184" s="36">
        <v>0.04</v>
      </c>
      <c r="I1184" s="36">
        <v>3.82</v>
      </c>
    </row>
    <row r="1185" spans="1:9" ht="15" customHeight="1" x14ac:dyDescent="0.25">
      <c r="A1185" s="1">
        <v>1122</v>
      </c>
      <c r="B1185" s="131" t="s">
        <v>2542</v>
      </c>
      <c r="C1185" s="132">
        <v>35</v>
      </c>
      <c r="D1185" s="132">
        <v>17.149999999999999</v>
      </c>
      <c r="E1185" s="132">
        <v>73.849999999999994</v>
      </c>
      <c r="F1185" s="33" t="s">
        <v>2542</v>
      </c>
      <c r="G1185" s="34">
        <v>35</v>
      </c>
      <c r="H1185" s="34">
        <v>16.8</v>
      </c>
      <c r="I1185" s="34">
        <v>73.849999999999994</v>
      </c>
    </row>
    <row r="1186" spans="1:9" ht="15" customHeight="1" x14ac:dyDescent="0.25">
      <c r="A1186" s="1">
        <v>1123</v>
      </c>
      <c r="B1186" s="131" t="s">
        <v>2543</v>
      </c>
      <c r="C1186" s="132">
        <v>40</v>
      </c>
      <c r="D1186" s="132">
        <v>22.43</v>
      </c>
      <c r="E1186" s="132">
        <v>96.22</v>
      </c>
      <c r="F1186" s="35" t="s">
        <v>2543</v>
      </c>
      <c r="G1186" s="36">
        <v>40</v>
      </c>
      <c r="H1186" s="36">
        <v>22.42</v>
      </c>
      <c r="I1186" s="36">
        <v>96.22</v>
      </c>
    </row>
    <row r="1187" spans="1:9" ht="15" customHeight="1" x14ac:dyDescent="0.25">
      <c r="A1187" s="1">
        <v>1124</v>
      </c>
      <c r="B1187" s="131" t="s">
        <v>2544</v>
      </c>
      <c r="C1187" s="132">
        <v>3</v>
      </c>
      <c r="D1187" s="132">
        <v>1.83</v>
      </c>
      <c r="E1187" s="132">
        <v>7.86</v>
      </c>
      <c r="F1187" s="33" t="s">
        <v>2544</v>
      </c>
      <c r="G1187" s="34">
        <v>3</v>
      </c>
      <c r="H1187" s="34">
        <v>1.8</v>
      </c>
      <c r="I1187" s="34">
        <v>7.86</v>
      </c>
    </row>
    <row r="1188" spans="1:9" ht="26.25" customHeight="1" x14ac:dyDescent="0.25">
      <c r="A1188" s="1">
        <v>1125</v>
      </c>
      <c r="B1188" s="131" t="s">
        <v>2545</v>
      </c>
      <c r="C1188" s="132">
        <v>7</v>
      </c>
      <c r="D1188" s="132">
        <v>1.6</v>
      </c>
      <c r="E1188" s="132">
        <v>6.97</v>
      </c>
      <c r="F1188" s="35" t="s">
        <v>2545</v>
      </c>
      <c r="G1188" s="36">
        <v>7</v>
      </c>
      <c r="H1188" s="36">
        <v>1.6</v>
      </c>
      <c r="I1188" s="36">
        <v>6.97</v>
      </c>
    </row>
    <row r="1189" spans="1:9" ht="26.25" customHeight="1" x14ac:dyDescent="0.25">
      <c r="A1189" s="1">
        <v>1126</v>
      </c>
      <c r="B1189" s="131" t="s">
        <v>2545</v>
      </c>
      <c r="C1189" s="132">
        <v>41</v>
      </c>
      <c r="D1189" s="132">
        <v>9.8000000000000007</v>
      </c>
      <c r="E1189" s="132">
        <v>42.67</v>
      </c>
      <c r="F1189" s="33" t="s">
        <v>2545</v>
      </c>
      <c r="G1189" s="34">
        <v>41</v>
      </c>
      <c r="H1189" s="34">
        <v>9.76</v>
      </c>
      <c r="I1189" s="34">
        <v>42.67</v>
      </c>
    </row>
    <row r="1190" spans="1:9" ht="26.25" customHeight="1" x14ac:dyDescent="0.25">
      <c r="A1190" s="1">
        <v>1127</v>
      </c>
      <c r="B1190" s="131" t="s">
        <v>2546</v>
      </c>
      <c r="C1190" s="132">
        <v>67</v>
      </c>
      <c r="D1190" s="132">
        <v>8.0399999999999991</v>
      </c>
      <c r="E1190" s="132">
        <v>44.22</v>
      </c>
      <c r="F1190" s="35" t="s">
        <v>2546</v>
      </c>
      <c r="G1190" s="36">
        <v>67</v>
      </c>
      <c r="H1190" s="36">
        <v>7.37</v>
      </c>
      <c r="I1190" s="36">
        <v>44.22</v>
      </c>
    </row>
    <row r="1191" spans="1:9" ht="26.25" customHeight="1" x14ac:dyDescent="0.25">
      <c r="A1191" s="1">
        <v>1128</v>
      </c>
      <c r="B1191" s="131" t="s">
        <v>2547</v>
      </c>
      <c r="C1191" s="132">
        <v>92</v>
      </c>
      <c r="D1191" s="132">
        <v>13.8</v>
      </c>
      <c r="E1191" s="132">
        <v>76.36</v>
      </c>
      <c r="F1191" s="33" t="s">
        <v>2547</v>
      </c>
      <c r="G1191" s="34">
        <v>92</v>
      </c>
      <c r="H1191" s="34">
        <v>12.88</v>
      </c>
      <c r="I1191" s="34">
        <v>76.36</v>
      </c>
    </row>
    <row r="1192" spans="1:9" ht="26.25" customHeight="1" x14ac:dyDescent="0.25">
      <c r="A1192" s="1">
        <v>1129</v>
      </c>
      <c r="B1192" s="131" t="s">
        <v>2548</v>
      </c>
      <c r="C1192" s="132">
        <v>90</v>
      </c>
      <c r="D1192" s="132">
        <v>24.12</v>
      </c>
      <c r="E1192" s="132">
        <v>221.22</v>
      </c>
      <c r="F1192" s="35" t="s">
        <v>2548</v>
      </c>
      <c r="G1192" s="36">
        <v>89</v>
      </c>
      <c r="H1192" s="36">
        <v>23.84</v>
      </c>
      <c r="I1192" s="36">
        <v>218.59</v>
      </c>
    </row>
    <row r="1193" spans="1:9" ht="26.25" customHeight="1" x14ac:dyDescent="0.25">
      <c r="A1193" s="1">
        <v>1130</v>
      </c>
      <c r="B1193" s="131" t="s">
        <v>2549</v>
      </c>
      <c r="C1193" s="132">
        <v>350</v>
      </c>
      <c r="D1193" s="132">
        <v>72.64</v>
      </c>
      <c r="E1193" s="132">
        <v>681.58</v>
      </c>
      <c r="F1193" s="33" t="s">
        <v>2549</v>
      </c>
      <c r="G1193" s="34">
        <v>350</v>
      </c>
      <c r="H1193" s="34">
        <v>69.48</v>
      </c>
      <c r="I1193" s="34">
        <v>681.58</v>
      </c>
    </row>
    <row r="1194" spans="1:9" ht="26.25" customHeight="1" x14ac:dyDescent="0.25">
      <c r="A1194" s="1">
        <v>1131</v>
      </c>
      <c r="B1194" s="131" t="s">
        <v>2550</v>
      </c>
      <c r="C1194" s="132">
        <v>18</v>
      </c>
      <c r="D1194" s="132">
        <v>1.08</v>
      </c>
      <c r="E1194" s="132">
        <v>10.08</v>
      </c>
      <c r="F1194" s="35" t="s">
        <v>2550</v>
      </c>
      <c r="G1194" s="36">
        <v>18</v>
      </c>
      <c r="H1194" s="36">
        <v>0.89</v>
      </c>
      <c r="I1194" s="36">
        <v>10.08</v>
      </c>
    </row>
    <row r="1195" spans="1:9" ht="17.25" customHeight="1" x14ac:dyDescent="0.25">
      <c r="A1195" s="1">
        <v>1132</v>
      </c>
      <c r="B1195" s="131" t="s">
        <v>2551</v>
      </c>
      <c r="C1195" s="132">
        <v>13</v>
      </c>
      <c r="D1195" s="132">
        <v>0.78</v>
      </c>
      <c r="E1195" s="132">
        <v>7.28</v>
      </c>
      <c r="F1195" s="33" t="s">
        <v>2551</v>
      </c>
      <c r="G1195" s="34">
        <v>13</v>
      </c>
      <c r="H1195" s="34">
        <v>0.65</v>
      </c>
      <c r="I1195" s="34">
        <v>7.28</v>
      </c>
    </row>
    <row r="1196" spans="1:9" ht="26.25" customHeight="1" x14ac:dyDescent="0.25">
      <c r="A1196" s="1">
        <v>1133</v>
      </c>
      <c r="B1196" s="131" t="s">
        <v>2552</v>
      </c>
      <c r="C1196" s="132">
        <v>9</v>
      </c>
      <c r="D1196" s="132">
        <v>0.54</v>
      </c>
      <c r="E1196" s="132">
        <v>5.04</v>
      </c>
      <c r="F1196" s="35" t="s">
        <v>2552</v>
      </c>
      <c r="G1196" s="36">
        <v>9</v>
      </c>
      <c r="H1196" s="36">
        <v>0.45</v>
      </c>
      <c r="I1196" s="36">
        <v>5.04</v>
      </c>
    </row>
    <row r="1197" spans="1:9" ht="26.25" customHeight="1" x14ac:dyDescent="0.25">
      <c r="A1197" s="1">
        <v>1134</v>
      </c>
      <c r="B1197" s="131" t="s">
        <v>2553</v>
      </c>
      <c r="C1197" s="132">
        <v>31</v>
      </c>
      <c r="D1197" s="132">
        <v>1.86</v>
      </c>
      <c r="E1197" s="132">
        <v>17.36</v>
      </c>
      <c r="F1197" s="33" t="s">
        <v>2553</v>
      </c>
      <c r="G1197" s="34">
        <v>31</v>
      </c>
      <c r="H1197" s="34">
        <v>1.55</v>
      </c>
      <c r="I1197" s="34">
        <v>17.36</v>
      </c>
    </row>
    <row r="1198" spans="1:9" ht="15.75" customHeight="1" x14ac:dyDescent="0.25">
      <c r="A1198" s="1">
        <v>1135</v>
      </c>
      <c r="B1198" s="131" t="s">
        <v>2554</v>
      </c>
      <c r="C1198" s="132">
        <v>3</v>
      </c>
      <c r="D1198" s="132">
        <v>0.21</v>
      </c>
      <c r="E1198" s="132">
        <v>2.13</v>
      </c>
      <c r="F1198" s="35" t="s">
        <v>2554</v>
      </c>
      <c r="G1198" s="36">
        <v>3</v>
      </c>
      <c r="H1198" s="36">
        <v>0.21</v>
      </c>
      <c r="I1198" s="36">
        <v>2.13</v>
      </c>
    </row>
    <row r="1199" spans="1:9" ht="15.75" customHeight="1" x14ac:dyDescent="0.25">
      <c r="A1199" s="1">
        <v>1136</v>
      </c>
      <c r="B1199" s="131" t="s">
        <v>2555</v>
      </c>
      <c r="C1199" s="132">
        <v>1</v>
      </c>
      <c r="D1199" s="132">
        <v>2.4</v>
      </c>
      <c r="E1199" s="132">
        <v>11.34</v>
      </c>
      <c r="F1199" s="33" t="s">
        <v>2555</v>
      </c>
      <c r="G1199" s="34">
        <v>1</v>
      </c>
      <c r="H1199" s="34">
        <v>2.39</v>
      </c>
      <c r="I1199" s="34">
        <v>11.34</v>
      </c>
    </row>
    <row r="1200" spans="1:9" ht="15.75" customHeight="1" x14ac:dyDescent="0.25">
      <c r="A1200" s="1">
        <v>1137</v>
      </c>
      <c r="B1200" s="133" t="s">
        <v>2556</v>
      </c>
      <c r="C1200" s="134">
        <v>29</v>
      </c>
      <c r="D1200" s="134">
        <v>153.65</v>
      </c>
      <c r="E1200" s="134">
        <v>726.73</v>
      </c>
      <c r="F1200" s="136" t="s">
        <v>2556</v>
      </c>
      <c r="G1200" s="137">
        <v>29</v>
      </c>
      <c r="H1200" s="137">
        <v>174.5</v>
      </c>
      <c r="I1200" s="137">
        <v>726.73</v>
      </c>
    </row>
    <row r="1201" spans="1:9" ht="15.75" customHeight="1" x14ac:dyDescent="0.25">
      <c r="A1201" s="1">
        <v>1138</v>
      </c>
      <c r="B1201" s="131" t="s">
        <v>2557</v>
      </c>
      <c r="C1201" s="132">
        <v>15</v>
      </c>
      <c r="D1201" s="132">
        <v>71.959999999999994</v>
      </c>
      <c r="E1201" s="132">
        <v>340.11</v>
      </c>
      <c r="F1201" s="33" t="s">
        <v>2557</v>
      </c>
      <c r="G1201" s="34">
        <v>15</v>
      </c>
      <c r="H1201" s="34">
        <v>71.95</v>
      </c>
      <c r="I1201" s="34">
        <v>340.11</v>
      </c>
    </row>
    <row r="1202" spans="1:9" ht="15.75" customHeight="1" x14ac:dyDescent="0.25">
      <c r="A1202" s="1">
        <v>1139</v>
      </c>
      <c r="B1202" s="131" t="s">
        <v>2558</v>
      </c>
      <c r="C1202" s="132">
        <v>1</v>
      </c>
      <c r="D1202" s="132">
        <v>2.2400000000000002</v>
      </c>
      <c r="E1202" s="132">
        <v>10.58</v>
      </c>
      <c r="F1202" s="35" t="s">
        <v>2558</v>
      </c>
      <c r="G1202" s="36">
        <v>1</v>
      </c>
      <c r="H1202" s="36">
        <v>2.2400000000000002</v>
      </c>
      <c r="I1202" s="36">
        <v>10.58</v>
      </c>
    </row>
    <row r="1203" spans="1:9" ht="15.75" customHeight="1" x14ac:dyDescent="0.25">
      <c r="A1203" s="1">
        <v>1140</v>
      </c>
      <c r="B1203" s="131" t="s">
        <v>2559</v>
      </c>
      <c r="C1203" s="132">
        <v>2</v>
      </c>
      <c r="D1203" s="132">
        <v>15.28</v>
      </c>
      <c r="E1203" s="132">
        <v>87.98</v>
      </c>
      <c r="F1203" s="33" t="s">
        <v>2559</v>
      </c>
      <c r="G1203" s="34">
        <v>2</v>
      </c>
      <c r="H1203" s="34">
        <v>15.28</v>
      </c>
      <c r="I1203" s="34">
        <v>87.98</v>
      </c>
    </row>
    <row r="1204" spans="1:9" ht="15.75" customHeight="1" x14ac:dyDescent="0.25">
      <c r="A1204" s="1">
        <v>1141</v>
      </c>
      <c r="B1204" s="131" t="s">
        <v>2560</v>
      </c>
      <c r="C1204" s="132">
        <v>6</v>
      </c>
      <c r="D1204" s="132">
        <v>36.119999999999997</v>
      </c>
      <c r="E1204" s="132">
        <v>197.94</v>
      </c>
      <c r="F1204" s="35" t="s">
        <v>2560</v>
      </c>
      <c r="G1204" s="36">
        <v>6</v>
      </c>
      <c r="H1204" s="36">
        <v>36.119999999999997</v>
      </c>
      <c r="I1204" s="36">
        <v>197.94</v>
      </c>
    </row>
    <row r="1205" spans="1:9" ht="15.75" customHeight="1" x14ac:dyDescent="0.25">
      <c r="A1205" s="1">
        <v>1142</v>
      </c>
      <c r="B1205" s="131" t="s">
        <v>2561</v>
      </c>
      <c r="C1205" s="132">
        <v>5</v>
      </c>
      <c r="D1205" s="132">
        <v>3.95</v>
      </c>
      <c r="E1205" s="132">
        <v>17.05</v>
      </c>
      <c r="F1205" s="33" t="s">
        <v>2561</v>
      </c>
      <c r="G1205" s="34">
        <v>5</v>
      </c>
      <c r="H1205" s="34">
        <v>3.95</v>
      </c>
      <c r="I1205" s="34">
        <v>17.05</v>
      </c>
    </row>
    <row r="1206" spans="1:9" ht="15.75" customHeight="1" x14ac:dyDescent="0.25">
      <c r="A1206" s="1">
        <v>1143</v>
      </c>
      <c r="B1206" s="131" t="s">
        <v>2562</v>
      </c>
      <c r="C1206" s="132">
        <v>3</v>
      </c>
      <c r="D1206" s="132">
        <v>1.1100000000000001</v>
      </c>
      <c r="E1206" s="132">
        <v>4.83</v>
      </c>
      <c r="F1206" s="35" t="s">
        <v>2562</v>
      </c>
      <c r="G1206" s="36">
        <v>3</v>
      </c>
      <c r="H1206" s="36">
        <v>1.08</v>
      </c>
      <c r="I1206" s="36">
        <v>4.83</v>
      </c>
    </row>
    <row r="1207" spans="1:9" ht="15.75" customHeight="1" x14ac:dyDescent="0.25">
      <c r="A1207" s="1">
        <v>1144</v>
      </c>
      <c r="B1207" s="131" t="s">
        <v>2563</v>
      </c>
      <c r="C1207" s="132">
        <v>24</v>
      </c>
      <c r="D1207" s="132">
        <v>5.13</v>
      </c>
      <c r="E1207" s="132">
        <v>22.2</v>
      </c>
      <c r="F1207" s="33" t="s">
        <v>2563</v>
      </c>
      <c r="G1207" s="34">
        <v>24</v>
      </c>
      <c r="H1207" s="34">
        <v>5.13</v>
      </c>
      <c r="I1207" s="34">
        <v>22.2</v>
      </c>
    </row>
    <row r="1208" spans="1:9" ht="26.25" customHeight="1" x14ac:dyDescent="0.25">
      <c r="A1208" s="1">
        <v>1145</v>
      </c>
      <c r="B1208" s="133" t="s">
        <v>2564</v>
      </c>
      <c r="C1208" s="134">
        <v>1</v>
      </c>
      <c r="D1208" s="134">
        <v>12.49</v>
      </c>
      <c r="E1208" s="134">
        <v>66.680000000000007</v>
      </c>
      <c r="F1208" s="136" t="s">
        <v>2564</v>
      </c>
      <c r="G1208" s="137">
        <v>1</v>
      </c>
      <c r="H1208" s="137">
        <v>68.05</v>
      </c>
      <c r="I1208" s="137">
        <v>66.680000000000007</v>
      </c>
    </row>
    <row r="1209" spans="1:9" ht="26.25" customHeight="1" x14ac:dyDescent="0.25">
      <c r="A1209" s="1">
        <v>1146</v>
      </c>
      <c r="B1209" s="131" t="s">
        <v>2565</v>
      </c>
      <c r="C1209" s="132">
        <v>2</v>
      </c>
      <c r="D1209" s="132">
        <v>31.24</v>
      </c>
      <c r="E1209" s="132">
        <v>166.72</v>
      </c>
      <c r="F1209" s="33" t="s">
        <v>2565</v>
      </c>
      <c r="G1209" s="34">
        <v>2</v>
      </c>
      <c r="H1209" s="34">
        <v>31.24</v>
      </c>
      <c r="I1209" s="34">
        <v>166.72</v>
      </c>
    </row>
    <row r="1210" spans="1:9" ht="15" customHeight="1" x14ac:dyDescent="0.25">
      <c r="A1210" s="1">
        <v>1147</v>
      </c>
      <c r="B1210" s="131" t="s">
        <v>2566</v>
      </c>
      <c r="C1210" s="132">
        <v>1</v>
      </c>
      <c r="D1210" s="132">
        <v>10.15</v>
      </c>
      <c r="E1210" s="132">
        <v>54.18</v>
      </c>
      <c r="F1210" s="35" t="s">
        <v>2566</v>
      </c>
      <c r="G1210" s="36">
        <v>1</v>
      </c>
      <c r="H1210" s="36">
        <v>10.15</v>
      </c>
      <c r="I1210" s="36">
        <v>54.18</v>
      </c>
    </row>
    <row r="1211" spans="1:9" ht="15" customHeight="1" x14ac:dyDescent="0.25">
      <c r="A1211" s="1">
        <v>1148</v>
      </c>
      <c r="B1211" s="131" t="s">
        <v>2567</v>
      </c>
      <c r="C1211" s="132">
        <v>11</v>
      </c>
      <c r="D1211" s="132">
        <v>3.08</v>
      </c>
      <c r="E1211" s="132">
        <v>33</v>
      </c>
      <c r="F1211" s="33" t="s">
        <v>2567</v>
      </c>
      <c r="G1211" s="34">
        <v>11</v>
      </c>
      <c r="H1211" s="34">
        <v>3.08</v>
      </c>
      <c r="I1211" s="34">
        <v>33</v>
      </c>
    </row>
    <row r="1212" spans="1:9" ht="15" customHeight="1" x14ac:dyDescent="0.25">
      <c r="A1212" s="1">
        <v>1149</v>
      </c>
      <c r="B1212" s="131" t="s">
        <v>2568</v>
      </c>
      <c r="C1212" s="132">
        <v>24</v>
      </c>
      <c r="D1212" s="132">
        <v>17.28</v>
      </c>
      <c r="E1212" s="132">
        <v>72</v>
      </c>
      <c r="F1212" s="35" t="s">
        <v>2568</v>
      </c>
      <c r="G1212" s="36">
        <v>24</v>
      </c>
      <c r="H1212" s="36">
        <v>17.04</v>
      </c>
      <c r="I1212" s="36">
        <v>72</v>
      </c>
    </row>
    <row r="1213" spans="1:9" ht="15" customHeight="1" x14ac:dyDescent="0.25">
      <c r="A1213" s="1">
        <v>1150</v>
      </c>
      <c r="B1213" s="131" t="s">
        <v>2569</v>
      </c>
      <c r="C1213" s="132">
        <v>1</v>
      </c>
      <c r="D1213" s="132">
        <v>0.2</v>
      </c>
      <c r="E1213" s="132">
        <v>2.5</v>
      </c>
      <c r="F1213" s="33" t="s">
        <v>2569</v>
      </c>
      <c r="G1213" s="34">
        <v>1</v>
      </c>
      <c r="H1213" s="34">
        <v>0.2</v>
      </c>
      <c r="I1213" s="34">
        <v>2.5</v>
      </c>
    </row>
    <row r="1214" spans="1:9" ht="15" customHeight="1" x14ac:dyDescent="0.25">
      <c r="A1214" s="1">
        <v>1151</v>
      </c>
      <c r="B1214" s="131" t="s">
        <v>2570</v>
      </c>
      <c r="C1214" s="132">
        <v>3120</v>
      </c>
      <c r="D1214" s="132">
        <v>495.24</v>
      </c>
      <c r="E1214" s="132">
        <v>12324</v>
      </c>
      <c r="F1214" s="35" t="s">
        <v>2570</v>
      </c>
      <c r="G1214" s="36">
        <v>3120</v>
      </c>
      <c r="H1214" s="36">
        <v>467.27</v>
      </c>
      <c r="I1214" s="36">
        <v>12324</v>
      </c>
    </row>
    <row r="1215" spans="1:9" ht="15" customHeight="1" x14ac:dyDescent="0.25">
      <c r="A1215" s="1">
        <v>1152</v>
      </c>
      <c r="B1215" s="131" t="s">
        <v>2571</v>
      </c>
      <c r="C1215" s="132">
        <v>12437</v>
      </c>
      <c r="D1215" s="132">
        <v>1760.14</v>
      </c>
      <c r="E1215" s="132">
        <v>48504.3</v>
      </c>
      <c r="F1215" s="33" t="s">
        <v>2571</v>
      </c>
      <c r="G1215" s="34">
        <v>12437</v>
      </c>
      <c r="H1215" s="34">
        <v>1763.22</v>
      </c>
      <c r="I1215" s="34">
        <v>48504.3</v>
      </c>
    </row>
    <row r="1216" spans="1:9" ht="15" customHeight="1" x14ac:dyDescent="0.25">
      <c r="A1216" s="1">
        <v>1153</v>
      </c>
      <c r="B1216" s="133" t="s">
        <v>2572</v>
      </c>
      <c r="C1216" s="134">
        <v>14380</v>
      </c>
      <c r="D1216" s="134">
        <v>2037.24</v>
      </c>
      <c r="E1216" s="134">
        <v>56801</v>
      </c>
      <c r="F1216" s="136" t="s">
        <v>2572</v>
      </c>
      <c r="G1216" s="137">
        <v>14411</v>
      </c>
      <c r="H1216" s="137">
        <v>2044.44</v>
      </c>
      <c r="I1216" s="137">
        <v>56923.45</v>
      </c>
    </row>
    <row r="1217" spans="1:9" ht="15" customHeight="1" x14ac:dyDescent="0.25">
      <c r="A1217" s="1">
        <v>1154</v>
      </c>
      <c r="B1217" s="131" t="s">
        <v>2573</v>
      </c>
      <c r="C1217" s="132">
        <v>7207</v>
      </c>
      <c r="D1217" s="132">
        <v>1044.98</v>
      </c>
      <c r="E1217" s="132">
        <v>28467.65</v>
      </c>
      <c r="F1217" s="33" t="s">
        <v>2573</v>
      </c>
      <c r="G1217" s="34">
        <v>7207</v>
      </c>
      <c r="H1217" s="34">
        <v>1042.5899999999999</v>
      </c>
      <c r="I1217" s="34">
        <v>28467.65</v>
      </c>
    </row>
    <row r="1218" spans="1:9" ht="15" customHeight="1" x14ac:dyDescent="0.25">
      <c r="A1218" s="1">
        <v>1155</v>
      </c>
      <c r="B1218" s="133" t="s">
        <v>2574</v>
      </c>
      <c r="C1218" s="134">
        <v>8623</v>
      </c>
      <c r="D1218" s="134">
        <v>1226.18</v>
      </c>
      <c r="E1218" s="134">
        <v>33629.699999999997</v>
      </c>
      <c r="F1218" s="136" t="s">
        <v>2574</v>
      </c>
      <c r="G1218" s="137">
        <v>8629</v>
      </c>
      <c r="H1218" s="137">
        <v>1226.8499999999999</v>
      </c>
      <c r="I1218" s="137">
        <v>33653.1</v>
      </c>
    </row>
    <row r="1219" spans="1:9" ht="15" customHeight="1" x14ac:dyDescent="0.25">
      <c r="A1219" s="1">
        <v>1156</v>
      </c>
      <c r="B1219" s="131" t="s">
        <v>2575</v>
      </c>
      <c r="C1219" s="132">
        <v>2</v>
      </c>
      <c r="D1219" s="132">
        <v>0.83</v>
      </c>
      <c r="E1219" s="132">
        <v>7.5</v>
      </c>
      <c r="F1219" s="33" t="s">
        <v>2575</v>
      </c>
      <c r="G1219" s="34">
        <v>2</v>
      </c>
      <c r="H1219" s="34">
        <v>0.82</v>
      </c>
      <c r="I1219" s="34">
        <v>7.5</v>
      </c>
    </row>
    <row r="1220" spans="1:9" ht="15" customHeight="1" x14ac:dyDescent="0.25">
      <c r="A1220" s="1">
        <v>1157</v>
      </c>
      <c r="B1220" s="131" t="s">
        <v>2576</v>
      </c>
      <c r="C1220" s="132">
        <v>1625</v>
      </c>
      <c r="D1220" s="132">
        <v>303.08999999999997</v>
      </c>
      <c r="E1220" s="132">
        <v>6418.75</v>
      </c>
      <c r="F1220" s="35" t="s">
        <v>2576</v>
      </c>
      <c r="G1220" s="36">
        <v>1625</v>
      </c>
      <c r="H1220" s="36">
        <v>300.62</v>
      </c>
      <c r="I1220" s="36">
        <v>6418.75</v>
      </c>
    </row>
    <row r="1221" spans="1:9" ht="15" customHeight="1" x14ac:dyDescent="0.25">
      <c r="A1221" s="1">
        <v>1158</v>
      </c>
      <c r="B1221" s="133" t="s">
        <v>2577</v>
      </c>
      <c r="C1221" s="134">
        <v>990</v>
      </c>
      <c r="D1221" s="134">
        <v>138.6</v>
      </c>
      <c r="E1221" s="134">
        <v>3910.5</v>
      </c>
      <c r="F1221" s="136" t="s">
        <v>2577</v>
      </c>
      <c r="G1221" s="137">
        <v>989</v>
      </c>
      <c r="H1221" s="137">
        <v>148.32</v>
      </c>
      <c r="I1221" s="137">
        <v>3906.55</v>
      </c>
    </row>
    <row r="1222" spans="1:9" ht="15" customHeight="1" x14ac:dyDescent="0.25">
      <c r="A1222" s="1">
        <v>1159</v>
      </c>
      <c r="B1222" s="131" t="s">
        <v>2578</v>
      </c>
      <c r="C1222" s="132">
        <v>312</v>
      </c>
      <c r="D1222" s="132">
        <v>43.68</v>
      </c>
      <c r="E1222" s="132">
        <v>1216.8</v>
      </c>
      <c r="F1222" s="35" t="s">
        <v>2578</v>
      </c>
      <c r="G1222" s="36">
        <v>312</v>
      </c>
      <c r="H1222" s="36">
        <v>43.68</v>
      </c>
      <c r="I1222" s="36">
        <v>1216.8</v>
      </c>
    </row>
    <row r="1223" spans="1:9" ht="15" customHeight="1" x14ac:dyDescent="0.25">
      <c r="A1223" s="1">
        <v>1160</v>
      </c>
      <c r="B1223" s="131" t="s">
        <v>2579</v>
      </c>
      <c r="C1223" s="132">
        <v>3245</v>
      </c>
      <c r="D1223" s="132">
        <v>526.03</v>
      </c>
      <c r="E1223" s="132">
        <v>12817.75</v>
      </c>
      <c r="F1223" s="33" t="s">
        <v>2579</v>
      </c>
      <c r="G1223" s="34">
        <v>3245</v>
      </c>
      <c r="H1223" s="34">
        <v>493.54</v>
      </c>
      <c r="I1223" s="34">
        <v>12817.75</v>
      </c>
    </row>
    <row r="1224" spans="1:9" ht="15" customHeight="1" x14ac:dyDescent="0.25">
      <c r="A1224" s="1">
        <v>1161</v>
      </c>
      <c r="B1224" s="133" t="s">
        <v>2580</v>
      </c>
      <c r="C1224" s="134">
        <v>1349</v>
      </c>
      <c r="D1224" s="134">
        <v>193.02</v>
      </c>
      <c r="E1224" s="134">
        <v>5328.55</v>
      </c>
      <c r="F1224" s="136" t="s">
        <v>2580</v>
      </c>
      <c r="G1224" s="137">
        <v>1318</v>
      </c>
      <c r="H1224" s="137">
        <v>188.4</v>
      </c>
      <c r="I1224" s="137">
        <v>5206.1000000000004</v>
      </c>
    </row>
    <row r="1225" spans="1:9" ht="15" customHeight="1" x14ac:dyDescent="0.25">
      <c r="A1225" s="1">
        <v>1162</v>
      </c>
      <c r="B1225" s="131" t="s">
        <v>2581</v>
      </c>
      <c r="C1225" s="132">
        <v>2216</v>
      </c>
      <c r="D1225" s="132">
        <v>278.64999999999998</v>
      </c>
      <c r="E1225" s="132">
        <v>3545.6</v>
      </c>
      <c r="F1225" s="33" t="s">
        <v>2581</v>
      </c>
      <c r="G1225" s="34">
        <v>2216.02</v>
      </c>
      <c r="H1225" s="34">
        <v>275.17</v>
      </c>
      <c r="I1225" s="34">
        <v>3545.6</v>
      </c>
    </row>
    <row r="1226" spans="1:9" ht="15" customHeight="1" x14ac:dyDescent="0.25">
      <c r="A1226" s="1">
        <v>1163</v>
      </c>
      <c r="B1226" s="131" t="s">
        <v>2582</v>
      </c>
      <c r="C1226" s="132">
        <v>969</v>
      </c>
      <c r="D1226" s="132">
        <v>290.7</v>
      </c>
      <c r="E1226" s="132">
        <v>3827.55</v>
      </c>
      <c r="F1226" s="35" t="s">
        <v>2582</v>
      </c>
      <c r="G1226" s="36">
        <v>969</v>
      </c>
      <c r="H1226" s="36">
        <v>281.01</v>
      </c>
      <c r="I1226" s="36">
        <v>3827.55</v>
      </c>
    </row>
    <row r="1227" spans="1:9" ht="15" customHeight="1" x14ac:dyDescent="0.25">
      <c r="A1227" s="1">
        <v>1164</v>
      </c>
      <c r="B1227" s="131" t="s">
        <v>2582</v>
      </c>
      <c r="C1227" s="132">
        <v>2330</v>
      </c>
      <c r="D1227" s="132">
        <v>419.4</v>
      </c>
      <c r="E1227" s="132">
        <v>9203.5</v>
      </c>
      <c r="F1227" s="33" t="s">
        <v>2582</v>
      </c>
      <c r="G1227" s="34">
        <v>2330</v>
      </c>
      <c r="H1227" s="34">
        <v>396.05</v>
      </c>
      <c r="I1227" s="34">
        <v>9203.5</v>
      </c>
    </row>
    <row r="1228" spans="1:9" ht="15" customHeight="1" x14ac:dyDescent="0.25">
      <c r="A1228" s="1">
        <v>1165</v>
      </c>
      <c r="B1228" s="131" t="s">
        <v>2583</v>
      </c>
      <c r="C1228" s="132">
        <v>2013</v>
      </c>
      <c r="D1228" s="132">
        <v>602.55999999999995</v>
      </c>
      <c r="E1228" s="132">
        <v>9662.4</v>
      </c>
      <c r="F1228" s="35" t="s">
        <v>2583</v>
      </c>
      <c r="G1228" s="36">
        <v>2013</v>
      </c>
      <c r="H1228" s="36">
        <v>592.24</v>
      </c>
      <c r="I1228" s="36">
        <v>9662.4</v>
      </c>
    </row>
    <row r="1229" spans="1:9" ht="15" customHeight="1" x14ac:dyDescent="0.25">
      <c r="A1229" s="1">
        <v>1166</v>
      </c>
      <c r="B1229" s="131" t="s">
        <v>2584</v>
      </c>
      <c r="C1229" s="132">
        <v>2</v>
      </c>
      <c r="D1229" s="132">
        <v>0.63</v>
      </c>
      <c r="E1229" s="132">
        <v>7.8</v>
      </c>
      <c r="F1229" s="33" t="s">
        <v>2584</v>
      </c>
      <c r="G1229" s="34">
        <v>2</v>
      </c>
      <c r="H1229" s="34">
        <v>0.63</v>
      </c>
      <c r="I1229" s="34">
        <v>7.8</v>
      </c>
    </row>
    <row r="1230" spans="1:9" ht="15" customHeight="1" x14ac:dyDescent="0.25">
      <c r="A1230" s="1">
        <v>1167</v>
      </c>
      <c r="B1230" s="131" t="s">
        <v>2585</v>
      </c>
      <c r="C1230" s="132">
        <v>4</v>
      </c>
      <c r="D1230" s="132">
        <v>0.72</v>
      </c>
      <c r="E1230" s="132">
        <v>15.2</v>
      </c>
      <c r="F1230" s="35" t="s">
        <v>2585</v>
      </c>
      <c r="G1230" s="36">
        <v>4</v>
      </c>
      <c r="H1230" s="36">
        <v>0.68</v>
      </c>
      <c r="I1230" s="36">
        <v>15.2</v>
      </c>
    </row>
    <row r="1231" spans="1:9" ht="15" customHeight="1" x14ac:dyDescent="0.25">
      <c r="A1231" s="1">
        <v>1168</v>
      </c>
      <c r="B1231" s="131" t="s">
        <v>2586</v>
      </c>
      <c r="C1231" s="132">
        <v>1</v>
      </c>
      <c r="D1231" s="132">
        <v>0.36</v>
      </c>
      <c r="E1231" s="132">
        <v>4.2</v>
      </c>
      <c r="F1231" s="33" t="s">
        <v>2586</v>
      </c>
      <c r="G1231" s="34">
        <v>1</v>
      </c>
      <c r="H1231" s="34">
        <v>0.35</v>
      </c>
      <c r="I1231" s="34">
        <v>4.2</v>
      </c>
    </row>
    <row r="1232" spans="1:9" ht="15" customHeight="1" x14ac:dyDescent="0.25">
      <c r="A1232" s="1">
        <v>1169</v>
      </c>
      <c r="B1232" s="131" t="s">
        <v>2587</v>
      </c>
      <c r="C1232" s="132">
        <v>2</v>
      </c>
      <c r="D1232" s="132">
        <v>0.47</v>
      </c>
      <c r="E1232" s="132">
        <v>8.1999999999999993</v>
      </c>
      <c r="F1232" s="35" t="s">
        <v>2587</v>
      </c>
      <c r="G1232" s="36">
        <v>2</v>
      </c>
      <c r="H1232" s="36">
        <v>0.47</v>
      </c>
      <c r="I1232" s="36">
        <v>8.1999999999999993</v>
      </c>
    </row>
    <row r="1233" spans="1:9" ht="15" customHeight="1" x14ac:dyDescent="0.25">
      <c r="A1233" s="1">
        <v>1170</v>
      </c>
      <c r="B1233" s="131" t="s">
        <v>2588</v>
      </c>
      <c r="C1233" s="132">
        <v>53</v>
      </c>
      <c r="D1233" s="132">
        <v>30.71</v>
      </c>
      <c r="E1233" s="132">
        <v>243.95</v>
      </c>
      <c r="F1233" s="33" t="s">
        <v>2588</v>
      </c>
      <c r="G1233" s="34">
        <v>53</v>
      </c>
      <c r="H1233" s="34">
        <v>30.65</v>
      </c>
      <c r="I1233" s="34">
        <v>243.95</v>
      </c>
    </row>
    <row r="1234" spans="1:9" ht="15" customHeight="1" x14ac:dyDescent="0.25">
      <c r="A1234" s="1">
        <v>1171</v>
      </c>
      <c r="B1234" s="133" t="s">
        <v>2588</v>
      </c>
      <c r="C1234" s="134">
        <v>2893</v>
      </c>
      <c r="D1234" s="134">
        <v>691.79</v>
      </c>
      <c r="E1234" s="134">
        <v>13735.75</v>
      </c>
      <c r="F1234" s="136" t="s">
        <v>2588</v>
      </c>
      <c r="G1234" s="137">
        <v>2893</v>
      </c>
      <c r="H1234" s="137">
        <v>770.66</v>
      </c>
      <c r="I1234" s="137">
        <v>13735.75</v>
      </c>
    </row>
    <row r="1235" spans="1:9" ht="15" customHeight="1" x14ac:dyDescent="0.25">
      <c r="A1235" s="1">
        <v>1172</v>
      </c>
      <c r="B1235" s="131" t="s">
        <v>2589</v>
      </c>
      <c r="C1235" s="132">
        <v>144</v>
      </c>
      <c r="D1235" s="132">
        <v>86.38</v>
      </c>
      <c r="E1235" s="132">
        <v>662.4</v>
      </c>
      <c r="F1235" s="33" t="s">
        <v>2589</v>
      </c>
      <c r="G1235" s="34">
        <v>144</v>
      </c>
      <c r="H1235" s="34">
        <v>86.24</v>
      </c>
      <c r="I1235" s="34">
        <v>662.4</v>
      </c>
    </row>
    <row r="1236" spans="1:9" ht="15" customHeight="1" x14ac:dyDescent="0.25">
      <c r="A1236" s="1">
        <v>1173</v>
      </c>
      <c r="B1236" s="131" t="s">
        <v>2589</v>
      </c>
      <c r="C1236" s="132">
        <v>1658</v>
      </c>
      <c r="D1236" s="132">
        <v>408.48</v>
      </c>
      <c r="E1236" s="132">
        <v>7874.6</v>
      </c>
      <c r="F1236" s="35" t="s">
        <v>2589</v>
      </c>
      <c r="G1236" s="36">
        <v>1658</v>
      </c>
      <c r="H1236" s="36">
        <v>416.37</v>
      </c>
      <c r="I1236" s="36">
        <v>7874.6</v>
      </c>
    </row>
    <row r="1237" spans="1:9" ht="15" customHeight="1" x14ac:dyDescent="0.25">
      <c r="A1237" s="1">
        <v>1174</v>
      </c>
      <c r="B1237" s="131" t="s">
        <v>2590</v>
      </c>
      <c r="C1237" s="132">
        <v>3029</v>
      </c>
      <c r="D1237" s="132">
        <v>754.2</v>
      </c>
      <c r="E1237" s="132">
        <v>14842.1</v>
      </c>
      <c r="F1237" s="33" t="s">
        <v>2590</v>
      </c>
      <c r="G1237" s="34">
        <v>3029</v>
      </c>
      <c r="H1237" s="34">
        <v>732.34</v>
      </c>
      <c r="I1237" s="34">
        <v>14842.1</v>
      </c>
    </row>
    <row r="1238" spans="1:9" ht="15" customHeight="1" x14ac:dyDescent="0.25">
      <c r="A1238" s="1">
        <v>1175</v>
      </c>
      <c r="B1238" s="131" t="s">
        <v>2591</v>
      </c>
      <c r="C1238" s="132">
        <v>2253</v>
      </c>
      <c r="D1238" s="132">
        <v>603.24</v>
      </c>
      <c r="E1238" s="132">
        <v>11039.7</v>
      </c>
      <c r="F1238" s="35" t="s">
        <v>2591</v>
      </c>
      <c r="G1238" s="36">
        <v>2253</v>
      </c>
      <c r="H1238" s="36">
        <v>592.46</v>
      </c>
      <c r="I1238" s="36">
        <v>11039.7</v>
      </c>
    </row>
    <row r="1239" spans="1:9" ht="15" customHeight="1" x14ac:dyDescent="0.25">
      <c r="A1239" s="1">
        <v>1176</v>
      </c>
      <c r="B1239" s="131" t="s">
        <v>2592</v>
      </c>
      <c r="C1239" s="132">
        <v>688</v>
      </c>
      <c r="D1239" s="132">
        <v>231.93</v>
      </c>
      <c r="E1239" s="132">
        <v>3440</v>
      </c>
      <c r="F1239" s="33" t="s">
        <v>2592</v>
      </c>
      <c r="G1239" s="34">
        <v>4</v>
      </c>
      <c r="H1239" s="34">
        <v>3.32</v>
      </c>
      <c r="I1239" s="34">
        <v>19.2</v>
      </c>
    </row>
    <row r="1240" spans="1:9" ht="15" customHeight="1" x14ac:dyDescent="0.25">
      <c r="A1240" s="1">
        <v>1177</v>
      </c>
      <c r="B1240" s="131" t="s">
        <v>2592</v>
      </c>
      <c r="C1240" s="132">
        <v>4</v>
      </c>
      <c r="D1240" s="132">
        <v>3.32</v>
      </c>
      <c r="E1240" s="132">
        <v>19.2</v>
      </c>
      <c r="F1240" s="35" t="s">
        <v>2592</v>
      </c>
      <c r="G1240" s="36">
        <v>688</v>
      </c>
      <c r="H1240" s="36">
        <v>231.92</v>
      </c>
      <c r="I1240" s="36">
        <v>3440</v>
      </c>
    </row>
    <row r="1241" spans="1:9" ht="15" customHeight="1" x14ac:dyDescent="0.25">
      <c r="A1241" s="1">
        <v>1178</v>
      </c>
      <c r="B1241" s="131" t="s">
        <v>2593</v>
      </c>
      <c r="C1241" s="132">
        <v>1</v>
      </c>
      <c r="D1241" s="132">
        <v>0.4</v>
      </c>
      <c r="E1241" s="132">
        <v>2.95</v>
      </c>
      <c r="F1241" s="33" t="s">
        <v>2593</v>
      </c>
      <c r="G1241" s="34">
        <v>1</v>
      </c>
      <c r="H1241" s="34">
        <v>0.4</v>
      </c>
      <c r="I1241" s="34">
        <v>2.95</v>
      </c>
    </row>
    <row r="1242" spans="1:9" ht="15" customHeight="1" x14ac:dyDescent="0.25">
      <c r="A1242" s="1">
        <v>1179</v>
      </c>
      <c r="B1242" s="131" t="s">
        <v>2594</v>
      </c>
      <c r="C1242" s="132">
        <v>1</v>
      </c>
      <c r="D1242" s="132">
        <v>0.57999999999999996</v>
      </c>
      <c r="E1242" s="132">
        <v>3</v>
      </c>
      <c r="F1242" s="35" t="s">
        <v>2594</v>
      </c>
      <c r="G1242" s="36">
        <v>1</v>
      </c>
      <c r="H1242" s="36">
        <v>0.56999999999999995</v>
      </c>
      <c r="I1242" s="36">
        <v>3</v>
      </c>
    </row>
    <row r="1243" spans="1:9" ht="15" customHeight="1" x14ac:dyDescent="0.25">
      <c r="A1243" s="1">
        <v>1180</v>
      </c>
      <c r="B1243" s="131" t="s">
        <v>2594</v>
      </c>
      <c r="C1243" s="132">
        <v>2</v>
      </c>
      <c r="D1243" s="132">
        <v>0.74</v>
      </c>
      <c r="E1243" s="132">
        <v>6</v>
      </c>
      <c r="F1243" s="33" t="s">
        <v>2594</v>
      </c>
      <c r="G1243" s="34">
        <v>2</v>
      </c>
      <c r="H1243" s="34">
        <v>0.72</v>
      </c>
      <c r="I1243" s="34">
        <v>6</v>
      </c>
    </row>
    <row r="1244" spans="1:9" ht="15" customHeight="1" x14ac:dyDescent="0.25">
      <c r="A1244" s="1">
        <v>1181</v>
      </c>
      <c r="B1244" s="131" t="s">
        <v>2595</v>
      </c>
      <c r="C1244" s="132">
        <v>1</v>
      </c>
      <c r="D1244" s="132">
        <v>0.12</v>
      </c>
      <c r="E1244" s="132">
        <v>1.7</v>
      </c>
      <c r="F1244" s="35" t="s">
        <v>2595</v>
      </c>
      <c r="G1244" s="36">
        <v>1</v>
      </c>
      <c r="H1244" s="36">
        <v>0.11</v>
      </c>
      <c r="I1244" s="36">
        <v>1.7</v>
      </c>
    </row>
    <row r="1245" spans="1:9" ht="15" customHeight="1" x14ac:dyDescent="0.25">
      <c r="A1245" s="1">
        <v>1182</v>
      </c>
      <c r="B1245" s="131" t="s">
        <v>2596</v>
      </c>
      <c r="C1245" s="132">
        <v>2129</v>
      </c>
      <c r="D1245" s="132">
        <v>378.17</v>
      </c>
      <c r="E1245" s="132">
        <v>7451.5</v>
      </c>
      <c r="F1245" s="33" t="s">
        <v>2596</v>
      </c>
      <c r="G1245" s="34">
        <v>2129</v>
      </c>
      <c r="H1245" s="34">
        <v>378.15</v>
      </c>
      <c r="I1245" s="34">
        <v>7451.5</v>
      </c>
    </row>
    <row r="1246" spans="1:9" ht="15" customHeight="1" x14ac:dyDescent="0.25">
      <c r="A1246" s="1">
        <v>1183</v>
      </c>
      <c r="B1246" s="131" t="s">
        <v>2597</v>
      </c>
      <c r="C1246" s="132">
        <v>4796</v>
      </c>
      <c r="D1246" s="132">
        <v>592.86</v>
      </c>
      <c r="E1246" s="132">
        <v>8869.9</v>
      </c>
      <c r="F1246" s="35" t="s">
        <v>2597</v>
      </c>
      <c r="G1246" s="36">
        <v>4796</v>
      </c>
      <c r="H1246" s="36">
        <v>592.82000000000005</v>
      </c>
      <c r="I1246" s="36">
        <v>8869.9</v>
      </c>
    </row>
    <row r="1247" spans="1:9" ht="15" customHeight="1" x14ac:dyDescent="0.25">
      <c r="A1247" s="1">
        <v>1184</v>
      </c>
      <c r="B1247" s="131" t="s">
        <v>2598</v>
      </c>
      <c r="C1247" s="132">
        <v>9864</v>
      </c>
      <c r="D1247" s="132">
        <v>1168.06</v>
      </c>
      <c r="E1247" s="132">
        <v>18726.599999999999</v>
      </c>
      <c r="F1247" s="33" t="s">
        <v>2598</v>
      </c>
      <c r="G1247" s="34">
        <v>9864</v>
      </c>
      <c r="H1247" s="34">
        <v>1167.97</v>
      </c>
      <c r="I1247" s="34">
        <v>18726.599999999999</v>
      </c>
    </row>
    <row r="1248" spans="1:9" ht="15" customHeight="1" x14ac:dyDescent="0.25">
      <c r="A1248" s="1">
        <v>1185</v>
      </c>
      <c r="B1248" s="131" t="s">
        <v>2599</v>
      </c>
      <c r="C1248" s="132">
        <v>1875</v>
      </c>
      <c r="D1248" s="132">
        <v>254.14</v>
      </c>
      <c r="E1248" s="132">
        <v>3183.9</v>
      </c>
      <c r="F1248" s="35" t="s">
        <v>2599</v>
      </c>
      <c r="G1248" s="36">
        <v>1875</v>
      </c>
      <c r="H1248" s="36">
        <v>252.79</v>
      </c>
      <c r="I1248" s="36">
        <v>3183.9</v>
      </c>
    </row>
    <row r="1249" spans="1:9" ht="15" customHeight="1" x14ac:dyDescent="0.25">
      <c r="A1249" s="1">
        <v>1186</v>
      </c>
      <c r="B1249" s="131" t="s">
        <v>2600</v>
      </c>
      <c r="C1249" s="132">
        <v>7468</v>
      </c>
      <c r="D1249" s="132">
        <v>931.95</v>
      </c>
      <c r="E1249" s="132">
        <v>13065.1</v>
      </c>
      <c r="F1249" s="33" t="s">
        <v>2600</v>
      </c>
      <c r="G1249" s="34">
        <v>7468</v>
      </c>
      <c r="H1249" s="34">
        <v>932.23</v>
      </c>
      <c r="I1249" s="34">
        <v>13065.1</v>
      </c>
    </row>
    <row r="1250" spans="1:9" ht="15" customHeight="1" x14ac:dyDescent="0.25">
      <c r="A1250" s="1">
        <v>1187</v>
      </c>
      <c r="B1250" s="131" t="s">
        <v>2601</v>
      </c>
      <c r="C1250" s="132">
        <v>13638</v>
      </c>
      <c r="D1250" s="132">
        <v>1652.34</v>
      </c>
      <c r="E1250" s="132">
        <v>25901.1</v>
      </c>
      <c r="F1250" s="35" t="s">
        <v>2601</v>
      </c>
      <c r="G1250" s="36">
        <v>13638</v>
      </c>
      <c r="H1250" s="36">
        <v>1655.35</v>
      </c>
      <c r="I1250" s="36">
        <v>25901.1</v>
      </c>
    </row>
    <row r="1251" spans="1:9" ht="15" customHeight="1" x14ac:dyDescent="0.25">
      <c r="A1251" s="1">
        <v>1188</v>
      </c>
      <c r="B1251" s="131" t="s">
        <v>2602</v>
      </c>
      <c r="C1251" s="132">
        <v>2713</v>
      </c>
      <c r="D1251" s="132">
        <v>316.52</v>
      </c>
      <c r="E1251" s="132">
        <v>4604.6000000000004</v>
      </c>
      <c r="F1251" s="33" t="s">
        <v>2602</v>
      </c>
      <c r="G1251" s="34">
        <v>2713</v>
      </c>
      <c r="H1251" s="34">
        <v>316.52999999999997</v>
      </c>
      <c r="I1251" s="34">
        <v>4604.6000000000004</v>
      </c>
    </row>
    <row r="1252" spans="1:9" ht="15" customHeight="1" x14ac:dyDescent="0.25">
      <c r="A1252" s="1">
        <v>1189</v>
      </c>
      <c r="B1252" s="133" t="s">
        <v>2603</v>
      </c>
      <c r="C1252" s="134">
        <v>15793</v>
      </c>
      <c r="D1252" s="134">
        <v>1807.66</v>
      </c>
      <c r="E1252" s="134">
        <v>27628</v>
      </c>
      <c r="F1252" s="136" t="s">
        <v>2603</v>
      </c>
      <c r="G1252" s="137">
        <v>15791</v>
      </c>
      <c r="H1252" s="137">
        <v>1805.94</v>
      </c>
      <c r="I1252" s="137">
        <v>27624.5</v>
      </c>
    </row>
    <row r="1253" spans="1:9" ht="15" customHeight="1" x14ac:dyDescent="0.25">
      <c r="A1253" s="1">
        <v>1190</v>
      </c>
      <c r="B1253" s="131" t="s">
        <v>2604</v>
      </c>
      <c r="C1253" s="132">
        <v>6</v>
      </c>
      <c r="D1253" s="132">
        <v>1.1399999999999999</v>
      </c>
      <c r="E1253" s="132">
        <v>15</v>
      </c>
      <c r="F1253" s="33" t="s">
        <v>2604</v>
      </c>
      <c r="G1253" s="34">
        <v>6</v>
      </c>
      <c r="H1253" s="34">
        <v>1.1399999999999999</v>
      </c>
      <c r="I1253" s="34">
        <v>15</v>
      </c>
    </row>
    <row r="1254" spans="1:9" ht="15" customHeight="1" x14ac:dyDescent="0.25">
      <c r="A1254" s="1">
        <v>1191</v>
      </c>
      <c r="B1254" s="133" t="s">
        <v>2605</v>
      </c>
      <c r="C1254" s="134">
        <v>737</v>
      </c>
      <c r="D1254" s="134">
        <v>163.09</v>
      </c>
      <c r="E1254" s="134">
        <v>2800.3</v>
      </c>
      <c r="F1254" s="136" t="s">
        <v>2605</v>
      </c>
      <c r="G1254" s="137">
        <v>729</v>
      </c>
      <c r="H1254" s="137">
        <v>169.82</v>
      </c>
      <c r="I1254" s="137">
        <v>2769.9</v>
      </c>
    </row>
    <row r="1255" spans="1:9" ht="15" customHeight="1" x14ac:dyDescent="0.25">
      <c r="A1255" s="1">
        <v>1192</v>
      </c>
      <c r="B1255" s="131" t="s">
        <v>2606</v>
      </c>
      <c r="C1255" s="132">
        <v>2</v>
      </c>
      <c r="D1255" s="132">
        <v>0.3</v>
      </c>
      <c r="E1255" s="132">
        <v>1.9</v>
      </c>
      <c r="F1255" s="33" t="s">
        <v>2606</v>
      </c>
      <c r="G1255" s="34">
        <v>2</v>
      </c>
      <c r="H1255" s="34">
        <v>0.28000000000000003</v>
      </c>
      <c r="I1255" s="34">
        <v>1.9</v>
      </c>
    </row>
    <row r="1256" spans="1:9" ht="15" customHeight="1" x14ac:dyDescent="0.25">
      <c r="A1256" s="1">
        <v>1193</v>
      </c>
      <c r="B1256" s="131" t="s">
        <v>2607</v>
      </c>
      <c r="C1256" s="132">
        <v>4943</v>
      </c>
      <c r="D1256" s="132">
        <v>723.67</v>
      </c>
      <c r="E1256" s="132">
        <v>17794.8</v>
      </c>
      <c r="F1256" s="35" t="s">
        <v>2607</v>
      </c>
      <c r="G1256" s="36">
        <v>4943</v>
      </c>
      <c r="H1256" s="36">
        <v>723.63</v>
      </c>
      <c r="I1256" s="36">
        <v>17794.8</v>
      </c>
    </row>
    <row r="1257" spans="1:9" ht="15" customHeight="1" x14ac:dyDescent="0.25">
      <c r="A1257" s="1">
        <v>1194</v>
      </c>
      <c r="B1257" s="131" t="s">
        <v>2608</v>
      </c>
      <c r="C1257" s="132">
        <v>3614</v>
      </c>
      <c r="D1257" s="132">
        <v>519.34</v>
      </c>
      <c r="E1257" s="132">
        <v>13552.5</v>
      </c>
      <c r="F1257" s="33" t="s">
        <v>2608</v>
      </c>
      <c r="G1257" s="34">
        <v>3614</v>
      </c>
      <c r="H1257" s="34">
        <v>522.07000000000005</v>
      </c>
      <c r="I1257" s="34">
        <v>13552.5</v>
      </c>
    </row>
    <row r="1258" spans="1:9" ht="15" customHeight="1" x14ac:dyDescent="0.25">
      <c r="A1258" s="1">
        <v>1195</v>
      </c>
      <c r="B1258" s="131" t="s">
        <v>2609</v>
      </c>
      <c r="C1258" s="132">
        <v>2106</v>
      </c>
      <c r="D1258" s="132">
        <v>390.55</v>
      </c>
      <c r="E1258" s="132">
        <v>8002.8</v>
      </c>
      <c r="F1258" s="35" t="s">
        <v>2609</v>
      </c>
      <c r="G1258" s="36">
        <v>2106</v>
      </c>
      <c r="H1258" s="36">
        <v>384.86</v>
      </c>
      <c r="I1258" s="36">
        <v>8002.8</v>
      </c>
    </row>
    <row r="1259" spans="1:9" ht="15" customHeight="1" x14ac:dyDescent="0.25">
      <c r="A1259" s="1">
        <v>1196</v>
      </c>
      <c r="B1259" s="131" t="s">
        <v>2610</v>
      </c>
      <c r="C1259" s="132">
        <v>2185</v>
      </c>
      <c r="D1259" s="132">
        <v>342.87</v>
      </c>
      <c r="E1259" s="132">
        <v>8193.75</v>
      </c>
      <c r="F1259" s="33" t="s">
        <v>2610</v>
      </c>
      <c r="G1259" s="34">
        <v>2185</v>
      </c>
      <c r="H1259" s="34">
        <v>342.35</v>
      </c>
      <c r="I1259" s="34">
        <v>8193.75</v>
      </c>
    </row>
    <row r="1260" spans="1:9" ht="15" customHeight="1" x14ac:dyDescent="0.25">
      <c r="A1260" s="1">
        <v>1197</v>
      </c>
      <c r="B1260" s="131" t="s">
        <v>2611</v>
      </c>
      <c r="C1260" s="132">
        <v>1763</v>
      </c>
      <c r="D1260" s="132">
        <v>335.5</v>
      </c>
      <c r="E1260" s="132">
        <v>6699.4</v>
      </c>
      <c r="F1260" s="35" t="s">
        <v>2611</v>
      </c>
      <c r="G1260" s="36">
        <v>1763</v>
      </c>
      <c r="H1260" s="36">
        <v>330.59</v>
      </c>
      <c r="I1260" s="36">
        <v>6699.4</v>
      </c>
    </row>
    <row r="1261" spans="1:9" ht="15" customHeight="1" x14ac:dyDescent="0.25">
      <c r="A1261" s="1">
        <v>1198</v>
      </c>
      <c r="B1261" s="131" t="s">
        <v>2612</v>
      </c>
      <c r="C1261" s="132">
        <v>1</v>
      </c>
      <c r="D1261" s="132">
        <v>0.38</v>
      </c>
      <c r="E1261" s="132">
        <v>2.8</v>
      </c>
      <c r="F1261" s="33" t="s">
        <v>2612</v>
      </c>
      <c r="G1261" s="34">
        <v>1</v>
      </c>
      <c r="H1261" s="34">
        <v>0.38</v>
      </c>
      <c r="I1261" s="34">
        <v>2.8</v>
      </c>
    </row>
    <row r="1262" spans="1:9" ht="15" customHeight="1" x14ac:dyDescent="0.25">
      <c r="A1262" s="1">
        <v>1199</v>
      </c>
      <c r="B1262" s="131" t="s">
        <v>2613</v>
      </c>
      <c r="C1262" s="132">
        <v>1442</v>
      </c>
      <c r="D1262" s="132">
        <v>284.10000000000002</v>
      </c>
      <c r="E1262" s="132">
        <v>5623.8</v>
      </c>
      <c r="F1262" s="35" t="s">
        <v>2613</v>
      </c>
      <c r="G1262" s="36">
        <v>1442</v>
      </c>
      <c r="H1262" s="36">
        <v>284.02999999999997</v>
      </c>
      <c r="I1262" s="36">
        <v>5623.8</v>
      </c>
    </row>
    <row r="1263" spans="1:9" ht="15" customHeight="1" x14ac:dyDescent="0.25">
      <c r="A1263" s="1">
        <v>1200</v>
      </c>
      <c r="B1263" s="131" t="s">
        <v>2614</v>
      </c>
      <c r="C1263" s="132">
        <v>4705</v>
      </c>
      <c r="D1263" s="132">
        <v>798.8</v>
      </c>
      <c r="E1263" s="132">
        <v>18349.5</v>
      </c>
      <c r="F1263" s="33" t="s">
        <v>2614</v>
      </c>
      <c r="G1263" s="34">
        <v>4705</v>
      </c>
      <c r="H1263" s="34">
        <v>798.74</v>
      </c>
      <c r="I1263" s="34">
        <v>18349.5</v>
      </c>
    </row>
    <row r="1264" spans="1:9" ht="15" customHeight="1" x14ac:dyDescent="0.25">
      <c r="A1264" s="1">
        <v>1201</v>
      </c>
      <c r="B1264" s="131" t="s">
        <v>2615</v>
      </c>
      <c r="C1264" s="132">
        <v>5081</v>
      </c>
      <c r="D1264" s="132">
        <v>720.03</v>
      </c>
      <c r="E1264" s="132">
        <v>10670.1</v>
      </c>
      <c r="F1264" s="35" t="s">
        <v>2615</v>
      </c>
      <c r="G1264" s="36">
        <v>5081</v>
      </c>
      <c r="H1264" s="36">
        <v>720</v>
      </c>
      <c r="I1264" s="36">
        <v>10670.1</v>
      </c>
    </row>
    <row r="1265" spans="1:9" ht="15" customHeight="1" x14ac:dyDescent="0.25">
      <c r="A1265" s="1">
        <v>1202</v>
      </c>
      <c r="B1265" s="131" t="s">
        <v>2616</v>
      </c>
      <c r="C1265" s="132">
        <v>811</v>
      </c>
      <c r="D1265" s="132">
        <v>127.92</v>
      </c>
      <c r="E1265" s="132">
        <v>1703.1</v>
      </c>
      <c r="F1265" s="33" t="s">
        <v>2616</v>
      </c>
      <c r="G1265" s="34">
        <v>811</v>
      </c>
      <c r="H1265" s="34">
        <v>127.92</v>
      </c>
      <c r="I1265" s="34">
        <v>1703.1</v>
      </c>
    </row>
    <row r="1266" spans="1:9" ht="15" customHeight="1" x14ac:dyDescent="0.25">
      <c r="A1266" s="1">
        <v>1203</v>
      </c>
      <c r="B1266" s="131" t="s">
        <v>2617</v>
      </c>
      <c r="C1266" s="132">
        <v>14</v>
      </c>
      <c r="D1266" s="132">
        <v>3.85</v>
      </c>
      <c r="E1266" s="132">
        <v>23.1</v>
      </c>
      <c r="F1266" s="35" t="s">
        <v>2617</v>
      </c>
      <c r="G1266" s="36">
        <v>14</v>
      </c>
      <c r="H1266" s="36">
        <v>3.84</v>
      </c>
      <c r="I1266" s="36">
        <v>23.1</v>
      </c>
    </row>
    <row r="1267" spans="1:9" ht="15" customHeight="1" x14ac:dyDescent="0.25">
      <c r="A1267" s="1">
        <v>1204</v>
      </c>
      <c r="B1267" s="131" t="s">
        <v>2618</v>
      </c>
      <c r="C1267" s="132">
        <v>6</v>
      </c>
      <c r="D1267" s="132">
        <v>2.8</v>
      </c>
      <c r="E1267" s="132">
        <v>12</v>
      </c>
      <c r="F1267" s="33" t="s">
        <v>2618</v>
      </c>
      <c r="G1267" s="34">
        <v>6</v>
      </c>
      <c r="H1267" s="34">
        <v>2.76</v>
      </c>
      <c r="I1267" s="34">
        <v>12</v>
      </c>
    </row>
    <row r="1268" spans="1:9" ht="15" customHeight="1" x14ac:dyDescent="0.25">
      <c r="A1268" s="1">
        <v>1205</v>
      </c>
      <c r="B1268" s="131" t="s">
        <v>2619</v>
      </c>
      <c r="C1268" s="132">
        <v>4203</v>
      </c>
      <c r="D1268" s="132">
        <v>599.59</v>
      </c>
      <c r="E1268" s="132">
        <v>8826.2999999999993</v>
      </c>
      <c r="F1268" s="35" t="s">
        <v>2619</v>
      </c>
      <c r="G1268" s="36">
        <v>4203</v>
      </c>
      <c r="H1268" s="36">
        <v>601.28</v>
      </c>
      <c r="I1268" s="36">
        <v>8826.2999999999993</v>
      </c>
    </row>
    <row r="1269" spans="1:9" ht="15" customHeight="1" x14ac:dyDescent="0.25">
      <c r="A1269" s="1">
        <v>1206</v>
      </c>
      <c r="B1269" s="131" t="s">
        <v>2620</v>
      </c>
      <c r="C1269" s="132">
        <v>703</v>
      </c>
      <c r="D1269" s="132">
        <v>115.64</v>
      </c>
      <c r="E1269" s="132">
        <v>1476.3</v>
      </c>
      <c r="F1269" s="33" t="s">
        <v>2620</v>
      </c>
      <c r="G1269" s="34">
        <v>703</v>
      </c>
      <c r="H1269" s="34">
        <v>115.47</v>
      </c>
      <c r="I1269" s="34">
        <v>1476.3</v>
      </c>
    </row>
    <row r="1270" spans="1:9" ht="15" customHeight="1" x14ac:dyDescent="0.25">
      <c r="A1270" s="1">
        <v>1207</v>
      </c>
      <c r="B1270" s="131" t="s">
        <v>2621</v>
      </c>
      <c r="C1270" s="132">
        <v>1120</v>
      </c>
      <c r="D1270" s="132">
        <v>243.67</v>
      </c>
      <c r="E1270" s="132">
        <v>2126.5</v>
      </c>
      <c r="F1270" s="35" t="s">
        <v>2621</v>
      </c>
      <c r="G1270" s="36">
        <v>1120</v>
      </c>
      <c r="H1270" s="36">
        <v>243.62</v>
      </c>
      <c r="I1270" s="36">
        <v>2126.5</v>
      </c>
    </row>
    <row r="1271" spans="1:9" ht="15" customHeight="1" x14ac:dyDescent="0.25">
      <c r="A1271" s="1">
        <v>1208</v>
      </c>
      <c r="B1271" s="131" t="s">
        <v>2622</v>
      </c>
      <c r="C1271" s="132">
        <v>13347</v>
      </c>
      <c r="D1271" s="132">
        <v>1614.81</v>
      </c>
      <c r="E1271" s="132">
        <v>26694</v>
      </c>
      <c r="F1271" s="33" t="s">
        <v>2622</v>
      </c>
      <c r="G1271" s="34">
        <v>13347.02</v>
      </c>
      <c r="H1271" s="34">
        <v>1497.72</v>
      </c>
      <c r="I1271" s="34">
        <v>26694</v>
      </c>
    </row>
    <row r="1272" spans="1:9" ht="15" customHeight="1" x14ac:dyDescent="0.25">
      <c r="A1272" s="1">
        <v>1209</v>
      </c>
      <c r="B1272" s="131" t="s">
        <v>2623</v>
      </c>
      <c r="C1272" s="132">
        <v>13</v>
      </c>
      <c r="D1272" s="132">
        <v>6.05</v>
      </c>
      <c r="E1272" s="132">
        <v>30.55</v>
      </c>
      <c r="F1272" s="35" t="s">
        <v>2623</v>
      </c>
      <c r="G1272" s="36">
        <v>13</v>
      </c>
      <c r="H1272" s="36">
        <v>6.04</v>
      </c>
      <c r="I1272" s="36">
        <v>30.55</v>
      </c>
    </row>
    <row r="1273" spans="1:9" ht="15" customHeight="1" x14ac:dyDescent="0.25">
      <c r="A1273" s="1">
        <v>1210</v>
      </c>
      <c r="B1273" s="131" t="s">
        <v>2624</v>
      </c>
      <c r="C1273" s="132">
        <v>5656</v>
      </c>
      <c r="D1273" s="132">
        <v>837.32</v>
      </c>
      <c r="E1273" s="132">
        <v>10720.3</v>
      </c>
      <c r="F1273" s="33" t="s">
        <v>2624</v>
      </c>
      <c r="G1273" s="34">
        <v>5656</v>
      </c>
      <c r="H1273" s="34">
        <v>837.32</v>
      </c>
      <c r="I1273" s="34">
        <v>10720.3</v>
      </c>
    </row>
    <row r="1274" spans="1:9" ht="15" customHeight="1" x14ac:dyDescent="0.25">
      <c r="A1274" s="1">
        <v>1211</v>
      </c>
      <c r="B1274" s="131" t="s">
        <v>2625</v>
      </c>
      <c r="C1274" s="132">
        <v>8477</v>
      </c>
      <c r="D1274" s="132">
        <v>1026.03</v>
      </c>
      <c r="E1274" s="132">
        <v>16106.3</v>
      </c>
      <c r="F1274" s="35" t="s">
        <v>2625</v>
      </c>
      <c r="G1274" s="36">
        <v>8477</v>
      </c>
      <c r="H1274" s="36">
        <v>1025.9000000000001</v>
      </c>
      <c r="I1274" s="36">
        <v>16106.3</v>
      </c>
    </row>
    <row r="1275" spans="1:9" ht="15" customHeight="1" x14ac:dyDescent="0.25">
      <c r="A1275" s="1">
        <v>1212</v>
      </c>
      <c r="B1275" s="131" t="s">
        <v>2626</v>
      </c>
      <c r="C1275" s="132">
        <v>960</v>
      </c>
      <c r="D1275" s="132">
        <v>118.68</v>
      </c>
      <c r="E1275" s="132">
        <v>1822.65</v>
      </c>
      <c r="F1275" s="33" t="s">
        <v>2626</v>
      </c>
      <c r="G1275" s="34">
        <v>960</v>
      </c>
      <c r="H1275" s="34">
        <v>118.67</v>
      </c>
      <c r="I1275" s="34">
        <v>1822.65</v>
      </c>
    </row>
    <row r="1276" spans="1:9" ht="15" customHeight="1" x14ac:dyDescent="0.25">
      <c r="A1276" s="1">
        <v>1213</v>
      </c>
      <c r="B1276" s="131" t="s">
        <v>2627</v>
      </c>
      <c r="C1276" s="132">
        <v>12</v>
      </c>
      <c r="D1276" s="132">
        <v>3.72</v>
      </c>
      <c r="E1276" s="132">
        <v>20.399999999999999</v>
      </c>
      <c r="F1276" s="35" t="s">
        <v>2627</v>
      </c>
      <c r="G1276" s="36">
        <v>12</v>
      </c>
      <c r="H1276" s="36">
        <v>3.6</v>
      </c>
      <c r="I1276" s="36">
        <v>20.399999999999999</v>
      </c>
    </row>
    <row r="1277" spans="1:9" ht="15" customHeight="1" x14ac:dyDescent="0.25">
      <c r="A1277" s="1">
        <v>1214</v>
      </c>
      <c r="B1277" s="131" t="s">
        <v>2628</v>
      </c>
      <c r="C1277" s="132">
        <v>4161</v>
      </c>
      <c r="D1277" s="132">
        <v>496.65</v>
      </c>
      <c r="E1277" s="132">
        <v>7697.85</v>
      </c>
      <c r="F1277" s="33" t="s">
        <v>2628</v>
      </c>
      <c r="G1277" s="34">
        <v>4161</v>
      </c>
      <c r="H1277" s="34">
        <v>496.57</v>
      </c>
      <c r="I1277" s="34">
        <v>7697.85</v>
      </c>
    </row>
    <row r="1278" spans="1:9" ht="15" customHeight="1" x14ac:dyDescent="0.25">
      <c r="A1278" s="1">
        <v>1215</v>
      </c>
      <c r="B1278" s="131" t="s">
        <v>2629</v>
      </c>
      <c r="C1278" s="132">
        <v>1518</v>
      </c>
      <c r="D1278" s="132">
        <v>226.56</v>
      </c>
      <c r="E1278" s="132">
        <v>3187.8</v>
      </c>
      <c r="F1278" s="35" t="s">
        <v>2629</v>
      </c>
      <c r="G1278" s="36">
        <v>1518</v>
      </c>
      <c r="H1278" s="36">
        <v>226.55</v>
      </c>
      <c r="I1278" s="36">
        <v>3187.8</v>
      </c>
    </row>
    <row r="1279" spans="1:9" ht="15" customHeight="1" x14ac:dyDescent="0.25">
      <c r="A1279" s="1">
        <v>1216</v>
      </c>
      <c r="B1279" s="131" t="s">
        <v>2630</v>
      </c>
      <c r="C1279" s="132">
        <v>33</v>
      </c>
      <c r="D1279" s="132">
        <v>13.89</v>
      </c>
      <c r="E1279" s="132">
        <v>66.099999999999994</v>
      </c>
      <c r="F1279" s="33" t="s">
        <v>2630</v>
      </c>
      <c r="G1279" s="34">
        <v>33</v>
      </c>
      <c r="H1279" s="34">
        <v>13.89</v>
      </c>
      <c r="I1279" s="34">
        <v>66.099999999999994</v>
      </c>
    </row>
    <row r="1280" spans="1:9" ht="15" customHeight="1" x14ac:dyDescent="0.25">
      <c r="A1280" s="1">
        <v>1217</v>
      </c>
      <c r="B1280" s="131" t="s">
        <v>2631</v>
      </c>
      <c r="C1280" s="132">
        <v>413</v>
      </c>
      <c r="D1280" s="132">
        <v>65.599999999999994</v>
      </c>
      <c r="E1280" s="132">
        <v>867.3</v>
      </c>
      <c r="F1280" s="35" t="s">
        <v>2631</v>
      </c>
      <c r="G1280" s="36">
        <v>413</v>
      </c>
      <c r="H1280" s="36">
        <v>65.599999999999994</v>
      </c>
      <c r="I1280" s="36">
        <v>867.3</v>
      </c>
    </row>
    <row r="1281" spans="1:9" ht="15" customHeight="1" x14ac:dyDescent="0.25">
      <c r="A1281" s="1">
        <v>1218</v>
      </c>
      <c r="B1281" s="131" t="s">
        <v>2632</v>
      </c>
      <c r="C1281" s="132">
        <v>459</v>
      </c>
      <c r="D1281" s="132">
        <v>88.66</v>
      </c>
      <c r="E1281" s="132">
        <v>963.9</v>
      </c>
      <c r="F1281" s="33" t="s">
        <v>2632</v>
      </c>
      <c r="G1281" s="34">
        <v>459</v>
      </c>
      <c r="H1281" s="34">
        <v>88.6</v>
      </c>
      <c r="I1281" s="34">
        <v>963.9</v>
      </c>
    </row>
    <row r="1282" spans="1:9" ht="15" customHeight="1" x14ac:dyDescent="0.25">
      <c r="A1282" s="1">
        <v>1219</v>
      </c>
      <c r="B1282" s="131" t="s">
        <v>2633</v>
      </c>
      <c r="C1282" s="132">
        <v>213</v>
      </c>
      <c r="D1282" s="132">
        <v>53.4</v>
      </c>
      <c r="E1282" s="132">
        <v>830.7</v>
      </c>
      <c r="F1282" s="35" t="s">
        <v>2633</v>
      </c>
      <c r="G1282" s="36">
        <v>32</v>
      </c>
      <c r="H1282" s="36">
        <v>13.39</v>
      </c>
      <c r="I1282" s="36">
        <v>110.7</v>
      </c>
    </row>
    <row r="1283" spans="1:9" ht="15" customHeight="1" x14ac:dyDescent="0.25">
      <c r="A1283" s="1">
        <v>1220</v>
      </c>
      <c r="B1283" s="131" t="s">
        <v>2633</v>
      </c>
      <c r="C1283" s="132">
        <v>32</v>
      </c>
      <c r="D1283" s="132">
        <v>13.69</v>
      </c>
      <c r="E1283" s="132">
        <v>110.7</v>
      </c>
      <c r="F1283" s="33" t="s">
        <v>2633</v>
      </c>
      <c r="G1283" s="34">
        <v>213</v>
      </c>
      <c r="H1283" s="34">
        <v>53.4</v>
      </c>
      <c r="I1283" s="34">
        <v>830.7</v>
      </c>
    </row>
    <row r="1284" spans="1:9" ht="15" customHeight="1" x14ac:dyDescent="0.25">
      <c r="A1284" s="1">
        <v>1221</v>
      </c>
      <c r="B1284" s="131" t="s">
        <v>2634</v>
      </c>
      <c r="C1284" s="132">
        <v>2</v>
      </c>
      <c r="D1284" s="132">
        <v>2.44</v>
      </c>
      <c r="E1284" s="132">
        <v>7.6</v>
      </c>
      <c r="F1284" s="35" t="s">
        <v>2634</v>
      </c>
      <c r="G1284" s="36">
        <v>952</v>
      </c>
      <c r="H1284" s="36">
        <v>268.95</v>
      </c>
      <c r="I1284" s="36">
        <v>3617.6</v>
      </c>
    </row>
    <row r="1285" spans="1:9" ht="15" customHeight="1" x14ac:dyDescent="0.25">
      <c r="A1285" s="1">
        <v>1222</v>
      </c>
      <c r="B1285" s="131" t="s">
        <v>2634</v>
      </c>
      <c r="C1285" s="132">
        <v>952</v>
      </c>
      <c r="D1285" s="132">
        <v>272.74</v>
      </c>
      <c r="E1285" s="132">
        <v>3617.6</v>
      </c>
      <c r="F1285" s="33" t="s">
        <v>2634</v>
      </c>
      <c r="G1285" s="34">
        <v>2</v>
      </c>
      <c r="H1285" s="34">
        <v>2.42</v>
      </c>
      <c r="I1285" s="34">
        <v>7.6</v>
      </c>
    </row>
    <row r="1286" spans="1:9" ht="15" customHeight="1" x14ac:dyDescent="0.25">
      <c r="A1286" s="1">
        <v>1223</v>
      </c>
      <c r="B1286" s="131" t="s">
        <v>2635</v>
      </c>
      <c r="C1286" s="132">
        <v>474</v>
      </c>
      <c r="D1286" s="132">
        <v>106.68</v>
      </c>
      <c r="E1286" s="132">
        <v>1848.6</v>
      </c>
      <c r="F1286" s="35" t="s">
        <v>2635</v>
      </c>
      <c r="G1286" s="36">
        <v>6</v>
      </c>
      <c r="H1286" s="36">
        <v>2.86</v>
      </c>
      <c r="I1286" s="36">
        <v>21.38</v>
      </c>
    </row>
    <row r="1287" spans="1:9" ht="15" customHeight="1" x14ac:dyDescent="0.25">
      <c r="A1287" s="1">
        <v>1224</v>
      </c>
      <c r="B1287" s="131" t="s">
        <v>2635</v>
      </c>
      <c r="C1287" s="132">
        <v>6</v>
      </c>
      <c r="D1287" s="132">
        <v>2.9</v>
      </c>
      <c r="E1287" s="132">
        <v>21.38</v>
      </c>
      <c r="F1287" s="33" t="s">
        <v>2635</v>
      </c>
      <c r="G1287" s="34">
        <v>474</v>
      </c>
      <c r="H1287" s="34">
        <v>106.68</v>
      </c>
      <c r="I1287" s="34">
        <v>1848.6</v>
      </c>
    </row>
    <row r="1288" spans="1:9" ht="15" customHeight="1" x14ac:dyDescent="0.25">
      <c r="A1288" s="1">
        <v>1225</v>
      </c>
      <c r="B1288" s="131" t="s">
        <v>2636</v>
      </c>
      <c r="C1288" s="132">
        <v>691</v>
      </c>
      <c r="D1288" s="132">
        <v>93.31</v>
      </c>
      <c r="E1288" s="132">
        <v>2383.9499999999998</v>
      </c>
      <c r="F1288" s="35" t="s">
        <v>2636</v>
      </c>
      <c r="G1288" s="36">
        <v>34</v>
      </c>
      <c r="H1288" s="36">
        <v>17.77</v>
      </c>
      <c r="I1288" s="36">
        <v>117.3</v>
      </c>
    </row>
    <row r="1289" spans="1:9" ht="15" customHeight="1" x14ac:dyDescent="0.25">
      <c r="A1289" s="1">
        <v>1226</v>
      </c>
      <c r="B1289" s="131" t="s">
        <v>2636</v>
      </c>
      <c r="C1289" s="132">
        <v>1070</v>
      </c>
      <c r="D1289" s="132">
        <v>139.1</v>
      </c>
      <c r="E1289" s="132">
        <v>3691.5</v>
      </c>
      <c r="F1289" s="33" t="s">
        <v>2636</v>
      </c>
      <c r="G1289" s="34">
        <v>691</v>
      </c>
      <c r="H1289" s="34">
        <v>93.31</v>
      </c>
      <c r="I1289" s="34">
        <v>2383.9499999999998</v>
      </c>
    </row>
    <row r="1290" spans="1:9" ht="15" customHeight="1" x14ac:dyDescent="0.25">
      <c r="A1290" s="1">
        <v>1227</v>
      </c>
      <c r="B1290" s="131" t="s">
        <v>2636</v>
      </c>
      <c r="C1290" s="132">
        <v>34</v>
      </c>
      <c r="D1290" s="132">
        <v>17.84</v>
      </c>
      <c r="E1290" s="132">
        <v>117.3</v>
      </c>
      <c r="F1290" s="35" t="s">
        <v>2636</v>
      </c>
      <c r="G1290" s="36">
        <v>1070</v>
      </c>
      <c r="H1290" s="36">
        <v>139.08000000000001</v>
      </c>
      <c r="I1290" s="36">
        <v>3691.5</v>
      </c>
    </row>
    <row r="1291" spans="1:9" ht="15" customHeight="1" x14ac:dyDescent="0.25">
      <c r="A1291" s="1">
        <v>1228</v>
      </c>
      <c r="B1291" s="131" t="s">
        <v>2637</v>
      </c>
      <c r="C1291" s="132">
        <v>1</v>
      </c>
      <c r="D1291" s="132">
        <v>0.12</v>
      </c>
      <c r="E1291" s="132">
        <v>2.85</v>
      </c>
      <c r="F1291" s="33" t="s">
        <v>2637</v>
      </c>
      <c r="G1291" s="34">
        <v>1</v>
      </c>
      <c r="H1291" s="34">
        <v>0.11</v>
      </c>
      <c r="I1291" s="34">
        <v>2.85</v>
      </c>
    </row>
    <row r="1292" spans="1:9" ht="15" customHeight="1" x14ac:dyDescent="0.25">
      <c r="A1292" s="1">
        <v>1229</v>
      </c>
      <c r="B1292" s="131" t="s">
        <v>2638</v>
      </c>
      <c r="C1292" s="132">
        <v>942</v>
      </c>
      <c r="D1292" s="132">
        <v>128.46</v>
      </c>
      <c r="E1292" s="132">
        <v>3249.9</v>
      </c>
      <c r="F1292" s="35" t="s">
        <v>2638</v>
      </c>
      <c r="G1292" s="36">
        <v>308</v>
      </c>
      <c r="H1292" s="36">
        <v>170.16</v>
      </c>
      <c r="I1292" s="36">
        <v>1062.5999999999999</v>
      </c>
    </row>
    <row r="1293" spans="1:9" ht="15" customHeight="1" x14ac:dyDescent="0.25">
      <c r="A1293" s="1">
        <v>1230</v>
      </c>
      <c r="B1293" s="131" t="s">
        <v>2638</v>
      </c>
      <c r="C1293" s="132">
        <v>2412</v>
      </c>
      <c r="D1293" s="132">
        <v>313.56</v>
      </c>
      <c r="E1293" s="132">
        <v>8321.4</v>
      </c>
      <c r="F1293" s="33" t="s">
        <v>2638</v>
      </c>
      <c r="G1293" s="34">
        <v>942</v>
      </c>
      <c r="H1293" s="34">
        <v>128.46</v>
      </c>
      <c r="I1293" s="34">
        <v>3249.9</v>
      </c>
    </row>
    <row r="1294" spans="1:9" ht="15" customHeight="1" x14ac:dyDescent="0.25">
      <c r="A1294" s="1">
        <v>1231</v>
      </c>
      <c r="B1294" s="131" t="s">
        <v>2638</v>
      </c>
      <c r="C1294" s="132">
        <v>308</v>
      </c>
      <c r="D1294" s="132">
        <v>171.64</v>
      </c>
      <c r="E1294" s="132">
        <v>1062.5999999999999</v>
      </c>
      <c r="F1294" s="35" t="s">
        <v>2638</v>
      </c>
      <c r="G1294" s="36">
        <v>2412</v>
      </c>
      <c r="H1294" s="36">
        <v>313.52999999999997</v>
      </c>
      <c r="I1294" s="36">
        <v>8321.4</v>
      </c>
    </row>
    <row r="1295" spans="1:9" ht="15" customHeight="1" x14ac:dyDescent="0.25">
      <c r="A1295" s="1">
        <v>1232</v>
      </c>
      <c r="B1295" s="131" t="s">
        <v>2639</v>
      </c>
      <c r="C1295" s="132">
        <v>7</v>
      </c>
      <c r="D1295" s="132">
        <v>3.5</v>
      </c>
      <c r="E1295" s="132">
        <v>23.1</v>
      </c>
      <c r="F1295" s="33" t="s">
        <v>2639</v>
      </c>
      <c r="G1295" s="34">
        <v>7</v>
      </c>
      <c r="H1295" s="34">
        <v>3.5</v>
      </c>
      <c r="I1295" s="34">
        <v>23.1</v>
      </c>
    </row>
    <row r="1296" spans="1:9" ht="15" customHeight="1" x14ac:dyDescent="0.25">
      <c r="A1296" s="1">
        <v>1233</v>
      </c>
      <c r="B1296" s="131" t="s">
        <v>2640</v>
      </c>
      <c r="C1296" s="132">
        <v>5714</v>
      </c>
      <c r="D1296" s="132">
        <v>1148.8</v>
      </c>
      <c r="E1296" s="132">
        <v>21708.400000000001</v>
      </c>
      <c r="F1296" s="35" t="s">
        <v>2640</v>
      </c>
      <c r="G1296" s="36">
        <v>5714</v>
      </c>
      <c r="H1296" s="36">
        <v>1128.1300000000001</v>
      </c>
      <c r="I1296" s="36">
        <v>21708.400000000001</v>
      </c>
    </row>
    <row r="1297" spans="1:9" ht="15" customHeight="1" x14ac:dyDescent="0.25">
      <c r="A1297" s="1">
        <v>1234</v>
      </c>
      <c r="B1297" s="131" t="s">
        <v>2641</v>
      </c>
      <c r="C1297" s="132">
        <v>7287</v>
      </c>
      <c r="D1297" s="132">
        <v>1125.49</v>
      </c>
      <c r="E1297" s="132">
        <v>27322.799999999999</v>
      </c>
      <c r="F1297" s="33" t="s">
        <v>2641</v>
      </c>
      <c r="G1297" s="34">
        <v>7287</v>
      </c>
      <c r="H1297" s="34">
        <v>1125.21</v>
      </c>
      <c r="I1297" s="34">
        <v>27322.799999999999</v>
      </c>
    </row>
    <row r="1298" spans="1:9" ht="15" customHeight="1" x14ac:dyDescent="0.25">
      <c r="A1298" s="1">
        <v>1235</v>
      </c>
      <c r="B1298" s="131" t="s">
        <v>2642</v>
      </c>
      <c r="C1298" s="132">
        <v>4503</v>
      </c>
      <c r="D1298" s="132">
        <v>1008.31</v>
      </c>
      <c r="E1298" s="132">
        <v>17105.599999999999</v>
      </c>
      <c r="F1298" s="35" t="s">
        <v>2642</v>
      </c>
      <c r="G1298" s="36">
        <v>4503</v>
      </c>
      <c r="H1298" s="36">
        <v>986.02</v>
      </c>
      <c r="I1298" s="36">
        <v>17105.599999999999</v>
      </c>
    </row>
    <row r="1299" spans="1:9" ht="15" customHeight="1" x14ac:dyDescent="0.25">
      <c r="A1299" s="1">
        <v>1236</v>
      </c>
      <c r="B1299" s="131" t="s">
        <v>2643</v>
      </c>
      <c r="C1299" s="132">
        <v>2210</v>
      </c>
      <c r="D1299" s="132">
        <v>508.27</v>
      </c>
      <c r="E1299" s="132">
        <v>8392.7999999999993</v>
      </c>
      <c r="F1299" s="33" t="s">
        <v>2643</v>
      </c>
      <c r="G1299" s="34">
        <v>2210</v>
      </c>
      <c r="H1299" s="34">
        <v>496.91</v>
      </c>
      <c r="I1299" s="34">
        <v>8392.7999999999993</v>
      </c>
    </row>
    <row r="1300" spans="1:9" ht="15" customHeight="1" x14ac:dyDescent="0.25">
      <c r="A1300" s="1">
        <v>1237</v>
      </c>
      <c r="B1300" s="131" t="s">
        <v>2644</v>
      </c>
      <c r="C1300" s="132">
        <v>6782</v>
      </c>
      <c r="D1300" s="132">
        <v>1326.71</v>
      </c>
      <c r="E1300" s="132">
        <v>25771.599999999999</v>
      </c>
      <c r="F1300" s="35" t="s">
        <v>2644</v>
      </c>
      <c r="G1300" s="36">
        <v>6782</v>
      </c>
      <c r="H1300" s="36">
        <v>1304.4000000000001</v>
      </c>
      <c r="I1300" s="36">
        <v>25771.599999999999</v>
      </c>
    </row>
    <row r="1301" spans="1:9" ht="15" customHeight="1" x14ac:dyDescent="0.25">
      <c r="A1301" s="1">
        <v>1238</v>
      </c>
      <c r="B1301" s="131" t="s">
        <v>2645</v>
      </c>
      <c r="C1301" s="132">
        <v>4874</v>
      </c>
      <c r="D1301" s="132">
        <v>784.46</v>
      </c>
      <c r="E1301" s="132">
        <v>18267.599999999999</v>
      </c>
      <c r="F1301" s="33" t="s">
        <v>2645</v>
      </c>
      <c r="G1301" s="34">
        <v>4874</v>
      </c>
      <c r="H1301" s="34">
        <v>784.27</v>
      </c>
      <c r="I1301" s="34">
        <v>18267.599999999999</v>
      </c>
    </row>
    <row r="1302" spans="1:9" ht="15" customHeight="1" x14ac:dyDescent="0.25">
      <c r="A1302" s="1">
        <v>1239</v>
      </c>
      <c r="B1302" s="131" t="s">
        <v>2646</v>
      </c>
      <c r="C1302" s="132">
        <v>2</v>
      </c>
      <c r="D1302" s="132">
        <v>1.46</v>
      </c>
      <c r="E1302" s="132">
        <v>8.1</v>
      </c>
      <c r="F1302" s="35" t="s">
        <v>2646</v>
      </c>
      <c r="G1302" s="36">
        <v>2</v>
      </c>
      <c r="H1302" s="36">
        <v>1.44</v>
      </c>
      <c r="I1302" s="36">
        <v>8.1</v>
      </c>
    </row>
    <row r="1303" spans="1:9" ht="15" customHeight="1" x14ac:dyDescent="0.25">
      <c r="A1303" s="1">
        <v>1240</v>
      </c>
      <c r="B1303" s="131" t="s">
        <v>2647</v>
      </c>
      <c r="C1303" s="132">
        <v>1861</v>
      </c>
      <c r="D1303" s="132">
        <v>284.39999999999998</v>
      </c>
      <c r="E1303" s="132">
        <v>3535.9</v>
      </c>
      <c r="F1303" s="33" t="s">
        <v>2647</v>
      </c>
      <c r="G1303" s="34">
        <v>1861</v>
      </c>
      <c r="H1303" s="34">
        <v>283.83999999999997</v>
      </c>
      <c r="I1303" s="34">
        <v>3535.9</v>
      </c>
    </row>
    <row r="1304" spans="1:9" ht="15" customHeight="1" x14ac:dyDescent="0.25">
      <c r="A1304" s="1">
        <v>1241</v>
      </c>
      <c r="B1304" s="131" t="s">
        <v>2648</v>
      </c>
      <c r="C1304" s="132">
        <v>1872</v>
      </c>
      <c r="D1304" s="132">
        <v>265.48</v>
      </c>
      <c r="E1304" s="132">
        <v>3551.4</v>
      </c>
      <c r="F1304" s="35" t="s">
        <v>2648</v>
      </c>
      <c r="G1304" s="36">
        <v>1872</v>
      </c>
      <c r="H1304" s="36">
        <v>264.88</v>
      </c>
      <c r="I1304" s="36">
        <v>3551.4</v>
      </c>
    </row>
    <row r="1305" spans="1:9" ht="15" customHeight="1" x14ac:dyDescent="0.25">
      <c r="A1305" s="1">
        <v>1242</v>
      </c>
      <c r="B1305" s="131" t="s">
        <v>2649</v>
      </c>
      <c r="C1305" s="132">
        <v>85</v>
      </c>
      <c r="D1305" s="132">
        <v>9.35</v>
      </c>
      <c r="E1305" s="132">
        <v>242.25</v>
      </c>
      <c r="F1305" s="33" t="s">
        <v>2649</v>
      </c>
      <c r="G1305" s="34">
        <v>85</v>
      </c>
      <c r="H1305" s="34">
        <v>9.35</v>
      </c>
      <c r="I1305" s="34">
        <v>242.25</v>
      </c>
    </row>
    <row r="1306" spans="1:9" ht="15" customHeight="1" x14ac:dyDescent="0.25">
      <c r="A1306" s="1">
        <v>1243</v>
      </c>
      <c r="B1306" s="131" t="s">
        <v>2650</v>
      </c>
      <c r="C1306" s="132">
        <v>2580</v>
      </c>
      <c r="D1306" s="132">
        <v>392.89</v>
      </c>
      <c r="E1306" s="132">
        <v>9030</v>
      </c>
      <c r="F1306" s="35" t="s">
        <v>2650</v>
      </c>
      <c r="G1306" s="36">
        <v>2580</v>
      </c>
      <c r="H1306" s="36">
        <v>392.78</v>
      </c>
      <c r="I1306" s="36">
        <v>9030</v>
      </c>
    </row>
    <row r="1307" spans="1:9" ht="15" customHeight="1" x14ac:dyDescent="0.25">
      <c r="A1307" s="1">
        <v>1244</v>
      </c>
      <c r="B1307" s="131" t="s">
        <v>2651</v>
      </c>
      <c r="C1307" s="132">
        <v>990</v>
      </c>
      <c r="D1307" s="132">
        <v>145.69999999999999</v>
      </c>
      <c r="E1307" s="132">
        <v>3514.5</v>
      </c>
      <c r="F1307" s="33" t="s">
        <v>2651</v>
      </c>
      <c r="G1307" s="34">
        <v>990</v>
      </c>
      <c r="H1307" s="34">
        <v>144.66999999999999</v>
      </c>
      <c r="I1307" s="34">
        <v>3514.5</v>
      </c>
    </row>
    <row r="1308" spans="1:9" ht="15" customHeight="1" x14ac:dyDescent="0.25">
      <c r="A1308" s="1">
        <v>1245</v>
      </c>
      <c r="B1308" s="131" t="s">
        <v>2652</v>
      </c>
      <c r="C1308" s="132">
        <v>1177</v>
      </c>
      <c r="D1308" s="132">
        <v>248.2</v>
      </c>
      <c r="E1308" s="132">
        <v>4590.3</v>
      </c>
      <c r="F1308" s="35" t="s">
        <v>2652</v>
      </c>
      <c r="G1308" s="36">
        <v>1177</v>
      </c>
      <c r="H1308" s="36">
        <v>248.19</v>
      </c>
      <c r="I1308" s="36">
        <v>4590.3</v>
      </c>
    </row>
    <row r="1309" spans="1:9" ht="15" customHeight="1" x14ac:dyDescent="0.25">
      <c r="A1309" s="1">
        <v>1246</v>
      </c>
      <c r="B1309" s="131" t="s">
        <v>2653</v>
      </c>
      <c r="C1309" s="132">
        <v>33</v>
      </c>
      <c r="D1309" s="132">
        <v>6.6</v>
      </c>
      <c r="E1309" s="132">
        <v>122.1</v>
      </c>
      <c r="F1309" s="33" t="s">
        <v>2653</v>
      </c>
      <c r="G1309" s="34">
        <v>33</v>
      </c>
      <c r="H1309" s="34">
        <v>6.3</v>
      </c>
      <c r="I1309" s="34">
        <v>122.1</v>
      </c>
    </row>
    <row r="1310" spans="1:9" ht="15" customHeight="1" x14ac:dyDescent="0.25">
      <c r="A1310" s="1">
        <v>1247</v>
      </c>
      <c r="B1310" s="131" t="s">
        <v>2654</v>
      </c>
      <c r="C1310" s="132">
        <v>529</v>
      </c>
      <c r="D1310" s="132">
        <v>79.349999999999994</v>
      </c>
      <c r="E1310" s="132">
        <v>1957.3</v>
      </c>
      <c r="F1310" s="35" t="s">
        <v>2654</v>
      </c>
      <c r="G1310" s="36">
        <v>529</v>
      </c>
      <c r="H1310" s="36">
        <v>77.13</v>
      </c>
      <c r="I1310" s="36">
        <v>1957.3</v>
      </c>
    </row>
    <row r="1311" spans="1:9" ht="15" customHeight="1" x14ac:dyDescent="0.25">
      <c r="A1311" s="1">
        <v>1248</v>
      </c>
      <c r="B1311" s="131" t="s">
        <v>2655</v>
      </c>
      <c r="C1311" s="132">
        <v>1043</v>
      </c>
      <c r="D1311" s="132">
        <v>379.55</v>
      </c>
      <c r="E1311" s="132">
        <v>4067.7</v>
      </c>
      <c r="F1311" s="33" t="s">
        <v>2655</v>
      </c>
      <c r="G1311" s="34">
        <v>1043</v>
      </c>
      <c r="H1311" s="34">
        <v>369.49</v>
      </c>
      <c r="I1311" s="34">
        <v>4067.7</v>
      </c>
    </row>
    <row r="1312" spans="1:9" ht="15" customHeight="1" x14ac:dyDescent="0.25">
      <c r="A1312" s="1">
        <v>1249</v>
      </c>
      <c r="B1312" s="131" t="s">
        <v>3114</v>
      </c>
      <c r="C1312" s="132">
        <v>359</v>
      </c>
      <c r="D1312" s="132">
        <v>53.85</v>
      </c>
      <c r="E1312" s="132">
        <v>1328.3</v>
      </c>
      <c r="F1312" s="35" t="s">
        <v>2656</v>
      </c>
      <c r="G1312" s="36">
        <v>359</v>
      </c>
      <c r="H1312" s="36">
        <v>50.26</v>
      </c>
      <c r="I1312" s="36">
        <v>1328.3</v>
      </c>
    </row>
    <row r="1313" spans="1:9" ht="15" customHeight="1" x14ac:dyDescent="0.25">
      <c r="A1313" s="1">
        <v>1250</v>
      </c>
      <c r="B1313" s="131" t="s">
        <v>2657</v>
      </c>
      <c r="C1313" s="132">
        <v>751</v>
      </c>
      <c r="D1313" s="132">
        <v>112.65</v>
      </c>
      <c r="E1313" s="132">
        <v>2778.7</v>
      </c>
      <c r="F1313" s="33" t="s">
        <v>2657</v>
      </c>
      <c r="G1313" s="34">
        <v>751</v>
      </c>
      <c r="H1313" s="34">
        <v>105.13</v>
      </c>
      <c r="I1313" s="34">
        <v>2778.7</v>
      </c>
    </row>
    <row r="1314" spans="1:9" ht="15" customHeight="1" x14ac:dyDescent="0.25">
      <c r="A1314" s="1">
        <v>1251</v>
      </c>
      <c r="B1314" s="131" t="s">
        <v>2658</v>
      </c>
      <c r="C1314" s="132">
        <v>9</v>
      </c>
      <c r="D1314" s="132">
        <v>1.82</v>
      </c>
      <c r="E1314" s="132">
        <v>27.45</v>
      </c>
      <c r="F1314" s="35" t="s">
        <v>2658</v>
      </c>
      <c r="G1314" s="36">
        <v>9</v>
      </c>
      <c r="H1314" s="36">
        <v>1.82</v>
      </c>
      <c r="I1314" s="36">
        <v>27.45</v>
      </c>
    </row>
    <row r="1315" spans="1:9" ht="15" customHeight="1" x14ac:dyDescent="0.25">
      <c r="A1315" s="1">
        <v>1252</v>
      </c>
      <c r="B1315" s="131" t="s">
        <v>2659</v>
      </c>
      <c r="C1315" s="132">
        <v>88</v>
      </c>
      <c r="D1315" s="132">
        <v>31.64</v>
      </c>
      <c r="E1315" s="132">
        <v>325.60000000000002</v>
      </c>
      <c r="F1315" s="33" t="s">
        <v>2659</v>
      </c>
      <c r="G1315" s="34">
        <v>88</v>
      </c>
      <c r="H1315" s="34">
        <v>31.29</v>
      </c>
      <c r="I1315" s="34">
        <v>325.60000000000002</v>
      </c>
    </row>
    <row r="1316" spans="1:9" ht="15" customHeight="1" x14ac:dyDescent="0.25">
      <c r="A1316" s="1">
        <v>1253</v>
      </c>
      <c r="B1316" s="131" t="s">
        <v>2659</v>
      </c>
      <c r="C1316" s="132">
        <v>2836</v>
      </c>
      <c r="D1316" s="132">
        <v>425.4</v>
      </c>
      <c r="E1316" s="132">
        <v>10918.6</v>
      </c>
      <c r="F1316" s="35" t="s">
        <v>2659</v>
      </c>
      <c r="G1316" s="36">
        <v>2836</v>
      </c>
      <c r="H1316" s="36">
        <v>397</v>
      </c>
      <c r="I1316" s="36">
        <v>10918.6</v>
      </c>
    </row>
    <row r="1317" spans="1:9" ht="15" customHeight="1" x14ac:dyDescent="0.25">
      <c r="A1317" s="1">
        <v>1254</v>
      </c>
      <c r="B1317" s="131" t="s">
        <v>2660</v>
      </c>
      <c r="C1317" s="132">
        <v>3</v>
      </c>
      <c r="D1317" s="132">
        <v>0.97</v>
      </c>
      <c r="E1317" s="132">
        <v>9.4499999999999993</v>
      </c>
      <c r="F1317" s="33" t="s">
        <v>2660</v>
      </c>
      <c r="G1317" s="34">
        <v>3</v>
      </c>
      <c r="H1317" s="34">
        <v>0.95</v>
      </c>
      <c r="I1317" s="34">
        <v>9.4499999999999993</v>
      </c>
    </row>
    <row r="1318" spans="1:9" ht="15" customHeight="1" x14ac:dyDescent="0.25">
      <c r="A1318" s="1">
        <v>1255</v>
      </c>
      <c r="B1318" s="131" t="s">
        <v>2661</v>
      </c>
      <c r="C1318" s="132">
        <v>1996</v>
      </c>
      <c r="D1318" s="132">
        <v>488.34</v>
      </c>
      <c r="E1318" s="132">
        <v>9880.2000000000007</v>
      </c>
      <c r="F1318" s="35" t="s">
        <v>2661</v>
      </c>
      <c r="G1318" s="36">
        <v>1996</v>
      </c>
      <c r="H1318" s="36">
        <v>488.14</v>
      </c>
      <c r="I1318" s="36">
        <v>9880.2000000000007</v>
      </c>
    </row>
    <row r="1319" spans="1:9" ht="15" customHeight="1" x14ac:dyDescent="0.25">
      <c r="A1319" s="1">
        <v>1256</v>
      </c>
      <c r="B1319" s="131" t="s">
        <v>2662</v>
      </c>
      <c r="C1319" s="132">
        <v>1204</v>
      </c>
      <c r="D1319" s="132">
        <v>311.45</v>
      </c>
      <c r="E1319" s="132">
        <v>6260.8</v>
      </c>
      <c r="F1319" s="33" t="s">
        <v>2662</v>
      </c>
      <c r="G1319" s="34">
        <v>1204</v>
      </c>
      <c r="H1319" s="34">
        <v>303.7</v>
      </c>
      <c r="I1319" s="34">
        <v>6260.8</v>
      </c>
    </row>
    <row r="1320" spans="1:9" ht="15" customHeight="1" x14ac:dyDescent="0.25">
      <c r="A1320" s="1">
        <v>1257</v>
      </c>
      <c r="B1320" s="131" t="s">
        <v>2663</v>
      </c>
      <c r="C1320" s="132">
        <v>4585</v>
      </c>
      <c r="D1320" s="132">
        <v>1129.69</v>
      </c>
      <c r="E1320" s="132">
        <v>22925</v>
      </c>
      <c r="F1320" s="35" t="s">
        <v>2663</v>
      </c>
      <c r="G1320" s="36">
        <v>4584</v>
      </c>
      <c r="H1320" s="36">
        <v>1133.55</v>
      </c>
      <c r="I1320" s="36">
        <v>22920</v>
      </c>
    </row>
    <row r="1321" spans="1:9" ht="15" customHeight="1" x14ac:dyDescent="0.25">
      <c r="A1321" s="1">
        <v>1258</v>
      </c>
      <c r="B1321" s="131" t="s">
        <v>2664</v>
      </c>
      <c r="C1321" s="132">
        <v>2617</v>
      </c>
      <c r="D1321" s="132">
        <v>615.13</v>
      </c>
      <c r="E1321" s="132">
        <v>12954.15</v>
      </c>
      <c r="F1321" s="33" t="s">
        <v>2664</v>
      </c>
      <c r="G1321" s="34">
        <v>2617</v>
      </c>
      <c r="H1321" s="34">
        <v>615.1</v>
      </c>
      <c r="I1321" s="34">
        <v>12954.15</v>
      </c>
    </row>
    <row r="1322" spans="1:9" ht="15" customHeight="1" x14ac:dyDescent="0.25">
      <c r="A1322" s="1">
        <v>1259</v>
      </c>
      <c r="B1322" s="131" t="s">
        <v>2665</v>
      </c>
      <c r="C1322" s="132">
        <v>2385</v>
      </c>
      <c r="D1322" s="132">
        <v>585.07000000000005</v>
      </c>
      <c r="E1322" s="132">
        <v>11805.75</v>
      </c>
      <c r="F1322" s="35" t="s">
        <v>2665</v>
      </c>
      <c r="G1322" s="36">
        <v>2385</v>
      </c>
      <c r="H1322" s="36">
        <v>584.95000000000005</v>
      </c>
      <c r="I1322" s="36">
        <v>11805.75</v>
      </c>
    </row>
    <row r="1323" spans="1:9" ht="15" customHeight="1" x14ac:dyDescent="0.25">
      <c r="A1323" s="1">
        <v>1260</v>
      </c>
      <c r="B1323" s="131" t="s">
        <v>2666</v>
      </c>
      <c r="C1323" s="132">
        <v>1312</v>
      </c>
      <c r="D1323" s="132">
        <v>336.61</v>
      </c>
      <c r="E1323" s="132">
        <v>6494.4</v>
      </c>
      <c r="F1323" s="33" t="s">
        <v>2666</v>
      </c>
      <c r="G1323" s="34">
        <v>1312</v>
      </c>
      <c r="H1323" s="34">
        <v>336.6</v>
      </c>
      <c r="I1323" s="34">
        <v>6494.4</v>
      </c>
    </row>
    <row r="1324" spans="1:9" ht="15" customHeight="1" x14ac:dyDescent="0.25">
      <c r="A1324" s="1">
        <v>1261</v>
      </c>
      <c r="B1324" s="131" t="s">
        <v>2667</v>
      </c>
      <c r="C1324" s="132">
        <v>1490</v>
      </c>
      <c r="D1324" s="132">
        <v>413.59</v>
      </c>
      <c r="E1324" s="132">
        <v>7450</v>
      </c>
      <c r="F1324" s="35" t="s">
        <v>2667</v>
      </c>
      <c r="G1324" s="36">
        <v>1490</v>
      </c>
      <c r="H1324" s="36">
        <v>413.55</v>
      </c>
      <c r="I1324" s="36">
        <v>7450</v>
      </c>
    </row>
    <row r="1325" spans="1:9" ht="15" customHeight="1" x14ac:dyDescent="0.25">
      <c r="A1325" s="1">
        <v>1262</v>
      </c>
      <c r="B1325" s="131" t="s">
        <v>2668</v>
      </c>
      <c r="C1325" s="132">
        <v>1298</v>
      </c>
      <c r="D1325" s="132">
        <v>381.84</v>
      </c>
      <c r="E1325" s="132">
        <v>6489.6</v>
      </c>
      <c r="F1325" s="33" t="s">
        <v>2668</v>
      </c>
      <c r="G1325" s="34">
        <v>1298</v>
      </c>
      <c r="H1325" s="34">
        <v>381.83</v>
      </c>
      <c r="I1325" s="34">
        <v>6489.6</v>
      </c>
    </row>
    <row r="1326" spans="1:9" ht="15" customHeight="1" x14ac:dyDescent="0.25">
      <c r="A1326" s="1">
        <v>1263</v>
      </c>
      <c r="B1326" s="131" t="s">
        <v>2669</v>
      </c>
      <c r="C1326" s="132">
        <v>942</v>
      </c>
      <c r="D1326" s="132">
        <v>285.94</v>
      </c>
      <c r="E1326" s="132">
        <v>4898.3999999999996</v>
      </c>
      <c r="F1326" s="35" t="s">
        <v>2669</v>
      </c>
      <c r="G1326" s="36">
        <v>942</v>
      </c>
      <c r="H1326" s="36">
        <v>276.5</v>
      </c>
      <c r="I1326" s="36">
        <v>4898.3999999999996</v>
      </c>
    </row>
    <row r="1327" spans="1:9" ht="15" customHeight="1" x14ac:dyDescent="0.25">
      <c r="A1327" s="1">
        <v>1264</v>
      </c>
      <c r="B1327" s="131" t="s">
        <v>2670</v>
      </c>
      <c r="C1327" s="132">
        <v>1</v>
      </c>
      <c r="D1327" s="132">
        <v>0.2</v>
      </c>
      <c r="E1327" s="132">
        <v>3.3</v>
      </c>
      <c r="F1327" s="33" t="s">
        <v>2670</v>
      </c>
      <c r="G1327" s="34">
        <v>1</v>
      </c>
      <c r="H1327" s="34">
        <v>0.2</v>
      </c>
      <c r="I1327" s="34">
        <v>3.3</v>
      </c>
    </row>
    <row r="1328" spans="1:9" ht="15" customHeight="1" x14ac:dyDescent="0.25">
      <c r="A1328" s="1">
        <v>1265</v>
      </c>
      <c r="B1328" s="131" t="s">
        <v>2671</v>
      </c>
      <c r="C1328" s="132">
        <v>10845</v>
      </c>
      <c r="D1328" s="132">
        <v>2093.19</v>
      </c>
      <c r="E1328" s="132">
        <v>52056</v>
      </c>
      <c r="F1328" s="35" t="s">
        <v>2671</v>
      </c>
      <c r="G1328" s="36">
        <v>10845</v>
      </c>
      <c r="H1328" s="36">
        <v>2098.35</v>
      </c>
      <c r="I1328" s="36">
        <v>52056</v>
      </c>
    </row>
    <row r="1329" spans="1:9" ht="15" customHeight="1" x14ac:dyDescent="0.25">
      <c r="A1329" s="1">
        <v>1266</v>
      </c>
      <c r="B1329" s="131" t="s">
        <v>2672</v>
      </c>
      <c r="C1329" s="132">
        <v>1992</v>
      </c>
      <c r="D1329" s="132">
        <v>498.52</v>
      </c>
      <c r="E1329" s="132">
        <v>9561.6</v>
      </c>
      <c r="F1329" s="33" t="s">
        <v>2672</v>
      </c>
      <c r="G1329" s="34">
        <v>1992</v>
      </c>
      <c r="H1329" s="34">
        <v>498.51</v>
      </c>
      <c r="I1329" s="34">
        <v>9561.6</v>
      </c>
    </row>
    <row r="1330" spans="1:9" ht="15" customHeight="1" x14ac:dyDescent="0.25">
      <c r="A1330" s="1">
        <v>1267</v>
      </c>
      <c r="B1330" s="131" t="s">
        <v>2673</v>
      </c>
      <c r="C1330" s="132">
        <v>1269</v>
      </c>
      <c r="D1330" s="132">
        <v>318.89999999999998</v>
      </c>
      <c r="E1330" s="132">
        <v>6091.2</v>
      </c>
      <c r="F1330" s="35" t="s">
        <v>2673</v>
      </c>
      <c r="G1330" s="36">
        <v>1269</v>
      </c>
      <c r="H1330" s="36">
        <v>315.32</v>
      </c>
      <c r="I1330" s="36">
        <v>6091.2</v>
      </c>
    </row>
    <row r="1331" spans="1:9" ht="15" customHeight="1" x14ac:dyDescent="0.25">
      <c r="A1331" s="1">
        <v>1268</v>
      </c>
      <c r="B1331" s="131" t="s">
        <v>2674</v>
      </c>
      <c r="C1331" s="132">
        <v>79</v>
      </c>
      <c r="D1331" s="132">
        <v>25.28</v>
      </c>
      <c r="E1331" s="132">
        <v>312.05</v>
      </c>
      <c r="F1331" s="33" t="s">
        <v>2674</v>
      </c>
      <c r="G1331" s="34">
        <v>79</v>
      </c>
      <c r="H1331" s="34">
        <v>25.28</v>
      </c>
      <c r="I1331" s="34">
        <v>312.05</v>
      </c>
    </row>
    <row r="1332" spans="1:9" ht="15" customHeight="1" x14ac:dyDescent="0.25">
      <c r="A1332" s="1">
        <v>1269</v>
      </c>
      <c r="B1332" s="131" t="s">
        <v>2675</v>
      </c>
      <c r="C1332" s="132">
        <v>7029</v>
      </c>
      <c r="D1332" s="132">
        <v>1211.81</v>
      </c>
      <c r="E1332" s="132">
        <v>27764.55</v>
      </c>
      <c r="F1332" s="35" t="s">
        <v>2675</v>
      </c>
      <c r="G1332" s="36">
        <v>7029</v>
      </c>
      <c r="H1332" s="36">
        <v>1211.67</v>
      </c>
      <c r="I1332" s="36">
        <v>27764.55</v>
      </c>
    </row>
    <row r="1333" spans="1:9" ht="15" customHeight="1" x14ac:dyDescent="0.25">
      <c r="A1333" s="1">
        <v>1270</v>
      </c>
      <c r="B1333" s="131" t="s">
        <v>2676</v>
      </c>
      <c r="C1333" s="132">
        <v>2899</v>
      </c>
      <c r="D1333" s="132">
        <v>528.47</v>
      </c>
      <c r="E1333" s="132">
        <v>11451.05</v>
      </c>
      <c r="F1333" s="33" t="s">
        <v>2676</v>
      </c>
      <c r="G1333" s="34">
        <v>2899</v>
      </c>
      <c r="H1333" s="34">
        <v>535.01</v>
      </c>
      <c r="I1333" s="34">
        <v>11451.05</v>
      </c>
    </row>
    <row r="1334" spans="1:9" ht="15" customHeight="1" x14ac:dyDescent="0.25">
      <c r="A1334" s="1">
        <v>1271</v>
      </c>
      <c r="B1334" s="131" t="s">
        <v>2677</v>
      </c>
      <c r="C1334" s="132">
        <v>4370</v>
      </c>
      <c r="D1334" s="132">
        <v>746.88</v>
      </c>
      <c r="E1334" s="132">
        <v>17261.5</v>
      </c>
      <c r="F1334" s="35" t="s">
        <v>2677</v>
      </c>
      <c r="G1334" s="36">
        <v>4370</v>
      </c>
      <c r="H1334" s="36">
        <v>746.83</v>
      </c>
      <c r="I1334" s="36">
        <v>17261.5</v>
      </c>
    </row>
    <row r="1335" spans="1:9" ht="15" customHeight="1" x14ac:dyDescent="0.25">
      <c r="A1335" s="1">
        <v>1272</v>
      </c>
      <c r="B1335" s="131" t="s">
        <v>2678</v>
      </c>
      <c r="C1335" s="132">
        <v>2283</v>
      </c>
      <c r="D1335" s="132">
        <v>488.94</v>
      </c>
      <c r="E1335" s="132">
        <v>10501.8</v>
      </c>
      <c r="F1335" s="33" t="s">
        <v>2678</v>
      </c>
      <c r="G1335" s="34">
        <v>2283</v>
      </c>
      <c r="H1335" s="34">
        <v>470.73</v>
      </c>
      <c r="I1335" s="34">
        <v>10501.8</v>
      </c>
    </row>
    <row r="1336" spans="1:9" ht="15" customHeight="1" x14ac:dyDescent="0.25">
      <c r="A1336" s="1">
        <v>1273</v>
      </c>
      <c r="B1336" s="131" t="s">
        <v>2679</v>
      </c>
      <c r="C1336" s="132">
        <v>40</v>
      </c>
      <c r="D1336" s="132">
        <v>12.72</v>
      </c>
      <c r="E1336" s="132">
        <v>131.19999999999999</v>
      </c>
      <c r="F1336" s="35" t="s">
        <v>2679</v>
      </c>
      <c r="G1336" s="36">
        <v>40</v>
      </c>
      <c r="H1336" s="36">
        <v>12.36</v>
      </c>
      <c r="I1336" s="36">
        <v>131.19999999999999</v>
      </c>
    </row>
    <row r="1337" spans="1:9" ht="15" customHeight="1" x14ac:dyDescent="0.25">
      <c r="A1337" s="1">
        <v>1274</v>
      </c>
      <c r="B1337" s="131" t="s">
        <v>2680</v>
      </c>
      <c r="C1337" s="132">
        <v>1</v>
      </c>
      <c r="D1337" s="132">
        <v>1.57</v>
      </c>
      <c r="E1337" s="132">
        <v>4.55</v>
      </c>
      <c r="F1337" s="33" t="s">
        <v>2680</v>
      </c>
      <c r="G1337" s="34">
        <v>3191</v>
      </c>
      <c r="H1337" s="34">
        <v>578.26</v>
      </c>
      <c r="I1337" s="34">
        <v>14519.05</v>
      </c>
    </row>
    <row r="1338" spans="1:9" ht="15" customHeight="1" x14ac:dyDescent="0.25">
      <c r="A1338" s="1">
        <v>1275</v>
      </c>
      <c r="B1338" s="131" t="s">
        <v>2680</v>
      </c>
      <c r="C1338" s="132">
        <v>3191</v>
      </c>
      <c r="D1338" s="132">
        <v>610.19000000000005</v>
      </c>
      <c r="E1338" s="132">
        <v>14519.05</v>
      </c>
      <c r="F1338" s="35" t="s">
        <v>2680</v>
      </c>
      <c r="G1338" s="36">
        <v>1</v>
      </c>
      <c r="H1338" s="36">
        <v>1.57</v>
      </c>
      <c r="I1338" s="36">
        <v>4.55</v>
      </c>
    </row>
    <row r="1339" spans="1:9" ht="15" customHeight="1" x14ac:dyDescent="0.25">
      <c r="A1339" s="1">
        <v>1276</v>
      </c>
      <c r="B1339" s="131" t="s">
        <v>2681</v>
      </c>
      <c r="C1339" s="132">
        <v>2996</v>
      </c>
      <c r="D1339" s="132">
        <v>634.96</v>
      </c>
      <c r="E1339" s="132">
        <v>13781.6</v>
      </c>
      <c r="F1339" s="33" t="s">
        <v>2681</v>
      </c>
      <c r="G1339" s="34">
        <v>2996</v>
      </c>
      <c r="H1339" s="34">
        <v>610.91999999999996</v>
      </c>
      <c r="I1339" s="34">
        <v>13781.6</v>
      </c>
    </row>
    <row r="1340" spans="1:9" ht="15" customHeight="1" x14ac:dyDescent="0.25">
      <c r="A1340" s="1">
        <v>1277</v>
      </c>
      <c r="B1340" s="131" t="s">
        <v>2682</v>
      </c>
      <c r="C1340" s="132">
        <v>1935</v>
      </c>
      <c r="D1340" s="132">
        <v>406.82</v>
      </c>
      <c r="E1340" s="132">
        <v>8803.9500000000007</v>
      </c>
      <c r="F1340" s="35" t="s">
        <v>2682</v>
      </c>
      <c r="G1340" s="36">
        <v>1934</v>
      </c>
      <c r="H1340" s="36">
        <v>398.74</v>
      </c>
      <c r="I1340" s="36">
        <v>8799.4</v>
      </c>
    </row>
    <row r="1341" spans="1:9" ht="15" customHeight="1" x14ac:dyDescent="0.25">
      <c r="A1341" s="1">
        <v>1278</v>
      </c>
      <c r="B1341" s="131" t="s">
        <v>2683</v>
      </c>
      <c r="C1341" s="132">
        <v>3251</v>
      </c>
      <c r="D1341" s="132">
        <v>392.46</v>
      </c>
      <c r="E1341" s="132">
        <v>6502</v>
      </c>
      <c r="F1341" s="33" t="s">
        <v>2683</v>
      </c>
      <c r="G1341" s="34">
        <v>3251.01</v>
      </c>
      <c r="H1341" s="34">
        <v>359.92</v>
      </c>
      <c r="I1341" s="34">
        <v>6502</v>
      </c>
    </row>
    <row r="1342" spans="1:9" ht="15" customHeight="1" x14ac:dyDescent="0.25">
      <c r="A1342" s="1">
        <v>1279</v>
      </c>
      <c r="B1342" s="131" t="s">
        <v>2684</v>
      </c>
      <c r="C1342" s="132">
        <v>6022</v>
      </c>
      <c r="D1342" s="132">
        <v>786.23</v>
      </c>
      <c r="E1342" s="132">
        <v>13248.4</v>
      </c>
      <c r="F1342" s="35" t="s">
        <v>2684</v>
      </c>
      <c r="G1342" s="36">
        <v>6022</v>
      </c>
      <c r="H1342" s="36">
        <v>786.13</v>
      </c>
      <c r="I1342" s="36">
        <v>13248.4</v>
      </c>
    </row>
    <row r="1343" spans="1:9" ht="15" customHeight="1" x14ac:dyDescent="0.25">
      <c r="A1343" s="1">
        <v>1280</v>
      </c>
      <c r="B1343" s="131" t="s">
        <v>2685</v>
      </c>
      <c r="C1343" s="132">
        <v>14</v>
      </c>
      <c r="D1343" s="132">
        <v>2.94</v>
      </c>
      <c r="E1343" s="132">
        <v>17.22</v>
      </c>
      <c r="F1343" s="33" t="s">
        <v>2685</v>
      </c>
      <c r="G1343" s="34">
        <v>14</v>
      </c>
      <c r="H1343" s="34">
        <v>2.8</v>
      </c>
      <c r="I1343" s="34">
        <v>17.22</v>
      </c>
    </row>
    <row r="1344" spans="1:9" ht="15" customHeight="1" x14ac:dyDescent="0.25">
      <c r="A1344" s="1">
        <v>1281</v>
      </c>
      <c r="B1344" s="131" t="s">
        <v>2686</v>
      </c>
      <c r="C1344" s="132">
        <v>5157</v>
      </c>
      <c r="D1344" s="132">
        <v>611.92999999999995</v>
      </c>
      <c r="E1344" s="132">
        <v>9282.6</v>
      </c>
      <c r="F1344" s="35" t="s">
        <v>2686</v>
      </c>
      <c r="G1344" s="36">
        <v>5157</v>
      </c>
      <c r="H1344" s="36">
        <v>611.9</v>
      </c>
      <c r="I1344" s="36">
        <v>9282.6</v>
      </c>
    </row>
    <row r="1345" spans="1:9" ht="15" customHeight="1" x14ac:dyDescent="0.25">
      <c r="A1345" s="1">
        <v>1282</v>
      </c>
      <c r="B1345" s="131" t="s">
        <v>2687</v>
      </c>
      <c r="C1345" s="132">
        <v>4255</v>
      </c>
      <c r="D1345" s="132">
        <v>645.30999999999995</v>
      </c>
      <c r="E1345" s="132">
        <v>8084.5</v>
      </c>
      <c r="F1345" s="33" t="s">
        <v>2687</v>
      </c>
      <c r="G1345" s="34">
        <v>4255</v>
      </c>
      <c r="H1345" s="34">
        <v>645.28</v>
      </c>
      <c r="I1345" s="34">
        <v>8084.5</v>
      </c>
    </row>
    <row r="1346" spans="1:9" ht="15" customHeight="1" x14ac:dyDescent="0.25">
      <c r="A1346" s="1">
        <v>1283</v>
      </c>
      <c r="B1346" s="131" t="s">
        <v>2688</v>
      </c>
      <c r="C1346" s="132">
        <v>2075</v>
      </c>
      <c r="D1346" s="132">
        <v>276.8</v>
      </c>
      <c r="E1346" s="132">
        <v>3735</v>
      </c>
      <c r="F1346" s="35" t="s">
        <v>2688</v>
      </c>
      <c r="G1346" s="36">
        <v>2075</v>
      </c>
      <c r="H1346" s="36">
        <v>276.79000000000002</v>
      </c>
      <c r="I1346" s="36">
        <v>3735</v>
      </c>
    </row>
    <row r="1347" spans="1:9" ht="15" customHeight="1" x14ac:dyDescent="0.25">
      <c r="A1347" s="1">
        <v>1284</v>
      </c>
      <c r="B1347" s="131" t="s">
        <v>2689</v>
      </c>
      <c r="C1347" s="132">
        <v>2527</v>
      </c>
      <c r="D1347" s="132">
        <v>355.4</v>
      </c>
      <c r="E1347" s="132">
        <v>4801.3</v>
      </c>
      <c r="F1347" s="33" t="s">
        <v>2689</v>
      </c>
      <c r="G1347" s="34">
        <v>2527</v>
      </c>
      <c r="H1347" s="34">
        <v>355.31</v>
      </c>
      <c r="I1347" s="34">
        <v>4801.3</v>
      </c>
    </row>
    <row r="1348" spans="1:9" ht="15" customHeight="1" x14ac:dyDescent="0.25">
      <c r="A1348" s="1">
        <v>1285</v>
      </c>
      <c r="B1348" s="131" t="s">
        <v>2690</v>
      </c>
      <c r="C1348" s="132">
        <v>2399</v>
      </c>
      <c r="D1348" s="132">
        <v>306.68</v>
      </c>
      <c r="E1348" s="132">
        <v>4318.2</v>
      </c>
      <c r="F1348" s="35" t="s">
        <v>2690</v>
      </c>
      <c r="G1348" s="36">
        <v>2399</v>
      </c>
      <c r="H1348" s="36">
        <v>333.5</v>
      </c>
      <c r="I1348" s="36">
        <v>4318.2</v>
      </c>
    </row>
    <row r="1349" spans="1:9" ht="15" customHeight="1" x14ac:dyDescent="0.25">
      <c r="A1349" s="1">
        <v>1286</v>
      </c>
      <c r="B1349" s="131" t="s">
        <v>2691</v>
      </c>
      <c r="C1349" s="132">
        <v>1005</v>
      </c>
      <c r="D1349" s="132">
        <v>155.86000000000001</v>
      </c>
      <c r="E1349" s="132">
        <v>1809</v>
      </c>
      <c r="F1349" s="33" t="s">
        <v>2691</v>
      </c>
      <c r="G1349" s="34">
        <v>1005</v>
      </c>
      <c r="H1349" s="34">
        <v>155.79</v>
      </c>
      <c r="I1349" s="34">
        <v>1809</v>
      </c>
    </row>
    <row r="1350" spans="1:9" ht="15" customHeight="1" x14ac:dyDescent="0.25">
      <c r="A1350" s="1">
        <v>1287</v>
      </c>
      <c r="B1350" s="131" t="s">
        <v>2692</v>
      </c>
      <c r="C1350" s="132">
        <v>31</v>
      </c>
      <c r="D1350" s="132">
        <v>14.37</v>
      </c>
      <c r="E1350" s="132">
        <v>46.5</v>
      </c>
      <c r="F1350" s="35" t="s">
        <v>2692</v>
      </c>
      <c r="G1350" s="36">
        <v>31</v>
      </c>
      <c r="H1350" s="36">
        <v>14.23</v>
      </c>
      <c r="I1350" s="36">
        <v>46.5</v>
      </c>
    </row>
    <row r="1351" spans="1:9" ht="15" customHeight="1" x14ac:dyDescent="0.25">
      <c r="A1351" s="1">
        <v>1288</v>
      </c>
      <c r="B1351" s="131" t="s">
        <v>2693</v>
      </c>
      <c r="C1351" s="132">
        <v>3364</v>
      </c>
      <c r="D1351" s="132">
        <v>398.51</v>
      </c>
      <c r="E1351" s="132">
        <v>5550.6</v>
      </c>
      <c r="F1351" s="33" t="s">
        <v>2693</v>
      </c>
      <c r="G1351" s="34">
        <v>3364</v>
      </c>
      <c r="H1351" s="34">
        <v>365.37</v>
      </c>
      <c r="I1351" s="34">
        <v>5550.6</v>
      </c>
    </row>
    <row r="1352" spans="1:9" ht="15" customHeight="1" x14ac:dyDescent="0.25">
      <c r="A1352" s="1">
        <v>1289</v>
      </c>
      <c r="B1352" s="131" t="s">
        <v>2694</v>
      </c>
      <c r="C1352" s="132">
        <v>1452</v>
      </c>
      <c r="D1352" s="132">
        <v>181.31</v>
      </c>
      <c r="E1352" s="132">
        <v>2395.8000000000002</v>
      </c>
      <c r="F1352" s="35" t="s">
        <v>2694</v>
      </c>
      <c r="G1352" s="36">
        <v>1452</v>
      </c>
      <c r="H1352" s="36">
        <v>167.4</v>
      </c>
      <c r="I1352" s="36">
        <v>2395.8000000000002</v>
      </c>
    </row>
    <row r="1353" spans="1:9" ht="15" customHeight="1" x14ac:dyDescent="0.25">
      <c r="A1353" s="1">
        <v>1290</v>
      </c>
      <c r="B1353" s="131" t="s">
        <v>2695</v>
      </c>
      <c r="C1353" s="132">
        <v>12</v>
      </c>
      <c r="D1353" s="132">
        <v>94.32</v>
      </c>
      <c r="E1353" s="132">
        <v>780</v>
      </c>
      <c r="F1353" s="33" t="s">
        <v>2695</v>
      </c>
      <c r="G1353" s="34">
        <v>12</v>
      </c>
      <c r="H1353" s="34">
        <v>94.31</v>
      </c>
      <c r="I1353" s="34">
        <v>780</v>
      </c>
    </row>
    <row r="1354" spans="1:9" ht="15" customHeight="1" x14ac:dyDescent="0.25">
      <c r="A1354" s="1">
        <v>1291</v>
      </c>
      <c r="B1354" s="131" t="s">
        <v>2696</v>
      </c>
      <c r="C1354" s="132">
        <v>16</v>
      </c>
      <c r="D1354" s="132">
        <v>96.64</v>
      </c>
      <c r="E1354" s="132">
        <v>800</v>
      </c>
      <c r="F1354" s="35" t="s">
        <v>2696</v>
      </c>
      <c r="G1354" s="36">
        <v>16</v>
      </c>
      <c r="H1354" s="36">
        <v>221.62</v>
      </c>
      <c r="I1354" s="36">
        <v>800</v>
      </c>
    </row>
    <row r="1355" spans="1:9" ht="15" customHeight="1" x14ac:dyDescent="0.25">
      <c r="A1355" s="1">
        <v>1292</v>
      </c>
      <c r="B1355" s="131" t="s">
        <v>2697</v>
      </c>
      <c r="C1355" s="132">
        <v>3</v>
      </c>
      <c r="D1355" s="132">
        <v>18.12</v>
      </c>
      <c r="E1355" s="132">
        <v>150</v>
      </c>
      <c r="F1355" s="33" t="s">
        <v>2697</v>
      </c>
      <c r="G1355" s="34">
        <v>3</v>
      </c>
      <c r="H1355" s="34">
        <v>18.12</v>
      </c>
      <c r="I1355" s="34">
        <v>150</v>
      </c>
    </row>
    <row r="1356" spans="1:9" ht="15" customHeight="1" x14ac:dyDescent="0.25">
      <c r="A1356" s="1">
        <v>1293</v>
      </c>
      <c r="B1356" s="131" t="s">
        <v>2697</v>
      </c>
      <c r="C1356" s="132">
        <v>1</v>
      </c>
      <c r="D1356" s="132">
        <v>6.04</v>
      </c>
      <c r="E1356" s="132">
        <v>50</v>
      </c>
      <c r="F1356" s="35" t="s">
        <v>2697</v>
      </c>
      <c r="G1356" s="36">
        <v>1</v>
      </c>
      <c r="H1356" s="36">
        <v>6.04</v>
      </c>
      <c r="I1356" s="36">
        <v>50</v>
      </c>
    </row>
    <row r="1357" spans="1:9" ht="15" customHeight="1" x14ac:dyDescent="0.25">
      <c r="A1357" s="1">
        <v>1294</v>
      </c>
      <c r="B1357" s="131" t="s">
        <v>2698</v>
      </c>
      <c r="C1357" s="132">
        <v>2</v>
      </c>
      <c r="D1357" s="132">
        <v>12.08</v>
      </c>
      <c r="E1357" s="132">
        <v>100</v>
      </c>
      <c r="F1357" s="33" t="s">
        <v>2698</v>
      </c>
      <c r="G1357" s="34">
        <v>2</v>
      </c>
      <c r="H1357" s="34">
        <v>12.08</v>
      </c>
      <c r="I1357" s="34">
        <v>100</v>
      </c>
    </row>
    <row r="1358" spans="1:9" ht="26.25" customHeight="1" x14ac:dyDescent="0.25">
      <c r="A1358" s="1">
        <v>1295</v>
      </c>
      <c r="B1358" s="131" t="s">
        <v>2699</v>
      </c>
      <c r="C1358" s="132">
        <v>7</v>
      </c>
      <c r="D1358" s="132">
        <v>40.74</v>
      </c>
      <c r="E1358" s="132">
        <v>132.93</v>
      </c>
      <c r="F1358" s="35" t="s">
        <v>2699</v>
      </c>
      <c r="G1358" s="36">
        <v>7</v>
      </c>
      <c r="H1358" s="36">
        <v>40.74</v>
      </c>
      <c r="I1358" s="36">
        <v>132.93</v>
      </c>
    </row>
    <row r="1359" spans="1:9" ht="26.25" customHeight="1" x14ac:dyDescent="0.25">
      <c r="A1359" s="1">
        <v>1296</v>
      </c>
      <c r="B1359" s="131" t="s">
        <v>2700</v>
      </c>
      <c r="C1359" s="132">
        <v>6</v>
      </c>
      <c r="D1359" s="132">
        <v>34.92</v>
      </c>
      <c r="E1359" s="132">
        <v>113.94</v>
      </c>
      <c r="F1359" s="33" t="s">
        <v>2700</v>
      </c>
      <c r="G1359" s="34">
        <v>6</v>
      </c>
      <c r="H1359" s="34">
        <v>34.92</v>
      </c>
      <c r="I1359" s="34">
        <v>113.94</v>
      </c>
    </row>
    <row r="1360" spans="1:9" ht="26.25" customHeight="1" x14ac:dyDescent="0.25">
      <c r="A1360" s="1">
        <v>1297</v>
      </c>
      <c r="B1360" s="131" t="s">
        <v>2701</v>
      </c>
      <c r="C1360" s="132">
        <v>12</v>
      </c>
      <c r="D1360" s="132">
        <v>69.84</v>
      </c>
      <c r="E1360" s="132">
        <v>227.88</v>
      </c>
      <c r="F1360" s="35" t="s">
        <v>2701</v>
      </c>
      <c r="G1360" s="36">
        <v>12</v>
      </c>
      <c r="H1360" s="36">
        <v>69.84</v>
      </c>
      <c r="I1360" s="36">
        <v>227.88</v>
      </c>
    </row>
    <row r="1361" spans="1:9" ht="26.25" customHeight="1" x14ac:dyDescent="0.25">
      <c r="A1361" s="1">
        <v>1298</v>
      </c>
      <c r="B1361" s="131" t="s">
        <v>2702</v>
      </c>
      <c r="C1361" s="132">
        <v>18</v>
      </c>
      <c r="D1361" s="132">
        <v>104.76</v>
      </c>
      <c r="E1361" s="132">
        <v>341.82</v>
      </c>
      <c r="F1361" s="33" t="s">
        <v>2702</v>
      </c>
      <c r="G1361" s="34">
        <v>18</v>
      </c>
      <c r="H1361" s="34">
        <v>104.76</v>
      </c>
      <c r="I1361" s="34">
        <v>341.82</v>
      </c>
    </row>
    <row r="1362" spans="1:9" ht="26.25" customHeight="1" x14ac:dyDescent="0.25">
      <c r="A1362" s="1">
        <v>1299</v>
      </c>
      <c r="B1362" s="131" t="s">
        <v>2703</v>
      </c>
      <c r="C1362" s="132">
        <v>8</v>
      </c>
      <c r="D1362" s="132">
        <v>46.56</v>
      </c>
      <c r="E1362" s="132">
        <v>151.91999999999999</v>
      </c>
      <c r="F1362" s="35" t="s">
        <v>2703</v>
      </c>
      <c r="G1362" s="36">
        <v>8</v>
      </c>
      <c r="H1362" s="36">
        <v>46.56</v>
      </c>
      <c r="I1362" s="36">
        <v>151.91999999999999</v>
      </c>
    </row>
    <row r="1363" spans="1:9" ht="26.25" customHeight="1" x14ac:dyDescent="0.25">
      <c r="A1363" s="1">
        <v>1300</v>
      </c>
      <c r="B1363" s="131" t="s">
        <v>2704</v>
      </c>
      <c r="C1363" s="132">
        <v>14</v>
      </c>
      <c r="D1363" s="132">
        <v>81.48</v>
      </c>
      <c r="E1363" s="132">
        <v>265.86</v>
      </c>
      <c r="F1363" s="33" t="s">
        <v>2704</v>
      </c>
      <c r="G1363" s="34">
        <v>14</v>
      </c>
      <c r="H1363" s="34">
        <v>81.48</v>
      </c>
      <c r="I1363" s="34">
        <v>265.86</v>
      </c>
    </row>
    <row r="1364" spans="1:9" ht="26.25" customHeight="1" x14ac:dyDescent="0.25">
      <c r="A1364" s="1">
        <v>1301</v>
      </c>
      <c r="B1364" s="131" t="s">
        <v>2705</v>
      </c>
      <c r="C1364" s="132">
        <v>67</v>
      </c>
      <c r="D1364" s="132">
        <v>82.45</v>
      </c>
      <c r="E1364" s="132">
        <v>1004.33</v>
      </c>
      <c r="F1364" s="35" t="s">
        <v>2705</v>
      </c>
      <c r="G1364" s="36">
        <v>67</v>
      </c>
      <c r="H1364" s="36">
        <v>81.77</v>
      </c>
      <c r="I1364" s="36">
        <v>1004.33</v>
      </c>
    </row>
    <row r="1365" spans="1:9" ht="26.25" customHeight="1" x14ac:dyDescent="0.25">
      <c r="A1365" s="1">
        <v>1302</v>
      </c>
      <c r="B1365" s="131" t="s">
        <v>2706</v>
      </c>
      <c r="C1365" s="132">
        <v>77</v>
      </c>
      <c r="D1365" s="132">
        <v>80.41</v>
      </c>
      <c r="E1365" s="132">
        <v>1154.23</v>
      </c>
      <c r="F1365" s="33" t="s">
        <v>2706</v>
      </c>
      <c r="G1365" s="34">
        <v>77</v>
      </c>
      <c r="H1365" s="34">
        <v>79.64</v>
      </c>
      <c r="I1365" s="34">
        <v>1154.23</v>
      </c>
    </row>
    <row r="1366" spans="1:9" ht="26.25" customHeight="1" x14ac:dyDescent="0.25">
      <c r="A1366" s="1">
        <v>1303</v>
      </c>
      <c r="B1366" s="131" t="s">
        <v>2707</v>
      </c>
      <c r="C1366" s="132">
        <v>53</v>
      </c>
      <c r="D1366" s="132">
        <v>72.97</v>
      </c>
      <c r="E1366" s="132">
        <v>794.47</v>
      </c>
      <c r="F1366" s="35" t="s">
        <v>2707</v>
      </c>
      <c r="G1366" s="36">
        <v>53</v>
      </c>
      <c r="H1366" s="36">
        <v>84.92</v>
      </c>
      <c r="I1366" s="36">
        <v>794.47</v>
      </c>
    </row>
    <row r="1367" spans="1:9" ht="26.25" customHeight="1" x14ac:dyDescent="0.25">
      <c r="A1367" s="1">
        <v>1304</v>
      </c>
      <c r="B1367" s="131" t="s">
        <v>2708</v>
      </c>
      <c r="C1367" s="132">
        <v>53</v>
      </c>
      <c r="D1367" s="132">
        <v>65.260000000000005</v>
      </c>
      <c r="E1367" s="132">
        <v>794.47</v>
      </c>
      <c r="F1367" s="33" t="s">
        <v>2708</v>
      </c>
      <c r="G1367" s="34">
        <v>53</v>
      </c>
      <c r="H1367" s="34">
        <v>64.73</v>
      </c>
      <c r="I1367" s="34">
        <v>794.47</v>
      </c>
    </row>
    <row r="1368" spans="1:9" ht="26.25" customHeight="1" x14ac:dyDescent="0.25">
      <c r="A1368" s="1">
        <v>1305</v>
      </c>
      <c r="B1368" s="131" t="s">
        <v>2709</v>
      </c>
      <c r="C1368" s="132">
        <v>54</v>
      </c>
      <c r="D1368" s="132">
        <v>86.13</v>
      </c>
      <c r="E1368" s="132">
        <v>809.46</v>
      </c>
      <c r="F1368" s="35" t="s">
        <v>2709</v>
      </c>
      <c r="G1368" s="36">
        <v>54</v>
      </c>
      <c r="H1368" s="36">
        <v>85.59</v>
      </c>
      <c r="I1368" s="36">
        <v>809.46</v>
      </c>
    </row>
    <row r="1369" spans="1:9" ht="26.25" customHeight="1" x14ac:dyDescent="0.25">
      <c r="A1369" s="1">
        <v>1306</v>
      </c>
      <c r="B1369" s="131" t="s">
        <v>2710</v>
      </c>
      <c r="C1369" s="132">
        <v>38</v>
      </c>
      <c r="D1369" s="132">
        <v>42.62</v>
      </c>
      <c r="E1369" s="132">
        <v>569.62</v>
      </c>
      <c r="F1369" s="33" t="s">
        <v>2710</v>
      </c>
      <c r="G1369" s="34">
        <v>38</v>
      </c>
      <c r="H1369" s="34">
        <v>42.24</v>
      </c>
      <c r="I1369" s="34">
        <v>569.62</v>
      </c>
    </row>
    <row r="1370" spans="1:9" ht="26.25" customHeight="1" x14ac:dyDescent="0.25">
      <c r="A1370" s="1">
        <v>1307</v>
      </c>
      <c r="B1370" s="131" t="s">
        <v>2711</v>
      </c>
      <c r="C1370" s="132">
        <v>73</v>
      </c>
      <c r="D1370" s="132">
        <v>125.43</v>
      </c>
      <c r="E1370" s="132">
        <v>1094.27</v>
      </c>
      <c r="F1370" s="35" t="s">
        <v>2711</v>
      </c>
      <c r="G1370" s="36">
        <v>73</v>
      </c>
      <c r="H1370" s="36">
        <v>124.69</v>
      </c>
      <c r="I1370" s="36">
        <v>1094.27</v>
      </c>
    </row>
    <row r="1371" spans="1:9" ht="26.25" customHeight="1" x14ac:dyDescent="0.25">
      <c r="A1371" s="1">
        <v>1308</v>
      </c>
      <c r="B1371" s="131" t="s">
        <v>2712</v>
      </c>
      <c r="C1371" s="132">
        <v>16</v>
      </c>
      <c r="D1371" s="132">
        <v>55.36</v>
      </c>
      <c r="E1371" s="132">
        <v>287.83999999999997</v>
      </c>
      <c r="F1371" s="33" t="s">
        <v>2712</v>
      </c>
      <c r="G1371" s="34">
        <v>16</v>
      </c>
      <c r="H1371" s="34">
        <v>55.2</v>
      </c>
      <c r="I1371" s="34">
        <v>287.83999999999997</v>
      </c>
    </row>
    <row r="1372" spans="1:9" ht="26.25" customHeight="1" x14ac:dyDescent="0.25">
      <c r="A1372" s="1">
        <v>1309</v>
      </c>
      <c r="B1372" s="131" t="s">
        <v>2713</v>
      </c>
      <c r="C1372" s="132">
        <v>46</v>
      </c>
      <c r="D1372" s="132">
        <v>280.76</v>
      </c>
      <c r="E1372" s="132">
        <v>1287.54</v>
      </c>
      <c r="F1372" s="35" t="s">
        <v>2713</v>
      </c>
      <c r="G1372" s="36">
        <v>46</v>
      </c>
      <c r="H1372" s="36">
        <v>280.55</v>
      </c>
      <c r="I1372" s="36">
        <v>1287.54</v>
      </c>
    </row>
    <row r="1373" spans="1:9" ht="26.25" customHeight="1" x14ac:dyDescent="0.25">
      <c r="A1373" s="1">
        <v>1310</v>
      </c>
      <c r="B1373" s="131" t="s">
        <v>2714</v>
      </c>
      <c r="C1373" s="132">
        <v>10</v>
      </c>
      <c r="D1373" s="132">
        <v>34.6</v>
      </c>
      <c r="E1373" s="132">
        <v>179.9</v>
      </c>
      <c r="F1373" s="33" t="s">
        <v>2714</v>
      </c>
      <c r="G1373" s="34">
        <v>10</v>
      </c>
      <c r="H1373" s="34">
        <v>34.5</v>
      </c>
      <c r="I1373" s="34">
        <v>179.9</v>
      </c>
    </row>
    <row r="1374" spans="1:9" ht="26.25" customHeight="1" x14ac:dyDescent="0.25">
      <c r="A1374" s="1">
        <v>1311</v>
      </c>
      <c r="B1374" s="131" t="s">
        <v>2715</v>
      </c>
      <c r="C1374" s="132">
        <v>47</v>
      </c>
      <c r="D1374" s="132">
        <v>281.02</v>
      </c>
      <c r="E1374" s="132">
        <v>1315.53</v>
      </c>
      <c r="F1374" s="35" t="s">
        <v>2715</v>
      </c>
      <c r="G1374" s="36">
        <v>47</v>
      </c>
      <c r="H1374" s="36">
        <v>280.75</v>
      </c>
      <c r="I1374" s="36">
        <v>1315.53</v>
      </c>
    </row>
    <row r="1375" spans="1:9" ht="26.25" customHeight="1" x14ac:dyDescent="0.25">
      <c r="A1375" s="1">
        <v>1312</v>
      </c>
      <c r="B1375" s="131" t="s">
        <v>2716</v>
      </c>
      <c r="C1375" s="132">
        <v>3</v>
      </c>
      <c r="D1375" s="132">
        <v>15</v>
      </c>
      <c r="E1375" s="132">
        <v>77.97</v>
      </c>
      <c r="F1375" s="33" t="s">
        <v>2716</v>
      </c>
      <c r="G1375" s="34">
        <v>3</v>
      </c>
      <c r="H1375" s="34">
        <v>15</v>
      </c>
      <c r="I1375" s="34">
        <v>77.97</v>
      </c>
    </row>
    <row r="1376" spans="1:9" ht="26.25" customHeight="1" x14ac:dyDescent="0.25">
      <c r="A1376" s="1">
        <v>1313</v>
      </c>
      <c r="B1376" s="131" t="s">
        <v>2717</v>
      </c>
      <c r="C1376" s="132">
        <v>8</v>
      </c>
      <c r="D1376" s="132">
        <v>27.68</v>
      </c>
      <c r="E1376" s="132">
        <v>143.91999999999999</v>
      </c>
      <c r="F1376" s="35" t="s">
        <v>2717</v>
      </c>
      <c r="G1376" s="36">
        <v>8</v>
      </c>
      <c r="H1376" s="36">
        <v>27.6</v>
      </c>
      <c r="I1376" s="36">
        <v>143.91999999999999</v>
      </c>
    </row>
    <row r="1377" spans="1:9" ht="26.25" customHeight="1" x14ac:dyDescent="0.25">
      <c r="A1377" s="1">
        <v>1314</v>
      </c>
      <c r="B1377" s="131" t="s">
        <v>2718</v>
      </c>
      <c r="C1377" s="132">
        <v>9</v>
      </c>
      <c r="D1377" s="132">
        <v>45</v>
      </c>
      <c r="E1377" s="132">
        <v>233.91</v>
      </c>
      <c r="F1377" s="33" t="s">
        <v>2718</v>
      </c>
      <c r="G1377" s="34">
        <v>9</v>
      </c>
      <c r="H1377" s="34">
        <v>45</v>
      </c>
      <c r="I1377" s="34">
        <v>233.91</v>
      </c>
    </row>
    <row r="1378" spans="1:9" ht="26.25" customHeight="1" x14ac:dyDescent="0.25">
      <c r="A1378" s="1">
        <v>1315</v>
      </c>
      <c r="B1378" s="131" t="s">
        <v>2719</v>
      </c>
      <c r="C1378" s="132">
        <v>14</v>
      </c>
      <c r="D1378" s="132">
        <v>48.44</v>
      </c>
      <c r="E1378" s="132">
        <v>251.86</v>
      </c>
      <c r="F1378" s="35" t="s">
        <v>2719</v>
      </c>
      <c r="G1378" s="36">
        <v>14</v>
      </c>
      <c r="H1378" s="36">
        <v>48.3</v>
      </c>
      <c r="I1378" s="36">
        <v>251.86</v>
      </c>
    </row>
    <row r="1379" spans="1:9" ht="26.25" customHeight="1" x14ac:dyDescent="0.25">
      <c r="A1379" s="1">
        <v>1316</v>
      </c>
      <c r="B1379" s="131" t="s">
        <v>2720</v>
      </c>
      <c r="C1379" s="132">
        <v>52</v>
      </c>
      <c r="D1379" s="132">
        <v>305.36</v>
      </c>
      <c r="E1379" s="132">
        <v>1455.48</v>
      </c>
      <c r="F1379" s="33" t="s">
        <v>2720</v>
      </c>
      <c r="G1379" s="34">
        <v>52</v>
      </c>
      <c r="H1379" s="34">
        <v>305.02999999999997</v>
      </c>
      <c r="I1379" s="34">
        <v>1455.48</v>
      </c>
    </row>
    <row r="1380" spans="1:9" ht="26.25" customHeight="1" x14ac:dyDescent="0.25">
      <c r="A1380" s="1">
        <v>1317</v>
      </c>
      <c r="B1380" s="131" t="s">
        <v>2721</v>
      </c>
      <c r="C1380" s="132">
        <v>82</v>
      </c>
      <c r="D1380" s="132">
        <v>471.5</v>
      </c>
      <c r="E1380" s="132">
        <v>2293.1799999999998</v>
      </c>
      <c r="F1380" s="35" t="s">
        <v>2721</v>
      </c>
      <c r="G1380" s="36">
        <v>82</v>
      </c>
      <c r="H1380" s="36">
        <v>470.94</v>
      </c>
      <c r="I1380" s="36">
        <v>2293.1799999999998</v>
      </c>
    </row>
    <row r="1381" spans="1:9" ht="26.25" customHeight="1" x14ac:dyDescent="0.25">
      <c r="A1381" s="1">
        <v>1318</v>
      </c>
      <c r="B1381" s="131" t="s">
        <v>2722</v>
      </c>
      <c r="C1381" s="132">
        <v>14</v>
      </c>
      <c r="D1381" s="132">
        <v>48.44</v>
      </c>
      <c r="E1381" s="132">
        <v>251.86</v>
      </c>
      <c r="F1381" s="33" t="s">
        <v>2722</v>
      </c>
      <c r="G1381" s="34">
        <v>14</v>
      </c>
      <c r="H1381" s="34">
        <v>48.3</v>
      </c>
      <c r="I1381" s="34">
        <v>251.86</v>
      </c>
    </row>
    <row r="1382" spans="1:9" ht="26.25" customHeight="1" x14ac:dyDescent="0.25">
      <c r="A1382" s="1">
        <v>1319</v>
      </c>
      <c r="B1382" s="131" t="s">
        <v>2723</v>
      </c>
      <c r="C1382" s="132">
        <v>2</v>
      </c>
      <c r="D1382" s="132">
        <v>10.76</v>
      </c>
      <c r="E1382" s="132">
        <v>55.98</v>
      </c>
      <c r="F1382" s="35" t="s">
        <v>2723</v>
      </c>
      <c r="G1382" s="36">
        <v>2</v>
      </c>
      <c r="H1382" s="36">
        <v>10.74</v>
      </c>
      <c r="I1382" s="36">
        <v>55.98</v>
      </c>
    </row>
    <row r="1383" spans="1:9" ht="26.25" customHeight="1" x14ac:dyDescent="0.25">
      <c r="A1383" s="1">
        <v>1320</v>
      </c>
      <c r="B1383" s="131" t="s">
        <v>2724</v>
      </c>
      <c r="C1383" s="132">
        <v>4</v>
      </c>
      <c r="D1383" s="132">
        <v>20</v>
      </c>
      <c r="E1383" s="132">
        <v>103.96</v>
      </c>
      <c r="F1383" s="33" t="s">
        <v>2724</v>
      </c>
      <c r="G1383" s="34">
        <v>4</v>
      </c>
      <c r="H1383" s="34">
        <v>20</v>
      </c>
      <c r="I1383" s="34">
        <v>103.96</v>
      </c>
    </row>
    <row r="1384" spans="1:9" ht="26.25" customHeight="1" x14ac:dyDescent="0.25">
      <c r="A1384" s="1">
        <v>1321</v>
      </c>
      <c r="B1384" s="131" t="s">
        <v>2725</v>
      </c>
      <c r="C1384" s="132">
        <v>23</v>
      </c>
      <c r="D1384" s="132">
        <v>132.69999999999999</v>
      </c>
      <c r="E1384" s="132">
        <v>643.77</v>
      </c>
      <c r="F1384" s="35" t="s">
        <v>2725</v>
      </c>
      <c r="G1384" s="36">
        <v>23</v>
      </c>
      <c r="H1384" s="36">
        <v>132.54</v>
      </c>
      <c r="I1384" s="36">
        <v>643.77</v>
      </c>
    </row>
    <row r="1385" spans="1:9" ht="26.25" customHeight="1" x14ac:dyDescent="0.25">
      <c r="A1385" s="1">
        <v>1322</v>
      </c>
      <c r="B1385" s="131" t="s">
        <v>2726</v>
      </c>
      <c r="C1385" s="132">
        <v>1</v>
      </c>
      <c r="D1385" s="132">
        <v>3.46</v>
      </c>
      <c r="E1385" s="132">
        <v>17.989999999999998</v>
      </c>
      <c r="F1385" s="33" t="s">
        <v>2726</v>
      </c>
      <c r="G1385" s="34">
        <v>1</v>
      </c>
      <c r="H1385" s="34">
        <v>3.45</v>
      </c>
      <c r="I1385" s="34">
        <v>17.989999999999998</v>
      </c>
    </row>
    <row r="1386" spans="1:9" ht="26.25" customHeight="1" x14ac:dyDescent="0.25">
      <c r="A1386" s="1">
        <v>1323</v>
      </c>
      <c r="B1386" s="131" t="s">
        <v>2727</v>
      </c>
      <c r="C1386" s="132">
        <v>20</v>
      </c>
      <c r="D1386" s="132">
        <v>100</v>
      </c>
      <c r="E1386" s="132">
        <v>519.79999999999995</v>
      </c>
      <c r="F1386" s="35" t="s">
        <v>2727</v>
      </c>
      <c r="G1386" s="36">
        <v>19</v>
      </c>
      <c r="H1386" s="36">
        <v>95</v>
      </c>
      <c r="I1386" s="36">
        <v>493.81</v>
      </c>
    </row>
    <row r="1387" spans="1:9" ht="26.25" customHeight="1" x14ac:dyDescent="0.25">
      <c r="A1387" s="1">
        <v>1324</v>
      </c>
      <c r="B1387" s="131" t="s">
        <v>2728</v>
      </c>
      <c r="C1387" s="132">
        <v>1</v>
      </c>
      <c r="D1387" s="132">
        <v>3.46</v>
      </c>
      <c r="E1387" s="132">
        <v>17.989999999999998</v>
      </c>
      <c r="F1387" s="33" t="s">
        <v>2728</v>
      </c>
      <c r="G1387" s="34">
        <v>1</v>
      </c>
      <c r="H1387" s="34">
        <v>3.45</v>
      </c>
      <c r="I1387" s="34">
        <v>17.989999999999998</v>
      </c>
    </row>
    <row r="1388" spans="1:9" ht="26.25" customHeight="1" x14ac:dyDescent="0.25">
      <c r="A1388" s="1">
        <v>1325</v>
      </c>
      <c r="B1388" s="131" t="s">
        <v>2729</v>
      </c>
      <c r="C1388" s="132">
        <v>6</v>
      </c>
      <c r="D1388" s="132">
        <v>30</v>
      </c>
      <c r="E1388" s="132">
        <v>155.94</v>
      </c>
      <c r="F1388" s="35" t="s">
        <v>2729</v>
      </c>
      <c r="G1388" s="36">
        <v>6</v>
      </c>
      <c r="H1388" s="36">
        <v>30</v>
      </c>
      <c r="I1388" s="36">
        <v>155.94</v>
      </c>
    </row>
    <row r="1389" spans="1:9" ht="26.25" customHeight="1" x14ac:dyDescent="0.25">
      <c r="A1389" s="1">
        <v>1326</v>
      </c>
      <c r="B1389" s="131" t="s">
        <v>2730</v>
      </c>
      <c r="C1389" s="132">
        <v>96</v>
      </c>
      <c r="D1389" s="132">
        <v>556.16</v>
      </c>
      <c r="E1389" s="132">
        <v>2687.04</v>
      </c>
      <c r="F1389" s="33" t="s">
        <v>2730</v>
      </c>
      <c r="G1389" s="34">
        <v>96</v>
      </c>
      <c r="H1389" s="34">
        <v>555.47</v>
      </c>
      <c r="I1389" s="34">
        <v>2687.04</v>
      </c>
    </row>
    <row r="1390" spans="1:9" ht="26.25" customHeight="1" x14ac:dyDescent="0.25">
      <c r="A1390" s="1">
        <v>1327</v>
      </c>
      <c r="B1390" s="131" t="s">
        <v>2731</v>
      </c>
      <c r="C1390" s="132">
        <v>47</v>
      </c>
      <c r="D1390" s="132">
        <v>270.39999999999998</v>
      </c>
      <c r="E1390" s="132">
        <v>1313.53</v>
      </c>
      <c r="F1390" s="35" t="s">
        <v>2731</v>
      </c>
      <c r="G1390" s="36">
        <v>47</v>
      </c>
      <c r="H1390" s="36">
        <v>270.07</v>
      </c>
      <c r="I1390" s="36">
        <v>1313.53</v>
      </c>
    </row>
    <row r="1391" spans="1:9" ht="26.25" customHeight="1" x14ac:dyDescent="0.25">
      <c r="A1391" s="1">
        <v>1328</v>
      </c>
      <c r="B1391" s="131" t="s">
        <v>2732</v>
      </c>
      <c r="C1391" s="132">
        <v>8</v>
      </c>
      <c r="D1391" s="132">
        <v>27.68</v>
      </c>
      <c r="E1391" s="132">
        <v>143.91999999999999</v>
      </c>
      <c r="F1391" s="33" t="s">
        <v>2732</v>
      </c>
      <c r="G1391" s="34">
        <v>8</v>
      </c>
      <c r="H1391" s="34">
        <v>27.59</v>
      </c>
      <c r="I1391" s="34">
        <v>143.91999999999999</v>
      </c>
    </row>
    <row r="1392" spans="1:9" ht="26.25" customHeight="1" x14ac:dyDescent="0.25">
      <c r="A1392" s="1">
        <v>1329</v>
      </c>
      <c r="B1392" s="131" t="s">
        <v>2733</v>
      </c>
      <c r="C1392" s="132">
        <v>38</v>
      </c>
      <c r="D1392" s="132">
        <v>228.76</v>
      </c>
      <c r="E1392" s="132">
        <v>1063.6199999999999</v>
      </c>
      <c r="F1392" s="35" t="s">
        <v>2733</v>
      </c>
      <c r="G1392" s="36">
        <v>39</v>
      </c>
      <c r="H1392" s="36">
        <v>233.57</v>
      </c>
      <c r="I1392" s="36">
        <v>1089.6099999999999</v>
      </c>
    </row>
    <row r="1393" spans="1:9" ht="26.25" customHeight="1" x14ac:dyDescent="0.25">
      <c r="A1393" s="1">
        <v>1330</v>
      </c>
      <c r="B1393" s="131" t="s">
        <v>2734</v>
      </c>
      <c r="C1393" s="132">
        <v>12</v>
      </c>
      <c r="D1393" s="132">
        <v>60</v>
      </c>
      <c r="E1393" s="132">
        <v>311.88</v>
      </c>
      <c r="F1393" s="33" t="s">
        <v>2734</v>
      </c>
      <c r="G1393" s="34">
        <v>12</v>
      </c>
      <c r="H1393" s="34">
        <v>60</v>
      </c>
      <c r="I1393" s="34">
        <v>311.88</v>
      </c>
    </row>
    <row r="1394" spans="1:9" ht="26.25" customHeight="1" x14ac:dyDescent="0.25">
      <c r="A1394" s="1">
        <v>1331</v>
      </c>
      <c r="B1394" s="131" t="s">
        <v>2735</v>
      </c>
      <c r="C1394" s="132">
        <v>3</v>
      </c>
      <c r="D1394" s="132">
        <v>19.16</v>
      </c>
      <c r="E1394" s="132">
        <v>77.97</v>
      </c>
      <c r="F1394" s="35" t="s">
        <v>2735</v>
      </c>
      <c r="G1394" s="36">
        <v>3</v>
      </c>
      <c r="H1394" s="36">
        <v>19.149999999999999</v>
      </c>
      <c r="I1394" s="36">
        <v>77.97</v>
      </c>
    </row>
    <row r="1395" spans="1:9" ht="26.25" customHeight="1" x14ac:dyDescent="0.25">
      <c r="A1395" s="1">
        <v>1332</v>
      </c>
      <c r="B1395" s="131" t="s">
        <v>2736</v>
      </c>
      <c r="C1395" s="132">
        <v>1</v>
      </c>
      <c r="D1395" s="132">
        <v>7.38</v>
      </c>
      <c r="E1395" s="132">
        <v>25.99</v>
      </c>
      <c r="F1395" s="33" t="s">
        <v>2736</v>
      </c>
      <c r="G1395" s="34">
        <v>1</v>
      </c>
      <c r="H1395" s="34">
        <v>7.37</v>
      </c>
      <c r="I1395" s="34">
        <v>25.99</v>
      </c>
    </row>
    <row r="1396" spans="1:9" ht="26.25" customHeight="1" x14ac:dyDescent="0.25">
      <c r="A1396" s="1">
        <v>1333</v>
      </c>
      <c r="B1396" s="131" t="s">
        <v>2737</v>
      </c>
      <c r="C1396" s="132">
        <v>4</v>
      </c>
      <c r="D1396" s="132">
        <v>29.52</v>
      </c>
      <c r="E1396" s="132">
        <v>103.96</v>
      </c>
      <c r="F1396" s="35" t="s">
        <v>2737</v>
      </c>
      <c r="G1396" s="36">
        <v>4</v>
      </c>
      <c r="H1396" s="36">
        <v>29.48</v>
      </c>
      <c r="I1396" s="36">
        <v>103.96</v>
      </c>
    </row>
    <row r="1397" spans="1:9" ht="26.25" customHeight="1" x14ac:dyDescent="0.25">
      <c r="A1397" s="1">
        <v>1334</v>
      </c>
      <c r="B1397" s="131" t="s">
        <v>2738</v>
      </c>
      <c r="C1397" s="132">
        <v>1</v>
      </c>
      <c r="D1397" s="132">
        <v>7.38</v>
      </c>
      <c r="E1397" s="132">
        <v>25.99</v>
      </c>
      <c r="F1397" s="33" t="s">
        <v>2738</v>
      </c>
      <c r="G1397" s="34">
        <v>1</v>
      </c>
      <c r="H1397" s="34">
        <v>7.37</v>
      </c>
      <c r="I1397" s="34">
        <v>25.99</v>
      </c>
    </row>
    <row r="1398" spans="1:9" ht="26.25" customHeight="1" x14ac:dyDescent="0.25">
      <c r="A1398" s="1">
        <v>1335</v>
      </c>
      <c r="B1398" s="131" t="s">
        <v>2739</v>
      </c>
      <c r="C1398" s="132">
        <v>2</v>
      </c>
      <c r="D1398" s="132">
        <v>10</v>
      </c>
      <c r="E1398" s="132">
        <v>51.98</v>
      </c>
      <c r="F1398" s="35" t="s">
        <v>2739</v>
      </c>
      <c r="G1398" s="36">
        <v>2</v>
      </c>
      <c r="H1398" s="36">
        <v>10</v>
      </c>
      <c r="I1398" s="36">
        <v>51.98</v>
      </c>
    </row>
    <row r="1399" spans="1:9" ht="26.25" customHeight="1" x14ac:dyDescent="0.25">
      <c r="A1399" s="1">
        <v>1336</v>
      </c>
      <c r="B1399" s="131" t="s">
        <v>2740</v>
      </c>
      <c r="C1399" s="132">
        <v>3</v>
      </c>
      <c r="D1399" s="132">
        <v>17.38</v>
      </c>
      <c r="E1399" s="132">
        <v>77.97</v>
      </c>
      <c r="F1399" s="33" t="s">
        <v>2740</v>
      </c>
      <c r="G1399" s="34">
        <v>3</v>
      </c>
      <c r="H1399" s="34">
        <v>17.37</v>
      </c>
      <c r="I1399" s="34">
        <v>77.97</v>
      </c>
    </row>
    <row r="1400" spans="1:9" ht="26.25" customHeight="1" x14ac:dyDescent="0.25">
      <c r="A1400" s="1">
        <v>1337</v>
      </c>
      <c r="B1400" s="131" t="s">
        <v>2741</v>
      </c>
      <c r="C1400" s="132">
        <v>7</v>
      </c>
      <c r="D1400" s="132">
        <v>37.380000000000003</v>
      </c>
      <c r="E1400" s="132">
        <v>181.93</v>
      </c>
      <c r="F1400" s="35" t="s">
        <v>2741</v>
      </c>
      <c r="G1400" s="36">
        <v>7</v>
      </c>
      <c r="H1400" s="36">
        <v>37.369999999999997</v>
      </c>
      <c r="I1400" s="36">
        <v>181.93</v>
      </c>
    </row>
    <row r="1401" spans="1:9" ht="26.25" customHeight="1" x14ac:dyDescent="0.25">
      <c r="A1401" s="1">
        <v>1338</v>
      </c>
      <c r="B1401" s="131" t="s">
        <v>2742</v>
      </c>
      <c r="C1401" s="132">
        <v>4</v>
      </c>
      <c r="D1401" s="132">
        <v>24.76</v>
      </c>
      <c r="E1401" s="132">
        <v>103.96</v>
      </c>
      <c r="F1401" s="33" t="s">
        <v>2742</v>
      </c>
      <c r="G1401" s="34">
        <v>4</v>
      </c>
      <c r="H1401" s="34">
        <v>24.74</v>
      </c>
      <c r="I1401" s="34">
        <v>103.96</v>
      </c>
    </row>
    <row r="1402" spans="1:9" ht="26.25" customHeight="1" x14ac:dyDescent="0.25">
      <c r="A1402" s="1">
        <v>1339</v>
      </c>
      <c r="B1402" s="131" t="s">
        <v>2743</v>
      </c>
      <c r="C1402" s="132">
        <v>3</v>
      </c>
      <c r="D1402" s="132">
        <v>15</v>
      </c>
      <c r="E1402" s="132">
        <v>77.97</v>
      </c>
      <c r="F1402" s="35" t="s">
        <v>2743</v>
      </c>
      <c r="G1402" s="36">
        <v>3</v>
      </c>
      <c r="H1402" s="36">
        <v>15</v>
      </c>
      <c r="I1402" s="36">
        <v>77.97</v>
      </c>
    </row>
    <row r="1403" spans="1:9" ht="26.25" customHeight="1" x14ac:dyDescent="0.25">
      <c r="A1403" s="1">
        <v>1340</v>
      </c>
      <c r="B1403" s="131" t="s">
        <v>2744</v>
      </c>
      <c r="C1403" s="132">
        <v>2</v>
      </c>
      <c r="D1403" s="132">
        <v>10</v>
      </c>
      <c r="E1403" s="132">
        <v>51.98</v>
      </c>
      <c r="F1403" s="33" t="s">
        <v>2744</v>
      </c>
      <c r="G1403" s="34">
        <v>2</v>
      </c>
      <c r="H1403" s="34">
        <v>10</v>
      </c>
      <c r="I1403" s="34">
        <v>51.98</v>
      </c>
    </row>
    <row r="1404" spans="1:9" ht="26.25" customHeight="1" x14ac:dyDescent="0.25">
      <c r="A1404" s="1">
        <v>1341</v>
      </c>
      <c r="B1404" s="131" t="s">
        <v>2745</v>
      </c>
      <c r="C1404" s="132">
        <v>48</v>
      </c>
      <c r="D1404" s="132">
        <v>258.24</v>
      </c>
      <c r="E1404" s="132">
        <v>1343.52</v>
      </c>
      <c r="F1404" s="35" t="s">
        <v>2745</v>
      </c>
      <c r="G1404" s="36">
        <v>48</v>
      </c>
      <c r="H1404" s="36">
        <v>257.75</v>
      </c>
      <c r="I1404" s="36">
        <v>1343.52</v>
      </c>
    </row>
    <row r="1405" spans="1:9" ht="26.25" customHeight="1" x14ac:dyDescent="0.25">
      <c r="A1405" s="1">
        <v>1342</v>
      </c>
      <c r="B1405" s="131" t="s">
        <v>2746</v>
      </c>
      <c r="C1405" s="132">
        <v>46</v>
      </c>
      <c r="D1405" s="132">
        <v>247.48</v>
      </c>
      <c r="E1405" s="132">
        <v>1287.54</v>
      </c>
      <c r="F1405" s="33" t="s">
        <v>2746</v>
      </c>
      <c r="G1405" s="34">
        <v>46</v>
      </c>
      <c r="H1405" s="34">
        <v>247.01</v>
      </c>
      <c r="I1405" s="34">
        <v>1287.54</v>
      </c>
    </row>
    <row r="1406" spans="1:9" ht="26.25" customHeight="1" x14ac:dyDescent="0.25">
      <c r="A1406" s="1">
        <v>1343</v>
      </c>
      <c r="B1406" s="131" t="s">
        <v>2747</v>
      </c>
      <c r="C1406" s="132">
        <v>46</v>
      </c>
      <c r="D1406" s="132">
        <v>247.48</v>
      </c>
      <c r="E1406" s="132">
        <v>1287.54</v>
      </c>
      <c r="F1406" s="35" t="s">
        <v>2747</v>
      </c>
      <c r="G1406" s="36">
        <v>46</v>
      </c>
      <c r="H1406" s="36">
        <v>246.99</v>
      </c>
      <c r="I1406" s="36">
        <v>1287.54</v>
      </c>
    </row>
    <row r="1407" spans="1:9" ht="26.25" customHeight="1" x14ac:dyDescent="0.25">
      <c r="A1407" s="1">
        <v>1344</v>
      </c>
      <c r="B1407" s="131" t="s">
        <v>2748</v>
      </c>
      <c r="C1407" s="132">
        <v>5</v>
      </c>
      <c r="D1407" s="132">
        <v>26.9</v>
      </c>
      <c r="E1407" s="132">
        <v>139.94999999999999</v>
      </c>
      <c r="F1407" s="33" t="s">
        <v>2748</v>
      </c>
      <c r="G1407" s="34">
        <v>5</v>
      </c>
      <c r="H1407" s="34">
        <v>26.85</v>
      </c>
      <c r="I1407" s="34">
        <v>139.94999999999999</v>
      </c>
    </row>
    <row r="1408" spans="1:9" ht="26.25" customHeight="1" x14ac:dyDescent="0.25">
      <c r="A1408" s="1">
        <v>1345</v>
      </c>
      <c r="B1408" s="131" t="s">
        <v>2749</v>
      </c>
      <c r="C1408" s="132">
        <v>26</v>
      </c>
      <c r="D1408" s="132">
        <v>139.88</v>
      </c>
      <c r="E1408" s="132">
        <v>727.74</v>
      </c>
      <c r="F1408" s="35" t="s">
        <v>2749</v>
      </c>
      <c r="G1408" s="36">
        <v>26</v>
      </c>
      <c r="H1408" s="36">
        <v>139.61000000000001</v>
      </c>
      <c r="I1408" s="36">
        <v>727.74</v>
      </c>
    </row>
    <row r="1409" spans="1:9" ht="26.25" customHeight="1" x14ac:dyDescent="0.25">
      <c r="A1409" s="1">
        <v>1346</v>
      </c>
      <c r="B1409" s="131" t="s">
        <v>2750</v>
      </c>
      <c r="C1409" s="132">
        <v>31</v>
      </c>
      <c r="D1409" s="132">
        <v>166.78</v>
      </c>
      <c r="E1409" s="132">
        <v>867.69</v>
      </c>
      <c r="F1409" s="33" t="s">
        <v>2750</v>
      </c>
      <c r="G1409" s="34">
        <v>31</v>
      </c>
      <c r="H1409" s="34">
        <v>166.47</v>
      </c>
      <c r="I1409" s="34">
        <v>867.69</v>
      </c>
    </row>
    <row r="1410" spans="1:9" ht="26.25" customHeight="1" x14ac:dyDescent="0.25">
      <c r="A1410" s="1">
        <v>1347</v>
      </c>
      <c r="B1410" s="131" t="s">
        <v>2751</v>
      </c>
      <c r="C1410" s="132">
        <v>42</v>
      </c>
      <c r="D1410" s="132">
        <v>225.96</v>
      </c>
      <c r="E1410" s="132">
        <v>1175.58</v>
      </c>
      <c r="F1410" s="35" t="s">
        <v>2751</v>
      </c>
      <c r="G1410" s="36">
        <v>42</v>
      </c>
      <c r="H1410" s="36">
        <v>225.52</v>
      </c>
      <c r="I1410" s="36">
        <v>1175.58</v>
      </c>
    </row>
    <row r="1411" spans="1:9" ht="26.25" customHeight="1" x14ac:dyDescent="0.25">
      <c r="A1411" s="1">
        <v>1348</v>
      </c>
      <c r="B1411" s="131" t="s">
        <v>2752</v>
      </c>
      <c r="C1411" s="132">
        <v>25</v>
      </c>
      <c r="D1411" s="132">
        <v>134.5</v>
      </c>
      <c r="E1411" s="132">
        <v>699.75</v>
      </c>
      <c r="F1411" s="33" t="s">
        <v>2752</v>
      </c>
      <c r="G1411" s="34">
        <v>25</v>
      </c>
      <c r="H1411" s="34">
        <v>134.24</v>
      </c>
      <c r="I1411" s="34">
        <v>699.75</v>
      </c>
    </row>
    <row r="1412" spans="1:9" ht="26.25" customHeight="1" x14ac:dyDescent="0.25">
      <c r="A1412" s="1">
        <v>1349</v>
      </c>
      <c r="B1412" s="131" t="s">
        <v>2753</v>
      </c>
      <c r="C1412" s="132">
        <v>37</v>
      </c>
      <c r="D1412" s="132">
        <v>199.06</v>
      </c>
      <c r="E1412" s="132">
        <v>1035.6300000000001</v>
      </c>
      <c r="F1412" s="35" t="s">
        <v>2753</v>
      </c>
      <c r="G1412" s="36">
        <v>37</v>
      </c>
      <c r="H1412" s="36">
        <v>198.69</v>
      </c>
      <c r="I1412" s="36">
        <v>1035.6300000000001</v>
      </c>
    </row>
    <row r="1413" spans="1:9" ht="26.25" customHeight="1" x14ac:dyDescent="0.25">
      <c r="A1413" s="1">
        <v>1350</v>
      </c>
      <c r="B1413" s="131" t="s">
        <v>2754</v>
      </c>
      <c r="C1413" s="132">
        <v>45</v>
      </c>
      <c r="D1413" s="132">
        <v>242.1</v>
      </c>
      <c r="E1413" s="132">
        <v>1259.55</v>
      </c>
      <c r="F1413" s="33" t="s">
        <v>2754</v>
      </c>
      <c r="G1413" s="34">
        <v>45</v>
      </c>
      <c r="H1413" s="34">
        <v>241.65</v>
      </c>
      <c r="I1413" s="34">
        <v>1259.55</v>
      </c>
    </row>
    <row r="1414" spans="1:9" ht="26.25" customHeight="1" x14ac:dyDescent="0.25">
      <c r="A1414" s="1">
        <v>1351</v>
      </c>
      <c r="B1414" s="131" t="s">
        <v>2755</v>
      </c>
      <c r="C1414" s="132">
        <v>21</v>
      </c>
      <c r="D1414" s="132">
        <v>112.98</v>
      </c>
      <c r="E1414" s="132">
        <v>587.79</v>
      </c>
      <c r="F1414" s="35" t="s">
        <v>2755</v>
      </c>
      <c r="G1414" s="36">
        <v>21</v>
      </c>
      <c r="H1414" s="36">
        <v>112.77</v>
      </c>
      <c r="I1414" s="36">
        <v>587.79</v>
      </c>
    </row>
    <row r="1415" spans="1:9" ht="26.25" customHeight="1" x14ac:dyDescent="0.25">
      <c r="A1415" s="1">
        <v>1352</v>
      </c>
      <c r="B1415" s="131" t="s">
        <v>2756</v>
      </c>
      <c r="C1415" s="132">
        <v>27</v>
      </c>
      <c r="D1415" s="132">
        <v>103.95</v>
      </c>
      <c r="E1415" s="132">
        <v>539.73</v>
      </c>
      <c r="F1415" s="33" t="s">
        <v>2756</v>
      </c>
      <c r="G1415" s="34">
        <v>27</v>
      </c>
      <c r="H1415" s="34">
        <v>120.6</v>
      </c>
      <c r="I1415" s="34">
        <v>539.73</v>
      </c>
    </row>
    <row r="1416" spans="1:9" ht="26.25" customHeight="1" x14ac:dyDescent="0.25">
      <c r="A1416" s="1">
        <v>1353</v>
      </c>
      <c r="B1416" s="131" t="s">
        <v>2757</v>
      </c>
      <c r="C1416" s="132">
        <v>21</v>
      </c>
      <c r="D1416" s="132">
        <v>80.849999999999994</v>
      </c>
      <c r="E1416" s="132">
        <v>419.79</v>
      </c>
      <c r="F1416" s="35" t="s">
        <v>2757</v>
      </c>
      <c r="G1416" s="36">
        <v>21</v>
      </c>
      <c r="H1416" s="36">
        <v>80.849999999999994</v>
      </c>
      <c r="I1416" s="36">
        <v>419.79</v>
      </c>
    </row>
    <row r="1417" spans="1:9" ht="26.25" customHeight="1" x14ac:dyDescent="0.25">
      <c r="A1417" s="1">
        <v>1354</v>
      </c>
      <c r="B1417" s="131" t="s">
        <v>2758</v>
      </c>
      <c r="C1417" s="132">
        <v>24</v>
      </c>
      <c r="D1417" s="132">
        <v>92.4</v>
      </c>
      <c r="E1417" s="132">
        <v>479.76</v>
      </c>
      <c r="F1417" s="33" t="s">
        <v>2758</v>
      </c>
      <c r="G1417" s="34">
        <v>24</v>
      </c>
      <c r="H1417" s="34">
        <v>92.4</v>
      </c>
      <c r="I1417" s="34">
        <v>479.76</v>
      </c>
    </row>
    <row r="1418" spans="1:9" ht="26.25" customHeight="1" x14ac:dyDescent="0.25">
      <c r="A1418" s="1">
        <v>1355</v>
      </c>
      <c r="B1418" s="131" t="s">
        <v>2759</v>
      </c>
      <c r="C1418" s="132">
        <v>22</v>
      </c>
      <c r="D1418" s="132">
        <v>84.7</v>
      </c>
      <c r="E1418" s="132">
        <v>439.78</v>
      </c>
      <c r="F1418" s="35" t="s">
        <v>2759</v>
      </c>
      <c r="G1418" s="36">
        <v>22</v>
      </c>
      <c r="H1418" s="36">
        <v>84.7</v>
      </c>
      <c r="I1418" s="36">
        <v>439.78</v>
      </c>
    </row>
    <row r="1419" spans="1:9" ht="15" customHeight="1" x14ac:dyDescent="0.25">
      <c r="A1419" s="1">
        <v>1356</v>
      </c>
      <c r="B1419" s="133" t="s">
        <v>2760</v>
      </c>
      <c r="C1419" s="134">
        <v>145</v>
      </c>
      <c r="D1419" s="134">
        <v>11.55</v>
      </c>
      <c r="E1419" s="134">
        <v>156.54</v>
      </c>
      <c r="F1419" s="136" t="s">
        <v>2760</v>
      </c>
      <c r="G1419" s="137">
        <v>52</v>
      </c>
      <c r="H1419" s="137">
        <v>4.0999999999999996</v>
      </c>
      <c r="I1419" s="137">
        <v>56.1</v>
      </c>
    </row>
    <row r="1420" spans="1:9" ht="15" customHeight="1" x14ac:dyDescent="0.25">
      <c r="A1420" s="1">
        <v>1357</v>
      </c>
      <c r="B1420" s="133" t="s">
        <v>2761</v>
      </c>
      <c r="C1420" s="134">
        <v>180</v>
      </c>
      <c r="D1420" s="134">
        <v>10.8</v>
      </c>
      <c r="E1420" s="134">
        <v>151.19999999999999</v>
      </c>
      <c r="F1420" s="136" t="s">
        <v>2761</v>
      </c>
      <c r="G1420" s="137">
        <v>25</v>
      </c>
      <c r="H1420" s="137">
        <v>1.25</v>
      </c>
      <c r="I1420" s="137">
        <v>21</v>
      </c>
    </row>
    <row r="1421" spans="1:9" ht="26.25" customHeight="1" x14ac:dyDescent="0.25">
      <c r="A1421" s="1">
        <v>1358</v>
      </c>
      <c r="B1421" s="133" t="s">
        <v>3115</v>
      </c>
      <c r="C1421" s="134">
        <v>20.734000000000002</v>
      </c>
      <c r="D1421" s="134">
        <v>27.37</v>
      </c>
      <c r="E1421" s="134">
        <v>361.99</v>
      </c>
      <c r="F1421" s="136" t="s">
        <v>2762</v>
      </c>
      <c r="G1421" s="137">
        <v>6.3040000000000003</v>
      </c>
      <c r="H1421" s="137">
        <v>8.11</v>
      </c>
      <c r="I1421" s="137">
        <v>110.03</v>
      </c>
    </row>
    <row r="1422" spans="1:9" ht="15" customHeight="1" x14ac:dyDescent="0.25">
      <c r="A1422" s="1">
        <v>1359</v>
      </c>
      <c r="B1422" s="131" t="s">
        <v>2763</v>
      </c>
      <c r="C1422" s="132">
        <v>11</v>
      </c>
      <c r="D1422" s="132">
        <v>33.35</v>
      </c>
      <c r="E1422" s="132">
        <v>157.63</v>
      </c>
      <c r="F1422" s="35" t="s">
        <v>2763</v>
      </c>
      <c r="G1422" s="36">
        <v>11</v>
      </c>
      <c r="H1422" s="36">
        <v>33.31</v>
      </c>
      <c r="I1422" s="36">
        <v>157.63</v>
      </c>
    </row>
    <row r="1423" spans="1:9" ht="15" customHeight="1" x14ac:dyDescent="0.25">
      <c r="A1423" s="1">
        <v>1360</v>
      </c>
      <c r="B1423" s="131" t="s">
        <v>2764</v>
      </c>
      <c r="C1423" s="132">
        <v>13</v>
      </c>
      <c r="D1423" s="132">
        <v>40.17</v>
      </c>
      <c r="E1423" s="132">
        <v>121.79</v>
      </c>
      <c r="F1423" s="33" t="s">
        <v>2764</v>
      </c>
      <c r="G1423" s="34">
        <v>13</v>
      </c>
      <c r="H1423" s="34">
        <v>40.08</v>
      </c>
      <c r="I1423" s="34">
        <v>121.79</v>
      </c>
    </row>
    <row r="1424" spans="1:9" ht="15" customHeight="1" x14ac:dyDescent="0.25">
      <c r="A1424" s="1">
        <v>1361</v>
      </c>
      <c r="B1424" s="131" t="s">
        <v>2765</v>
      </c>
      <c r="C1424" s="132">
        <v>6</v>
      </c>
      <c r="D1424" s="132">
        <v>8.5500000000000007</v>
      </c>
      <c r="E1424" s="132">
        <v>40.380000000000003</v>
      </c>
      <c r="F1424" s="35" t="s">
        <v>2765</v>
      </c>
      <c r="G1424" s="36">
        <v>6</v>
      </c>
      <c r="H1424" s="36">
        <v>8.52</v>
      </c>
      <c r="I1424" s="36">
        <v>40.380000000000003</v>
      </c>
    </row>
    <row r="1425" spans="1:9" ht="15" customHeight="1" x14ac:dyDescent="0.25">
      <c r="A1425" s="1">
        <v>1362</v>
      </c>
      <c r="B1425" s="131" t="s">
        <v>2766</v>
      </c>
      <c r="C1425" s="132">
        <v>40</v>
      </c>
      <c r="D1425" s="132">
        <v>99.28</v>
      </c>
      <c r="E1425" s="132">
        <v>469.54</v>
      </c>
      <c r="F1425" s="33" t="s">
        <v>2766</v>
      </c>
      <c r="G1425" s="34">
        <v>40</v>
      </c>
      <c r="H1425" s="34">
        <v>99.1</v>
      </c>
      <c r="I1425" s="34">
        <v>469.54</v>
      </c>
    </row>
    <row r="1426" spans="1:9" ht="15" customHeight="1" x14ac:dyDescent="0.25">
      <c r="A1426" s="1">
        <v>1363</v>
      </c>
      <c r="B1426" s="131" t="s">
        <v>3116</v>
      </c>
      <c r="C1426" s="132">
        <v>24</v>
      </c>
      <c r="D1426" s="132">
        <v>162</v>
      </c>
      <c r="E1426" s="132">
        <v>583.20000000000005</v>
      </c>
      <c r="F1426" s="26"/>
      <c r="G1426" s="26"/>
      <c r="H1426" s="26"/>
      <c r="I1426" s="26"/>
    </row>
    <row r="1427" spans="1:9" ht="15" customHeight="1" x14ac:dyDescent="0.25">
      <c r="A1427" s="1">
        <v>1364</v>
      </c>
      <c r="B1427" s="131" t="s">
        <v>3117</v>
      </c>
      <c r="C1427" s="132">
        <v>48</v>
      </c>
      <c r="D1427" s="132">
        <v>194.4</v>
      </c>
      <c r="E1427" s="132">
        <v>1010.88</v>
      </c>
      <c r="F1427" s="26"/>
      <c r="G1427" s="26"/>
      <c r="H1427" s="26"/>
      <c r="I1427" s="26"/>
    </row>
    <row r="1428" spans="1:9" ht="15" customHeight="1" x14ac:dyDescent="0.25">
      <c r="A1428" s="1">
        <v>1365</v>
      </c>
      <c r="B1428" s="131" t="s">
        <v>3118</v>
      </c>
      <c r="C1428" s="132">
        <v>1</v>
      </c>
      <c r="D1428" s="132">
        <v>20.34</v>
      </c>
      <c r="E1428" s="132">
        <v>268.54000000000002</v>
      </c>
      <c r="F1428" s="26"/>
      <c r="G1428" s="26"/>
      <c r="H1428" s="26"/>
      <c r="I1428" s="26"/>
    </row>
    <row r="1429" spans="1:9" ht="15" customHeight="1" x14ac:dyDescent="0.25">
      <c r="A1429" s="1">
        <v>1366</v>
      </c>
      <c r="B1429" s="131" t="s">
        <v>2767</v>
      </c>
      <c r="C1429" s="132">
        <v>1</v>
      </c>
      <c r="D1429" s="132">
        <v>0.68</v>
      </c>
      <c r="E1429" s="132">
        <v>1.88</v>
      </c>
      <c r="F1429" s="35" t="s">
        <v>2767</v>
      </c>
      <c r="G1429" s="36">
        <v>1</v>
      </c>
      <c r="H1429" s="36">
        <v>0.68</v>
      </c>
      <c r="I1429" s="36">
        <v>1.88</v>
      </c>
    </row>
    <row r="1430" spans="1:9" ht="15" customHeight="1" x14ac:dyDescent="0.25">
      <c r="A1430" s="1">
        <v>1367</v>
      </c>
      <c r="B1430" s="131" t="s">
        <v>2768</v>
      </c>
      <c r="C1430" s="132">
        <v>7</v>
      </c>
      <c r="D1430" s="132">
        <v>14.84</v>
      </c>
      <c r="E1430" s="132">
        <v>54.53</v>
      </c>
      <c r="F1430" s="33" t="s">
        <v>2768</v>
      </c>
      <c r="G1430" s="34">
        <v>7</v>
      </c>
      <c r="H1430" s="34">
        <v>14.84</v>
      </c>
      <c r="I1430" s="34">
        <v>54.53</v>
      </c>
    </row>
    <row r="1431" spans="1:9" ht="15" customHeight="1" x14ac:dyDescent="0.25">
      <c r="A1431" s="1">
        <v>1368</v>
      </c>
      <c r="B1431" s="133" t="s">
        <v>3119</v>
      </c>
      <c r="C1431" s="134">
        <v>2</v>
      </c>
      <c r="D1431" s="134">
        <v>133.5</v>
      </c>
      <c r="E1431" s="134">
        <v>694.2</v>
      </c>
      <c r="F1431" s="135"/>
      <c r="G1431" s="135"/>
      <c r="H1431" s="135"/>
      <c r="I1431" s="135"/>
    </row>
    <row r="1432" spans="1:9" ht="26.25" customHeight="1" x14ac:dyDescent="0.25">
      <c r="A1432" s="1">
        <v>1369</v>
      </c>
      <c r="B1432" s="133" t="s">
        <v>3120</v>
      </c>
      <c r="C1432" s="134">
        <v>1</v>
      </c>
      <c r="D1432" s="134">
        <v>22.96</v>
      </c>
      <c r="E1432" s="134">
        <v>303.02</v>
      </c>
      <c r="F1432" s="135"/>
      <c r="G1432" s="135"/>
      <c r="H1432" s="135"/>
      <c r="I1432" s="135"/>
    </row>
    <row r="1433" spans="1:9" ht="16.5" customHeight="1" x14ac:dyDescent="0.25">
      <c r="A1433" s="1">
        <v>1370</v>
      </c>
      <c r="B1433" s="131" t="s">
        <v>2769</v>
      </c>
      <c r="C1433" s="132">
        <v>39</v>
      </c>
      <c r="D1433" s="132">
        <v>93.99</v>
      </c>
      <c r="E1433" s="132">
        <v>338.91</v>
      </c>
      <c r="F1433" s="35" t="s">
        <v>2769</v>
      </c>
      <c r="G1433" s="36">
        <v>39</v>
      </c>
      <c r="H1433" s="36">
        <v>93.99</v>
      </c>
      <c r="I1433" s="36">
        <v>338.91</v>
      </c>
    </row>
    <row r="1434" spans="1:9" ht="16.5" customHeight="1" x14ac:dyDescent="0.25">
      <c r="A1434" s="1">
        <v>1371</v>
      </c>
      <c r="B1434" s="131" t="s">
        <v>2770</v>
      </c>
      <c r="C1434" s="132">
        <v>50</v>
      </c>
      <c r="D1434" s="132">
        <v>133.07</v>
      </c>
      <c r="E1434" s="132">
        <v>474.5</v>
      </c>
      <c r="F1434" s="33" t="s">
        <v>2770</v>
      </c>
      <c r="G1434" s="34">
        <v>50</v>
      </c>
      <c r="H1434" s="34">
        <v>133.07</v>
      </c>
      <c r="I1434" s="34">
        <v>474.5</v>
      </c>
    </row>
    <row r="1435" spans="1:9" ht="16.5" customHeight="1" x14ac:dyDescent="0.25">
      <c r="A1435" s="1">
        <v>1372</v>
      </c>
      <c r="B1435" s="131" t="s">
        <v>2771</v>
      </c>
      <c r="C1435" s="132">
        <v>1</v>
      </c>
      <c r="D1435" s="132">
        <v>6.5</v>
      </c>
      <c r="E1435" s="132">
        <v>16.010000000000002</v>
      </c>
      <c r="F1435" s="35" t="s">
        <v>2771</v>
      </c>
      <c r="G1435" s="36">
        <v>1</v>
      </c>
      <c r="H1435" s="36">
        <v>6.5</v>
      </c>
      <c r="I1435" s="36">
        <v>16.010000000000002</v>
      </c>
    </row>
    <row r="1436" spans="1:9" ht="16.5" customHeight="1" x14ac:dyDescent="0.25">
      <c r="A1436" s="1">
        <v>1373</v>
      </c>
      <c r="B1436" s="131" t="s">
        <v>2772</v>
      </c>
      <c r="C1436" s="132">
        <v>2</v>
      </c>
      <c r="D1436" s="132">
        <v>6.48</v>
      </c>
      <c r="E1436" s="132">
        <v>18.18</v>
      </c>
      <c r="F1436" s="33" t="s">
        <v>2772</v>
      </c>
      <c r="G1436" s="34">
        <v>2</v>
      </c>
      <c r="H1436" s="34">
        <v>6.47</v>
      </c>
      <c r="I1436" s="34">
        <v>18.18</v>
      </c>
    </row>
    <row r="1437" spans="1:9" ht="16.5" customHeight="1" x14ac:dyDescent="0.25">
      <c r="A1437" s="1">
        <v>1374</v>
      </c>
      <c r="B1437" s="131" t="s">
        <v>2773</v>
      </c>
      <c r="C1437" s="132">
        <v>1</v>
      </c>
      <c r="D1437" s="132">
        <v>61.44</v>
      </c>
      <c r="E1437" s="132">
        <v>221.21</v>
      </c>
      <c r="F1437" s="35" t="s">
        <v>2773</v>
      </c>
      <c r="G1437" s="36">
        <v>1</v>
      </c>
      <c r="H1437" s="36">
        <v>61.43</v>
      </c>
      <c r="I1437" s="36">
        <v>221.21</v>
      </c>
    </row>
    <row r="1438" spans="1:9" ht="16.5" customHeight="1" x14ac:dyDescent="0.25">
      <c r="A1438" s="1">
        <v>1375</v>
      </c>
      <c r="B1438" s="133" t="s">
        <v>3121</v>
      </c>
      <c r="C1438" s="134">
        <v>2</v>
      </c>
      <c r="D1438" s="134">
        <v>46.56</v>
      </c>
      <c r="E1438" s="134">
        <v>242.12</v>
      </c>
      <c r="F1438" s="136" t="s">
        <v>2774</v>
      </c>
      <c r="G1438" s="137">
        <v>4</v>
      </c>
      <c r="H1438" s="137">
        <v>85.68</v>
      </c>
      <c r="I1438" s="137">
        <v>308.44</v>
      </c>
    </row>
    <row r="1439" spans="1:9" ht="16.5" customHeight="1" x14ac:dyDescent="0.25">
      <c r="A1439" s="1">
        <v>1376</v>
      </c>
      <c r="B1439" s="133" t="s">
        <v>2774</v>
      </c>
      <c r="C1439" s="134">
        <v>7</v>
      </c>
      <c r="D1439" s="134">
        <v>148.80000000000001</v>
      </c>
      <c r="E1439" s="134">
        <v>535.66999999999996</v>
      </c>
      <c r="F1439" s="135"/>
      <c r="G1439" s="135"/>
      <c r="H1439" s="135"/>
      <c r="I1439" s="135"/>
    </row>
    <row r="1440" spans="1:9" ht="16.5" customHeight="1" x14ac:dyDescent="0.25">
      <c r="A1440" s="1">
        <v>1377</v>
      </c>
      <c r="B1440" s="133" t="s">
        <v>3122</v>
      </c>
      <c r="C1440" s="134">
        <v>36</v>
      </c>
      <c r="D1440" s="134">
        <v>167.4</v>
      </c>
      <c r="E1440" s="134">
        <v>870.48</v>
      </c>
      <c r="F1440" s="135"/>
      <c r="G1440" s="135"/>
      <c r="H1440" s="135"/>
      <c r="I1440" s="135"/>
    </row>
    <row r="1441" spans="1:9" ht="16.5" customHeight="1" x14ac:dyDescent="0.25">
      <c r="A1441" s="1">
        <v>1378</v>
      </c>
      <c r="B1441" s="131" t="s">
        <v>2775</v>
      </c>
      <c r="C1441" s="132">
        <v>2</v>
      </c>
      <c r="D1441" s="132">
        <v>6</v>
      </c>
      <c r="E1441" s="132">
        <v>21.98</v>
      </c>
      <c r="F1441" s="35" t="s">
        <v>2775</v>
      </c>
      <c r="G1441" s="36">
        <v>2</v>
      </c>
      <c r="H1441" s="36">
        <v>6</v>
      </c>
      <c r="I1441" s="36">
        <v>21.98</v>
      </c>
    </row>
    <row r="1442" spans="1:9" ht="16.5" customHeight="1" x14ac:dyDescent="0.25">
      <c r="A1442" s="1">
        <v>1379</v>
      </c>
      <c r="B1442" s="131" t="s">
        <v>2776</v>
      </c>
      <c r="C1442" s="132">
        <v>50</v>
      </c>
      <c r="D1442" s="132">
        <v>176.5</v>
      </c>
      <c r="E1442" s="132">
        <v>507.3</v>
      </c>
      <c r="F1442" s="33" t="s">
        <v>2776</v>
      </c>
      <c r="G1442" s="34">
        <v>50</v>
      </c>
      <c r="H1442" s="34">
        <v>176.5</v>
      </c>
      <c r="I1442" s="34">
        <v>507.3</v>
      </c>
    </row>
    <row r="1443" spans="1:9" ht="16.5" customHeight="1" x14ac:dyDescent="0.25">
      <c r="A1443" s="1">
        <v>1380</v>
      </c>
      <c r="B1443" s="133" t="s">
        <v>3123</v>
      </c>
      <c r="C1443" s="134">
        <v>30</v>
      </c>
      <c r="D1443" s="134">
        <v>53.1</v>
      </c>
      <c r="E1443" s="134">
        <v>276</v>
      </c>
      <c r="F1443" s="135"/>
      <c r="G1443" s="135"/>
      <c r="H1443" s="135"/>
      <c r="I1443" s="135"/>
    </row>
    <row r="1444" spans="1:9" ht="16.5" customHeight="1" x14ac:dyDescent="0.25">
      <c r="A1444" s="1">
        <v>1381</v>
      </c>
      <c r="B1444" s="131" t="s">
        <v>2777</v>
      </c>
      <c r="C1444" s="132">
        <v>7</v>
      </c>
      <c r="D1444" s="132">
        <v>33.18</v>
      </c>
      <c r="E1444" s="132">
        <v>94.43</v>
      </c>
      <c r="F1444" s="35" t="s">
        <v>2777</v>
      </c>
      <c r="G1444" s="36">
        <v>7</v>
      </c>
      <c r="H1444" s="36">
        <v>44.42</v>
      </c>
      <c r="I1444" s="36">
        <v>94.43</v>
      </c>
    </row>
    <row r="1445" spans="1:9" ht="16.5" customHeight="1" x14ac:dyDescent="0.25">
      <c r="A1445" s="1">
        <v>1382</v>
      </c>
      <c r="B1445" s="131" t="s">
        <v>2778</v>
      </c>
      <c r="C1445" s="132">
        <v>165</v>
      </c>
      <c r="D1445" s="132">
        <v>375.25</v>
      </c>
      <c r="E1445" s="132">
        <v>1774.42</v>
      </c>
      <c r="F1445" s="33" t="s">
        <v>2778</v>
      </c>
      <c r="G1445" s="34">
        <v>165</v>
      </c>
      <c r="H1445" s="34">
        <v>381.71</v>
      </c>
      <c r="I1445" s="34">
        <v>1774.42</v>
      </c>
    </row>
    <row r="1446" spans="1:9" ht="16.5" customHeight="1" x14ac:dyDescent="0.25">
      <c r="A1446" s="1">
        <v>1383</v>
      </c>
      <c r="B1446" s="131" t="s">
        <v>2779</v>
      </c>
      <c r="C1446" s="132">
        <v>119</v>
      </c>
      <c r="D1446" s="132">
        <v>389.21</v>
      </c>
      <c r="E1446" s="132">
        <v>1843.68</v>
      </c>
      <c r="F1446" s="35" t="s">
        <v>2779</v>
      </c>
      <c r="G1446" s="36">
        <v>119</v>
      </c>
      <c r="H1446" s="36">
        <v>397.51</v>
      </c>
      <c r="I1446" s="36">
        <v>1843.68</v>
      </c>
    </row>
    <row r="1447" spans="1:9" ht="16.5" customHeight="1" x14ac:dyDescent="0.25">
      <c r="A1447" s="1">
        <v>1384</v>
      </c>
      <c r="B1447" s="131" t="s">
        <v>2780</v>
      </c>
      <c r="C1447" s="132">
        <v>22</v>
      </c>
      <c r="D1447" s="132">
        <v>60.31</v>
      </c>
      <c r="E1447" s="132">
        <v>285.44</v>
      </c>
      <c r="F1447" s="33" t="s">
        <v>2780</v>
      </c>
      <c r="G1447" s="34">
        <v>22</v>
      </c>
      <c r="H1447" s="34">
        <v>60.3</v>
      </c>
      <c r="I1447" s="34">
        <v>285.44</v>
      </c>
    </row>
    <row r="1448" spans="1:9" ht="16.5" customHeight="1" x14ac:dyDescent="0.25">
      <c r="A1448" s="1">
        <v>1385</v>
      </c>
      <c r="B1448" s="131" t="s">
        <v>2781</v>
      </c>
      <c r="C1448" s="132">
        <v>27</v>
      </c>
      <c r="D1448" s="132">
        <v>96.8</v>
      </c>
      <c r="E1448" s="132">
        <v>457.49</v>
      </c>
      <c r="F1448" s="35" t="s">
        <v>2781</v>
      </c>
      <c r="G1448" s="36">
        <v>27</v>
      </c>
      <c r="H1448" s="36">
        <v>96.75</v>
      </c>
      <c r="I1448" s="36">
        <v>457.49</v>
      </c>
    </row>
    <row r="1449" spans="1:9" ht="16.5" customHeight="1" x14ac:dyDescent="0.25">
      <c r="A1449" s="1">
        <v>1386</v>
      </c>
      <c r="B1449" s="131" t="s">
        <v>2782</v>
      </c>
      <c r="C1449" s="132">
        <v>38</v>
      </c>
      <c r="D1449" s="132">
        <v>116.59</v>
      </c>
      <c r="E1449" s="132">
        <v>550.9</v>
      </c>
      <c r="F1449" s="33" t="s">
        <v>2782</v>
      </c>
      <c r="G1449" s="34">
        <v>38</v>
      </c>
      <c r="H1449" s="34">
        <v>116.54</v>
      </c>
      <c r="I1449" s="34">
        <v>550.9</v>
      </c>
    </row>
    <row r="1450" spans="1:9" ht="16.5" customHeight="1" x14ac:dyDescent="0.25">
      <c r="A1450" s="1">
        <v>1387</v>
      </c>
      <c r="B1450" s="131" t="s">
        <v>2783</v>
      </c>
      <c r="C1450" s="132">
        <v>9</v>
      </c>
      <c r="D1450" s="132">
        <v>1.26</v>
      </c>
      <c r="E1450" s="132">
        <v>30.78</v>
      </c>
      <c r="F1450" s="35" t="s">
        <v>2783</v>
      </c>
      <c r="G1450" s="36">
        <v>9</v>
      </c>
      <c r="H1450" s="36">
        <v>1.26</v>
      </c>
      <c r="I1450" s="36">
        <v>30.78</v>
      </c>
    </row>
    <row r="1451" spans="1:9" ht="16.5" customHeight="1" x14ac:dyDescent="0.25">
      <c r="A1451" s="1">
        <v>1388</v>
      </c>
      <c r="B1451" s="131" t="s">
        <v>2784</v>
      </c>
      <c r="C1451" s="132">
        <v>1</v>
      </c>
      <c r="D1451" s="132">
        <v>0.66</v>
      </c>
      <c r="E1451" s="132">
        <v>3.53</v>
      </c>
      <c r="F1451" s="33" t="s">
        <v>2784</v>
      </c>
      <c r="G1451" s="34">
        <v>1</v>
      </c>
      <c r="H1451" s="34">
        <v>0.66</v>
      </c>
      <c r="I1451" s="34">
        <v>3.53</v>
      </c>
    </row>
    <row r="1452" spans="1:9" ht="16.5" customHeight="1" x14ac:dyDescent="0.25">
      <c r="A1452" s="1">
        <v>1389</v>
      </c>
      <c r="B1452" s="131" t="s">
        <v>2785</v>
      </c>
      <c r="C1452" s="132">
        <v>3</v>
      </c>
      <c r="D1452" s="132">
        <v>4.71</v>
      </c>
      <c r="E1452" s="132">
        <v>25.08</v>
      </c>
      <c r="F1452" s="35" t="s">
        <v>2785</v>
      </c>
      <c r="G1452" s="36">
        <v>3</v>
      </c>
      <c r="H1452" s="36">
        <v>4.7</v>
      </c>
      <c r="I1452" s="36">
        <v>25.08</v>
      </c>
    </row>
    <row r="1453" spans="1:9" ht="16.5" customHeight="1" x14ac:dyDescent="0.25">
      <c r="A1453" s="1">
        <v>1390</v>
      </c>
      <c r="B1453" s="131" t="s">
        <v>2786</v>
      </c>
      <c r="C1453" s="132">
        <v>3</v>
      </c>
      <c r="D1453" s="132">
        <v>2.0499999999999998</v>
      </c>
      <c r="E1453" s="132">
        <v>10.97</v>
      </c>
      <c r="F1453" s="33" t="s">
        <v>2786</v>
      </c>
      <c r="G1453" s="34">
        <v>3</v>
      </c>
      <c r="H1453" s="34">
        <v>2.02</v>
      </c>
      <c r="I1453" s="34">
        <v>10.97</v>
      </c>
    </row>
    <row r="1454" spans="1:9" ht="16.5" customHeight="1" x14ac:dyDescent="0.25">
      <c r="A1454" s="1">
        <v>1391</v>
      </c>
      <c r="B1454" s="131" t="s">
        <v>2787</v>
      </c>
      <c r="C1454" s="132">
        <v>5</v>
      </c>
      <c r="D1454" s="132">
        <v>3.65</v>
      </c>
      <c r="E1454" s="132">
        <v>19.600000000000001</v>
      </c>
      <c r="F1454" s="35" t="s">
        <v>2787</v>
      </c>
      <c r="G1454" s="36">
        <v>5</v>
      </c>
      <c r="H1454" s="36">
        <v>3.6</v>
      </c>
      <c r="I1454" s="36">
        <v>19.600000000000001</v>
      </c>
    </row>
    <row r="1455" spans="1:9" ht="16.5" customHeight="1" x14ac:dyDescent="0.25">
      <c r="A1455" s="1">
        <v>1392</v>
      </c>
      <c r="B1455" s="131" t="s">
        <v>2788</v>
      </c>
      <c r="C1455" s="132">
        <v>290.8</v>
      </c>
      <c r="D1455" s="132">
        <v>219.21</v>
      </c>
      <c r="E1455" s="132">
        <v>1151.49</v>
      </c>
      <c r="F1455" s="33" t="s">
        <v>2788</v>
      </c>
      <c r="G1455" s="34">
        <v>289.8</v>
      </c>
      <c r="H1455" s="34">
        <v>214.74</v>
      </c>
      <c r="I1455" s="34">
        <v>1147.54</v>
      </c>
    </row>
    <row r="1456" spans="1:9" ht="16.5" customHeight="1" x14ac:dyDescent="0.25">
      <c r="A1456" s="1">
        <v>1393</v>
      </c>
      <c r="B1456" s="131" t="s">
        <v>2789</v>
      </c>
      <c r="C1456" s="132">
        <v>212</v>
      </c>
      <c r="D1456" s="132">
        <v>33.950000000000003</v>
      </c>
      <c r="E1456" s="132">
        <v>294.70999999999998</v>
      </c>
      <c r="F1456" s="35" t="s">
        <v>2789</v>
      </c>
      <c r="G1456" s="36">
        <v>212</v>
      </c>
      <c r="H1456" s="36">
        <v>33.92</v>
      </c>
      <c r="I1456" s="36">
        <v>294.70999999999998</v>
      </c>
    </row>
    <row r="1457" spans="1:9" ht="16.5" customHeight="1" x14ac:dyDescent="0.25">
      <c r="A1457" s="1">
        <v>1394</v>
      </c>
      <c r="B1457" s="131" t="s">
        <v>2790</v>
      </c>
      <c r="C1457" s="132">
        <v>2</v>
      </c>
      <c r="D1457" s="132">
        <v>1.43</v>
      </c>
      <c r="E1457" s="132">
        <v>7.63</v>
      </c>
      <c r="F1457" s="33" t="s">
        <v>2790</v>
      </c>
      <c r="G1457" s="34">
        <v>2</v>
      </c>
      <c r="H1457" s="34">
        <v>1.42</v>
      </c>
      <c r="I1457" s="34">
        <v>7.63</v>
      </c>
    </row>
    <row r="1458" spans="1:9" ht="16.5" customHeight="1" x14ac:dyDescent="0.25">
      <c r="A1458" s="1">
        <v>1395</v>
      </c>
      <c r="B1458" s="131" t="s">
        <v>2791</v>
      </c>
      <c r="C1458" s="132">
        <v>9</v>
      </c>
      <c r="D1458" s="132">
        <v>6.85</v>
      </c>
      <c r="E1458" s="132">
        <v>36.57</v>
      </c>
      <c r="F1458" s="35" t="s">
        <v>2791</v>
      </c>
      <c r="G1458" s="36">
        <v>9</v>
      </c>
      <c r="H1458" s="36">
        <v>6.8</v>
      </c>
      <c r="I1458" s="36">
        <v>36.57</v>
      </c>
    </row>
    <row r="1459" spans="1:9" ht="16.5" customHeight="1" x14ac:dyDescent="0.25">
      <c r="A1459" s="1">
        <v>1396</v>
      </c>
      <c r="B1459" s="131" t="s">
        <v>2792</v>
      </c>
      <c r="C1459" s="132">
        <v>4.5999999999999996</v>
      </c>
      <c r="D1459" s="132">
        <v>7.54</v>
      </c>
      <c r="E1459" s="132">
        <v>22.17</v>
      </c>
      <c r="F1459" s="33" t="s">
        <v>2792</v>
      </c>
      <c r="G1459" s="34">
        <v>4.5999999999999996</v>
      </c>
      <c r="H1459" s="34">
        <v>3.22</v>
      </c>
      <c r="I1459" s="34">
        <v>22.17</v>
      </c>
    </row>
    <row r="1460" spans="1:9" ht="16.5" customHeight="1" x14ac:dyDescent="0.25">
      <c r="A1460" s="1">
        <v>1397</v>
      </c>
      <c r="B1460" s="131" t="s">
        <v>2793</v>
      </c>
      <c r="C1460" s="132">
        <v>2.2000000000000002</v>
      </c>
      <c r="D1460" s="132">
        <v>3.21</v>
      </c>
      <c r="E1460" s="132">
        <v>10.58</v>
      </c>
      <c r="F1460" s="35" t="s">
        <v>2793</v>
      </c>
      <c r="G1460" s="36">
        <v>2.2000000000000002</v>
      </c>
      <c r="H1460" s="36">
        <v>1.69</v>
      </c>
      <c r="I1460" s="36">
        <v>10.58</v>
      </c>
    </row>
    <row r="1461" spans="1:9" ht="16.5" customHeight="1" x14ac:dyDescent="0.25">
      <c r="A1461" s="1">
        <v>1398</v>
      </c>
      <c r="B1461" s="131" t="s">
        <v>2794</v>
      </c>
      <c r="C1461" s="132">
        <v>2</v>
      </c>
      <c r="D1461" s="132">
        <v>1.48</v>
      </c>
      <c r="E1461" s="132">
        <v>7.9</v>
      </c>
      <c r="F1461" s="33" t="s">
        <v>2794</v>
      </c>
      <c r="G1461" s="34">
        <v>2</v>
      </c>
      <c r="H1461" s="34">
        <v>1.46</v>
      </c>
      <c r="I1461" s="34">
        <v>7.9</v>
      </c>
    </row>
    <row r="1462" spans="1:9" ht="16.5" customHeight="1" x14ac:dyDescent="0.25">
      <c r="A1462" s="1">
        <v>1399</v>
      </c>
      <c r="B1462" s="131" t="s">
        <v>2795</v>
      </c>
      <c r="C1462" s="132">
        <v>159</v>
      </c>
      <c r="D1462" s="132">
        <v>25.4</v>
      </c>
      <c r="E1462" s="132">
        <v>220.79</v>
      </c>
      <c r="F1462" s="35" t="s">
        <v>2795</v>
      </c>
      <c r="G1462" s="36">
        <v>159</v>
      </c>
      <c r="H1462" s="36">
        <v>25.36</v>
      </c>
      <c r="I1462" s="36">
        <v>220.79</v>
      </c>
    </row>
    <row r="1463" spans="1:9" ht="16.5" customHeight="1" x14ac:dyDescent="0.25">
      <c r="A1463" s="1">
        <v>1400</v>
      </c>
      <c r="B1463" s="131" t="s">
        <v>2796</v>
      </c>
      <c r="C1463" s="132">
        <v>125</v>
      </c>
      <c r="D1463" s="132">
        <v>92.29</v>
      </c>
      <c r="E1463" s="132">
        <v>492.49</v>
      </c>
      <c r="F1463" s="33" t="s">
        <v>2796</v>
      </c>
      <c r="G1463" s="34">
        <v>125</v>
      </c>
      <c r="H1463" s="34">
        <v>91.1</v>
      </c>
      <c r="I1463" s="34">
        <v>492.49</v>
      </c>
    </row>
    <row r="1464" spans="1:9" ht="16.5" customHeight="1" x14ac:dyDescent="0.25">
      <c r="A1464" s="1">
        <v>1401</v>
      </c>
      <c r="B1464" s="131" t="s">
        <v>2797</v>
      </c>
      <c r="C1464" s="132">
        <v>146</v>
      </c>
      <c r="D1464" s="132">
        <v>23.36</v>
      </c>
      <c r="E1464" s="132">
        <v>202.94</v>
      </c>
      <c r="F1464" s="35" t="s">
        <v>2797</v>
      </c>
      <c r="G1464" s="36">
        <v>146</v>
      </c>
      <c r="H1464" s="36">
        <v>23.36</v>
      </c>
      <c r="I1464" s="36">
        <v>202.94</v>
      </c>
    </row>
    <row r="1465" spans="1:9" ht="16.5" customHeight="1" x14ac:dyDescent="0.25">
      <c r="A1465" s="1">
        <v>1402</v>
      </c>
      <c r="B1465" s="131" t="s">
        <v>2798</v>
      </c>
      <c r="C1465" s="132">
        <v>1</v>
      </c>
      <c r="D1465" s="132">
        <v>0.87</v>
      </c>
      <c r="E1465" s="132">
        <v>4.66</v>
      </c>
      <c r="F1465" s="33" t="s">
        <v>2798</v>
      </c>
      <c r="G1465" s="34">
        <v>1</v>
      </c>
      <c r="H1465" s="34">
        <v>0.86</v>
      </c>
      <c r="I1465" s="34">
        <v>4.66</v>
      </c>
    </row>
    <row r="1466" spans="1:9" ht="16.5" customHeight="1" x14ac:dyDescent="0.25">
      <c r="A1466" s="1">
        <v>1403</v>
      </c>
      <c r="B1466" s="131" t="s">
        <v>2799</v>
      </c>
      <c r="C1466" s="132">
        <v>14</v>
      </c>
      <c r="D1466" s="132">
        <v>0.56000000000000005</v>
      </c>
      <c r="E1466" s="132">
        <v>14.28</v>
      </c>
      <c r="F1466" s="35" t="s">
        <v>2799</v>
      </c>
      <c r="G1466" s="36">
        <v>14</v>
      </c>
      <c r="H1466" s="36">
        <v>0.56000000000000005</v>
      </c>
      <c r="I1466" s="36">
        <v>14.28</v>
      </c>
    </row>
    <row r="1467" spans="1:9" ht="16.5" customHeight="1" x14ac:dyDescent="0.25">
      <c r="A1467" s="1">
        <v>1404</v>
      </c>
      <c r="B1467" s="131" t="s">
        <v>2800</v>
      </c>
      <c r="C1467" s="132">
        <v>6</v>
      </c>
      <c r="D1467" s="132">
        <v>2.04</v>
      </c>
      <c r="E1467" s="132">
        <v>7.26</v>
      </c>
      <c r="F1467" s="33" t="s">
        <v>2800</v>
      </c>
      <c r="G1467" s="34">
        <v>6</v>
      </c>
      <c r="H1467" s="34">
        <v>2.04</v>
      </c>
      <c r="I1467" s="34">
        <v>7.26</v>
      </c>
    </row>
    <row r="1468" spans="1:9" ht="26.25" customHeight="1" x14ac:dyDescent="0.25">
      <c r="A1468" s="1">
        <v>1405</v>
      </c>
      <c r="B1468" s="131" t="s">
        <v>2801</v>
      </c>
      <c r="C1468" s="132">
        <v>2</v>
      </c>
      <c r="D1468" s="132">
        <v>0.88</v>
      </c>
      <c r="E1468" s="132">
        <v>4.6399999999999997</v>
      </c>
      <c r="F1468" s="35" t="s">
        <v>2801</v>
      </c>
      <c r="G1468" s="36">
        <v>2</v>
      </c>
      <c r="H1468" s="36">
        <v>0.88</v>
      </c>
      <c r="I1468" s="36">
        <v>4.6399999999999997</v>
      </c>
    </row>
    <row r="1469" spans="1:9" ht="15.75" customHeight="1" x14ac:dyDescent="0.25">
      <c r="A1469" s="1">
        <v>1406</v>
      </c>
      <c r="B1469" s="131" t="s">
        <v>2802</v>
      </c>
      <c r="C1469" s="132">
        <v>233</v>
      </c>
      <c r="D1469" s="132">
        <v>122.04</v>
      </c>
      <c r="E1469" s="132">
        <v>652.57000000000005</v>
      </c>
      <c r="F1469" s="33" t="s">
        <v>2802</v>
      </c>
      <c r="G1469" s="34">
        <v>233</v>
      </c>
      <c r="H1469" s="34">
        <v>122.01</v>
      </c>
      <c r="I1469" s="34">
        <v>652.57000000000005</v>
      </c>
    </row>
    <row r="1470" spans="1:9" ht="15.75" customHeight="1" x14ac:dyDescent="0.25">
      <c r="A1470" s="1">
        <v>1407</v>
      </c>
      <c r="B1470" s="131" t="s">
        <v>2803</v>
      </c>
      <c r="C1470" s="132">
        <v>119</v>
      </c>
      <c r="D1470" s="132">
        <v>61.9</v>
      </c>
      <c r="E1470" s="132">
        <v>331.31</v>
      </c>
      <c r="F1470" s="35" t="s">
        <v>2803</v>
      </c>
      <c r="G1470" s="36">
        <v>119</v>
      </c>
      <c r="H1470" s="36">
        <v>61.9</v>
      </c>
      <c r="I1470" s="36">
        <v>331.31</v>
      </c>
    </row>
    <row r="1471" spans="1:9" ht="15.75" customHeight="1" x14ac:dyDescent="0.25">
      <c r="A1471" s="1">
        <v>1408</v>
      </c>
      <c r="B1471" s="131" t="s">
        <v>2804</v>
      </c>
      <c r="C1471" s="132">
        <v>19</v>
      </c>
      <c r="D1471" s="132">
        <v>2.09</v>
      </c>
      <c r="E1471" s="132">
        <v>18.809999999999999</v>
      </c>
      <c r="F1471" s="33" t="s">
        <v>2804</v>
      </c>
      <c r="G1471" s="34">
        <v>19</v>
      </c>
      <c r="H1471" s="34">
        <v>2.09</v>
      </c>
      <c r="I1471" s="34">
        <v>18.809999999999999</v>
      </c>
    </row>
    <row r="1472" spans="1:9" ht="15.75" customHeight="1" x14ac:dyDescent="0.25">
      <c r="A1472" s="1">
        <v>1409</v>
      </c>
      <c r="B1472" s="131" t="s">
        <v>2805</v>
      </c>
      <c r="C1472" s="132">
        <v>27</v>
      </c>
      <c r="D1472" s="132">
        <v>1.08</v>
      </c>
      <c r="E1472" s="132">
        <v>25.92</v>
      </c>
      <c r="F1472" s="35" t="s">
        <v>2805</v>
      </c>
      <c r="G1472" s="36">
        <v>27</v>
      </c>
      <c r="H1472" s="36">
        <v>1.08</v>
      </c>
      <c r="I1472" s="36">
        <v>25.92</v>
      </c>
    </row>
    <row r="1473" spans="1:9" ht="26.25" customHeight="1" x14ac:dyDescent="0.25">
      <c r="A1473" s="1">
        <v>1410</v>
      </c>
      <c r="B1473" s="131" t="s">
        <v>2806</v>
      </c>
      <c r="C1473" s="132">
        <v>8</v>
      </c>
      <c r="D1473" s="132">
        <v>6.62</v>
      </c>
      <c r="E1473" s="132">
        <v>31.33</v>
      </c>
      <c r="F1473" s="33" t="s">
        <v>2806</v>
      </c>
      <c r="G1473" s="34">
        <v>8</v>
      </c>
      <c r="H1473" s="34">
        <v>6.62</v>
      </c>
      <c r="I1473" s="34">
        <v>31.33</v>
      </c>
    </row>
    <row r="1474" spans="1:9" ht="17.25" customHeight="1" x14ac:dyDescent="0.25">
      <c r="A1474" s="1">
        <v>1411</v>
      </c>
      <c r="B1474" s="131" t="s">
        <v>2807</v>
      </c>
      <c r="C1474" s="132">
        <v>2</v>
      </c>
      <c r="D1474" s="132">
        <v>4.0199999999999996</v>
      </c>
      <c r="E1474" s="132">
        <v>10.08</v>
      </c>
      <c r="F1474" s="35" t="s">
        <v>2807</v>
      </c>
      <c r="G1474" s="36">
        <v>2</v>
      </c>
      <c r="H1474" s="36">
        <v>4.0199999999999996</v>
      </c>
      <c r="I1474" s="36">
        <v>10.08</v>
      </c>
    </row>
    <row r="1475" spans="1:9" ht="17.25" customHeight="1" x14ac:dyDescent="0.25">
      <c r="A1475" s="1">
        <v>1412</v>
      </c>
      <c r="B1475" s="131" t="s">
        <v>2808</v>
      </c>
      <c r="C1475" s="132">
        <v>14</v>
      </c>
      <c r="D1475" s="132">
        <v>10.64</v>
      </c>
      <c r="E1475" s="132">
        <v>50.56</v>
      </c>
      <c r="F1475" s="33" t="s">
        <v>2808</v>
      </c>
      <c r="G1475" s="34">
        <v>14</v>
      </c>
      <c r="H1475" s="34">
        <v>10.56</v>
      </c>
      <c r="I1475" s="34">
        <v>50.56</v>
      </c>
    </row>
    <row r="1476" spans="1:9" ht="17.25" customHeight="1" x14ac:dyDescent="0.25">
      <c r="A1476" s="1">
        <v>1413</v>
      </c>
      <c r="B1476" s="131" t="s">
        <v>2809</v>
      </c>
      <c r="C1476" s="132">
        <v>100</v>
      </c>
      <c r="D1476" s="132">
        <v>84.56</v>
      </c>
      <c r="E1476" s="132">
        <v>401.89</v>
      </c>
      <c r="F1476" s="35" t="s">
        <v>2809</v>
      </c>
      <c r="G1476" s="36">
        <v>100</v>
      </c>
      <c r="H1476" s="36">
        <v>83.58</v>
      </c>
      <c r="I1476" s="36">
        <v>401.89</v>
      </c>
    </row>
    <row r="1477" spans="1:9" ht="26.25" customHeight="1" x14ac:dyDescent="0.25">
      <c r="A1477" s="1">
        <v>1414</v>
      </c>
      <c r="B1477" s="131" t="s">
        <v>2810</v>
      </c>
      <c r="C1477" s="132">
        <v>42</v>
      </c>
      <c r="D1477" s="132">
        <v>30.13</v>
      </c>
      <c r="E1477" s="132">
        <v>143.13</v>
      </c>
      <c r="F1477" s="33" t="s">
        <v>2810</v>
      </c>
      <c r="G1477" s="34">
        <v>42</v>
      </c>
      <c r="H1477" s="34">
        <v>29.97</v>
      </c>
      <c r="I1477" s="34">
        <v>143.13</v>
      </c>
    </row>
    <row r="1478" spans="1:9" ht="16.5" customHeight="1" x14ac:dyDescent="0.25">
      <c r="A1478" s="1">
        <v>1415</v>
      </c>
      <c r="B1478" s="133" t="s">
        <v>3124</v>
      </c>
      <c r="C1478" s="134">
        <v>12</v>
      </c>
      <c r="D1478" s="134">
        <v>25.32</v>
      </c>
      <c r="E1478" s="134">
        <v>131.52000000000001</v>
      </c>
      <c r="F1478" s="135"/>
      <c r="G1478" s="135"/>
      <c r="H1478" s="135"/>
      <c r="I1478" s="135"/>
    </row>
    <row r="1479" spans="1:9" ht="26.25" customHeight="1" x14ac:dyDescent="0.25">
      <c r="A1479" s="1">
        <v>1416</v>
      </c>
      <c r="B1479" s="131" t="s">
        <v>2811</v>
      </c>
      <c r="C1479" s="132">
        <v>2</v>
      </c>
      <c r="D1479" s="132">
        <v>0.88</v>
      </c>
      <c r="E1479" s="132">
        <v>6.34</v>
      </c>
      <c r="F1479" s="35" t="s">
        <v>2811</v>
      </c>
      <c r="G1479" s="36">
        <v>2</v>
      </c>
      <c r="H1479" s="36">
        <v>0.88</v>
      </c>
      <c r="I1479" s="36">
        <v>6.34</v>
      </c>
    </row>
    <row r="1480" spans="1:9" ht="26.25" customHeight="1" x14ac:dyDescent="0.25">
      <c r="A1480" s="1">
        <v>1417</v>
      </c>
      <c r="B1480" s="131" t="s">
        <v>3125</v>
      </c>
      <c r="C1480" s="132">
        <v>92</v>
      </c>
      <c r="D1480" s="132">
        <v>775.88</v>
      </c>
      <c r="E1480" s="132">
        <v>2013.08</v>
      </c>
      <c r="F1480" s="33" t="s">
        <v>2812</v>
      </c>
      <c r="G1480" s="34">
        <v>92</v>
      </c>
      <c r="H1480" s="34">
        <v>789.12</v>
      </c>
      <c r="I1480" s="34">
        <v>2013.08</v>
      </c>
    </row>
    <row r="1481" spans="1:9" ht="14.25" customHeight="1" x14ac:dyDescent="0.25">
      <c r="A1481" s="1">
        <v>1418</v>
      </c>
      <c r="B1481" s="131" t="s">
        <v>2813</v>
      </c>
      <c r="C1481" s="132">
        <v>5</v>
      </c>
      <c r="D1481" s="132">
        <v>45.35</v>
      </c>
      <c r="E1481" s="132">
        <v>99.95</v>
      </c>
      <c r="F1481" s="35" t="s">
        <v>2813</v>
      </c>
      <c r="G1481" s="36">
        <v>5</v>
      </c>
      <c r="H1481" s="36">
        <v>45.35</v>
      </c>
      <c r="I1481" s="36">
        <v>99.95</v>
      </c>
    </row>
    <row r="1482" spans="1:9" ht="14.25" customHeight="1" x14ac:dyDescent="0.25">
      <c r="A1482" s="1">
        <v>1419</v>
      </c>
      <c r="B1482" s="131" t="s">
        <v>2814</v>
      </c>
      <c r="C1482" s="132">
        <v>1</v>
      </c>
      <c r="D1482" s="132">
        <v>10.91</v>
      </c>
      <c r="E1482" s="132">
        <v>22.82</v>
      </c>
      <c r="F1482" s="33" t="s">
        <v>2814</v>
      </c>
      <c r="G1482" s="34">
        <v>1</v>
      </c>
      <c r="H1482" s="34">
        <v>10.91</v>
      </c>
      <c r="I1482" s="34">
        <v>22.82</v>
      </c>
    </row>
    <row r="1483" spans="1:9" ht="26.25" customHeight="1" x14ac:dyDescent="0.25">
      <c r="A1483" s="1">
        <v>1420</v>
      </c>
      <c r="B1483" s="133" t="s">
        <v>3126</v>
      </c>
      <c r="C1483" s="134">
        <v>4</v>
      </c>
      <c r="D1483" s="134">
        <v>4.5599999999999996</v>
      </c>
      <c r="E1483" s="134">
        <v>23.72</v>
      </c>
      <c r="F1483" s="135"/>
      <c r="G1483" s="135"/>
      <c r="H1483" s="135"/>
      <c r="I1483" s="135"/>
    </row>
    <row r="1484" spans="1:9" ht="26.25" customHeight="1" x14ac:dyDescent="0.25">
      <c r="A1484" s="1">
        <v>1421</v>
      </c>
      <c r="B1484" s="131" t="s">
        <v>2815</v>
      </c>
      <c r="C1484" s="132">
        <v>4</v>
      </c>
      <c r="D1484" s="132">
        <v>4.16</v>
      </c>
      <c r="E1484" s="132">
        <v>19.760000000000002</v>
      </c>
      <c r="F1484" s="138" t="s">
        <v>2815</v>
      </c>
      <c r="G1484" s="36">
        <v>4</v>
      </c>
      <c r="H1484" s="36">
        <v>4.1500000000000004</v>
      </c>
      <c r="I1484" s="36">
        <v>19.760000000000002</v>
      </c>
    </row>
    <row r="1485" spans="1:9" ht="26.25" customHeight="1" x14ac:dyDescent="0.25">
      <c r="A1485" s="1">
        <v>1422</v>
      </c>
      <c r="B1485" s="131" t="s">
        <v>2816</v>
      </c>
      <c r="C1485" s="132">
        <v>5</v>
      </c>
      <c r="D1485" s="132">
        <v>7.5</v>
      </c>
      <c r="E1485" s="132">
        <v>35.549999999999997</v>
      </c>
      <c r="F1485" s="139" t="s">
        <v>2816</v>
      </c>
      <c r="G1485" s="34">
        <v>5</v>
      </c>
      <c r="H1485" s="34">
        <v>7.5</v>
      </c>
      <c r="I1485" s="34">
        <v>35.549999999999997</v>
      </c>
    </row>
    <row r="1486" spans="1:9" ht="16.5" customHeight="1" x14ac:dyDescent="0.25">
      <c r="A1486" s="1">
        <v>1423</v>
      </c>
      <c r="B1486" s="131" t="s">
        <v>2817</v>
      </c>
      <c r="C1486" s="132">
        <v>17</v>
      </c>
      <c r="D1486" s="132">
        <v>24.82</v>
      </c>
      <c r="E1486" s="132">
        <v>117.3</v>
      </c>
      <c r="F1486" s="35" t="s">
        <v>2817</v>
      </c>
      <c r="G1486" s="36">
        <v>17</v>
      </c>
      <c r="H1486" s="36">
        <v>24.65</v>
      </c>
      <c r="I1486" s="36">
        <v>117.3</v>
      </c>
    </row>
    <row r="1487" spans="1:9" ht="16.5" customHeight="1" x14ac:dyDescent="0.25">
      <c r="A1487" s="1">
        <v>1424</v>
      </c>
      <c r="B1487" s="131" t="s">
        <v>2818</v>
      </c>
      <c r="C1487" s="132">
        <v>84</v>
      </c>
      <c r="D1487" s="132">
        <v>1683.27</v>
      </c>
      <c r="E1487" s="132">
        <v>4814.13</v>
      </c>
      <c r="F1487" s="33" t="s">
        <v>2818</v>
      </c>
      <c r="G1487" s="34">
        <v>84</v>
      </c>
      <c r="H1487" s="34">
        <v>1732.42</v>
      </c>
      <c r="I1487" s="34">
        <v>4814.13</v>
      </c>
    </row>
    <row r="1488" spans="1:9" ht="16.5" customHeight="1" x14ac:dyDescent="0.25">
      <c r="A1488" s="1">
        <v>1425</v>
      </c>
      <c r="B1488" s="131" t="s">
        <v>2819</v>
      </c>
      <c r="C1488" s="132">
        <v>93</v>
      </c>
      <c r="D1488" s="132">
        <v>1917.97</v>
      </c>
      <c r="E1488" s="132">
        <v>4610.07</v>
      </c>
      <c r="F1488" s="35" t="s">
        <v>2819</v>
      </c>
      <c r="G1488" s="36">
        <v>93</v>
      </c>
      <c r="H1488" s="36">
        <v>1917.97</v>
      </c>
      <c r="I1488" s="36">
        <v>4610.07</v>
      </c>
    </row>
    <row r="1489" spans="1:9" ht="16.5" customHeight="1" x14ac:dyDescent="0.25">
      <c r="A1489" s="1">
        <v>1426</v>
      </c>
      <c r="B1489" s="131" t="s">
        <v>2820</v>
      </c>
      <c r="C1489" s="132">
        <v>52</v>
      </c>
      <c r="D1489" s="132">
        <v>1644.24</v>
      </c>
      <c r="E1489" s="132">
        <v>4315.4799999999996</v>
      </c>
      <c r="F1489" s="33" t="s">
        <v>2820</v>
      </c>
      <c r="G1489" s="34">
        <v>52</v>
      </c>
      <c r="H1489" s="34">
        <v>1644.24</v>
      </c>
      <c r="I1489" s="34">
        <v>4315.4799999999996</v>
      </c>
    </row>
    <row r="1490" spans="1:9" ht="16.5" customHeight="1" x14ac:dyDescent="0.25">
      <c r="A1490" s="1">
        <v>1427</v>
      </c>
      <c r="B1490" s="131" t="s">
        <v>2821</v>
      </c>
      <c r="C1490" s="132">
        <v>3</v>
      </c>
      <c r="D1490" s="132">
        <v>3.06</v>
      </c>
      <c r="E1490" s="132">
        <v>14.43</v>
      </c>
      <c r="F1490" s="35" t="s">
        <v>2821</v>
      </c>
      <c r="G1490" s="36">
        <v>3</v>
      </c>
      <c r="H1490" s="36">
        <v>3.06</v>
      </c>
      <c r="I1490" s="36">
        <v>14.43</v>
      </c>
    </row>
    <row r="1491" spans="1:9" ht="16.5" customHeight="1" x14ac:dyDescent="0.25">
      <c r="A1491" s="1">
        <v>1428</v>
      </c>
      <c r="B1491" s="131" t="s">
        <v>2822</v>
      </c>
      <c r="C1491" s="132">
        <v>23</v>
      </c>
      <c r="D1491" s="132">
        <v>26.51</v>
      </c>
      <c r="E1491" s="132">
        <v>125.15</v>
      </c>
      <c r="F1491" s="33" t="s">
        <v>2822</v>
      </c>
      <c r="G1491" s="34">
        <v>23</v>
      </c>
      <c r="H1491" s="34">
        <v>26.51</v>
      </c>
      <c r="I1491" s="34">
        <v>125.15</v>
      </c>
    </row>
    <row r="1492" spans="1:9" ht="26.25" customHeight="1" x14ac:dyDescent="0.25">
      <c r="A1492" s="1">
        <v>1429</v>
      </c>
      <c r="B1492" s="131" t="s">
        <v>2823</v>
      </c>
      <c r="C1492" s="132">
        <v>2</v>
      </c>
      <c r="D1492" s="132">
        <v>2.44</v>
      </c>
      <c r="E1492" s="132">
        <v>11.58</v>
      </c>
      <c r="F1492" s="35" t="s">
        <v>2823</v>
      </c>
      <c r="G1492" s="36">
        <v>2</v>
      </c>
      <c r="H1492" s="36">
        <v>2.42</v>
      </c>
      <c r="I1492" s="36">
        <v>11.58</v>
      </c>
    </row>
    <row r="1493" spans="1:9" ht="26.25" customHeight="1" x14ac:dyDescent="0.25">
      <c r="A1493" s="1">
        <v>1430</v>
      </c>
      <c r="B1493" s="131" t="s">
        <v>2824</v>
      </c>
      <c r="C1493" s="132">
        <v>2</v>
      </c>
      <c r="D1493" s="132">
        <v>4.2</v>
      </c>
      <c r="E1493" s="132">
        <v>19.899999999999999</v>
      </c>
      <c r="F1493" s="33" t="s">
        <v>2824</v>
      </c>
      <c r="G1493" s="34">
        <v>2</v>
      </c>
      <c r="H1493" s="34">
        <v>4.2</v>
      </c>
      <c r="I1493" s="34">
        <v>19.899999999999999</v>
      </c>
    </row>
    <row r="1494" spans="1:9" ht="26.25" customHeight="1" x14ac:dyDescent="0.25">
      <c r="A1494" s="1">
        <v>1431</v>
      </c>
      <c r="B1494" s="131" t="s">
        <v>2825</v>
      </c>
      <c r="C1494" s="132">
        <v>5</v>
      </c>
      <c r="D1494" s="132">
        <v>46.65</v>
      </c>
      <c r="E1494" s="132">
        <v>104.95</v>
      </c>
      <c r="F1494" s="35" t="s">
        <v>2825</v>
      </c>
      <c r="G1494" s="36">
        <v>5</v>
      </c>
      <c r="H1494" s="36">
        <v>46.65</v>
      </c>
      <c r="I1494" s="36">
        <v>104.95</v>
      </c>
    </row>
    <row r="1495" spans="1:9" ht="26.25" customHeight="1" x14ac:dyDescent="0.25">
      <c r="A1495" s="1">
        <v>1432</v>
      </c>
      <c r="B1495" s="131" t="s">
        <v>2826</v>
      </c>
      <c r="C1495" s="132">
        <v>42</v>
      </c>
      <c r="D1495" s="132">
        <v>112.56</v>
      </c>
      <c r="E1495" s="132">
        <v>532.94000000000005</v>
      </c>
      <c r="F1495" s="33" t="s">
        <v>2826</v>
      </c>
      <c r="G1495" s="34">
        <v>42</v>
      </c>
      <c r="H1495" s="34">
        <v>112.56</v>
      </c>
      <c r="I1495" s="34">
        <v>532.94000000000005</v>
      </c>
    </row>
    <row r="1496" spans="1:9" ht="17.25" customHeight="1" x14ac:dyDescent="0.25">
      <c r="A1496" s="1">
        <v>1433</v>
      </c>
      <c r="B1496" s="131" t="s">
        <v>2827</v>
      </c>
      <c r="C1496" s="132">
        <v>14</v>
      </c>
      <c r="D1496" s="132">
        <v>31.22</v>
      </c>
      <c r="E1496" s="132">
        <v>147.41999999999999</v>
      </c>
      <c r="F1496" s="35" t="s">
        <v>2827</v>
      </c>
      <c r="G1496" s="36">
        <v>14</v>
      </c>
      <c r="H1496" s="36">
        <v>31.08</v>
      </c>
      <c r="I1496" s="36">
        <v>147.41999999999999</v>
      </c>
    </row>
    <row r="1497" spans="1:9" ht="26.25" customHeight="1" x14ac:dyDescent="0.25">
      <c r="A1497" s="1">
        <v>1434</v>
      </c>
      <c r="B1497" s="131" t="s">
        <v>2828</v>
      </c>
      <c r="C1497" s="132">
        <v>1</v>
      </c>
      <c r="D1497" s="132">
        <v>2.13</v>
      </c>
      <c r="E1497" s="132">
        <v>10.050000000000001</v>
      </c>
      <c r="F1497" s="33" t="s">
        <v>2828</v>
      </c>
      <c r="G1497" s="34">
        <v>1</v>
      </c>
      <c r="H1497" s="34">
        <v>2.12</v>
      </c>
      <c r="I1497" s="34">
        <v>10.050000000000001</v>
      </c>
    </row>
    <row r="1498" spans="1:9" ht="15.75" customHeight="1" x14ac:dyDescent="0.25">
      <c r="A1498" s="1">
        <v>1435</v>
      </c>
      <c r="B1498" s="131" t="s">
        <v>2829</v>
      </c>
      <c r="C1498" s="132">
        <v>15</v>
      </c>
      <c r="D1498" s="132">
        <v>37.5</v>
      </c>
      <c r="E1498" s="132">
        <v>177</v>
      </c>
      <c r="F1498" s="35" t="s">
        <v>2829</v>
      </c>
      <c r="G1498" s="36">
        <v>15</v>
      </c>
      <c r="H1498" s="36">
        <v>37.5</v>
      </c>
      <c r="I1498" s="36">
        <v>177</v>
      </c>
    </row>
    <row r="1499" spans="1:9" ht="15.75" customHeight="1" x14ac:dyDescent="0.25">
      <c r="A1499" s="1">
        <v>1436</v>
      </c>
      <c r="B1499" s="131" t="s">
        <v>2830</v>
      </c>
      <c r="C1499" s="132">
        <v>22</v>
      </c>
      <c r="D1499" s="132">
        <v>39.159999999999997</v>
      </c>
      <c r="E1499" s="132">
        <v>185.02</v>
      </c>
      <c r="F1499" s="33" t="s">
        <v>2830</v>
      </c>
      <c r="G1499" s="34">
        <v>22</v>
      </c>
      <c r="H1499" s="34">
        <v>39.159999999999997</v>
      </c>
      <c r="I1499" s="34">
        <v>185.02</v>
      </c>
    </row>
    <row r="1500" spans="1:9" ht="15.75" customHeight="1" x14ac:dyDescent="0.25">
      <c r="A1500" s="1">
        <v>1437</v>
      </c>
      <c r="B1500" s="131" t="s">
        <v>2831</v>
      </c>
      <c r="C1500" s="132">
        <v>12</v>
      </c>
      <c r="D1500" s="132">
        <v>9.9</v>
      </c>
      <c r="E1500" s="132">
        <v>47.02</v>
      </c>
      <c r="F1500" s="35" t="s">
        <v>2831</v>
      </c>
      <c r="G1500" s="36">
        <v>12</v>
      </c>
      <c r="H1500" s="36">
        <v>9.8000000000000007</v>
      </c>
      <c r="I1500" s="36">
        <v>47.02</v>
      </c>
    </row>
    <row r="1501" spans="1:9" ht="15.75" customHeight="1" x14ac:dyDescent="0.25">
      <c r="A1501" s="1">
        <v>1438</v>
      </c>
      <c r="B1501" s="131" t="s">
        <v>2832</v>
      </c>
      <c r="C1501" s="132">
        <v>3</v>
      </c>
      <c r="D1501" s="132">
        <v>7.26</v>
      </c>
      <c r="E1501" s="132">
        <v>34.33</v>
      </c>
      <c r="F1501" s="33" t="s">
        <v>2832</v>
      </c>
      <c r="G1501" s="34">
        <v>3</v>
      </c>
      <c r="H1501" s="34">
        <v>7.26</v>
      </c>
      <c r="I1501" s="34">
        <v>34.33</v>
      </c>
    </row>
    <row r="1502" spans="1:9" ht="15" customHeight="1" x14ac:dyDescent="0.25">
      <c r="A1502" s="1">
        <v>1439</v>
      </c>
      <c r="B1502" s="131" t="s">
        <v>2833</v>
      </c>
      <c r="C1502" s="132">
        <v>2</v>
      </c>
      <c r="D1502" s="132">
        <v>1.67</v>
      </c>
      <c r="E1502" s="132">
        <v>7.91</v>
      </c>
      <c r="F1502" s="35" t="s">
        <v>2833</v>
      </c>
      <c r="G1502" s="36">
        <v>2</v>
      </c>
      <c r="H1502" s="36">
        <v>1.66</v>
      </c>
      <c r="I1502" s="36">
        <v>7.91</v>
      </c>
    </row>
    <row r="1503" spans="1:9" ht="15" customHeight="1" x14ac:dyDescent="0.25">
      <c r="A1503" s="1">
        <v>1440</v>
      </c>
      <c r="B1503" s="131" t="s">
        <v>2834</v>
      </c>
      <c r="C1503" s="132">
        <v>5</v>
      </c>
      <c r="D1503" s="132">
        <v>6.3</v>
      </c>
      <c r="E1503" s="132">
        <v>29.85</v>
      </c>
      <c r="F1503" s="33" t="s">
        <v>2834</v>
      </c>
      <c r="G1503" s="34">
        <v>5</v>
      </c>
      <c r="H1503" s="34">
        <v>6.3</v>
      </c>
      <c r="I1503" s="34">
        <v>29.85</v>
      </c>
    </row>
    <row r="1504" spans="1:9" ht="15" customHeight="1" x14ac:dyDescent="0.25">
      <c r="A1504" s="1">
        <v>1441</v>
      </c>
      <c r="B1504" s="131" t="s">
        <v>2835</v>
      </c>
      <c r="C1504" s="132">
        <v>8</v>
      </c>
      <c r="D1504" s="132">
        <v>2.42</v>
      </c>
      <c r="E1504" s="132">
        <v>13.22</v>
      </c>
      <c r="F1504" s="35" t="s">
        <v>2835</v>
      </c>
      <c r="G1504" s="36">
        <v>8</v>
      </c>
      <c r="H1504" s="36">
        <v>2.42</v>
      </c>
      <c r="I1504" s="36">
        <v>13.22</v>
      </c>
    </row>
    <row r="1505" spans="1:9" ht="15" customHeight="1" x14ac:dyDescent="0.25">
      <c r="A1505" s="1">
        <v>1442</v>
      </c>
      <c r="B1505" s="131" t="s">
        <v>2836</v>
      </c>
      <c r="C1505" s="132">
        <v>1</v>
      </c>
      <c r="D1505" s="132">
        <v>0.31</v>
      </c>
      <c r="E1505" s="132">
        <v>37.17</v>
      </c>
      <c r="F1505" s="33" t="s">
        <v>2836</v>
      </c>
      <c r="G1505" s="34">
        <v>1</v>
      </c>
      <c r="H1505" s="34">
        <v>0.3</v>
      </c>
      <c r="I1505" s="34">
        <v>37.17</v>
      </c>
    </row>
    <row r="1506" spans="1:9" ht="26.25" customHeight="1" x14ac:dyDescent="0.25">
      <c r="A1506" s="1">
        <v>1443</v>
      </c>
      <c r="B1506" s="131" t="s">
        <v>2837</v>
      </c>
      <c r="C1506" s="132">
        <v>10</v>
      </c>
      <c r="D1506" s="132">
        <v>2.9</v>
      </c>
      <c r="E1506" s="132">
        <v>15.4</v>
      </c>
      <c r="F1506" s="35" t="s">
        <v>2837</v>
      </c>
      <c r="G1506" s="36">
        <v>10</v>
      </c>
      <c r="H1506" s="36">
        <v>2.8</v>
      </c>
      <c r="I1506" s="36">
        <v>15.4</v>
      </c>
    </row>
    <row r="1507" spans="1:9" ht="26.25" customHeight="1" x14ac:dyDescent="0.25">
      <c r="A1507" s="1">
        <v>1444</v>
      </c>
      <c r="B1507" s="131" t="s">
        <v>2838</v>
      </c>
      <c r="C1507" s="132">
        <v>1</v>
      </c>
      <c r="D1507" s="132">
        <v>0.27</v>
      </c>
      <c r="E1507" s="132">
        <v>1.45</v>
      </c>
      <c r="F1507" s="33" t="s">
        <v>2838</v>
      </c>
      <c r="G1507" s="34">
        <v>1</v>
      </c>
      <c r="H1507" s="34">
        <v>0.27</v>
      </c>
      <c r="I1507" s="34">
        <v>1.45</v>
      </c>
    </row>
    <row r="1508" spans="1:9" ht="26.25" customHeight="1" x14ac:dyDescent="0.25">
      <c r="A1508" s="1">
        <v>1445</v>
      </c>
      <c r="B1508" s="131" t="s">
        <v>2839</v>
      </c>
      <c r="C1508" s="132">
        <v>85</v>
      </c>
      <c r="D1508" s="132">
        <v>10.41</v>
      </c>
      <c r="E1508" s="132">
        <v>70.55</v>
      </c>
      <c r="F1508" s="35" t="s">
        <v>2839</v>
      </c>
      <c r="G1508" s="36">
        <v>85</v>
      </c>
      <c r="H1508" s="36">
        <v>9.56</v>
      </c>
      <c r="I1508" s="36">
        <v>70.55</v>
      </c>
    </row>
    <row r="1509" spans="1:9" ht="26.25" customHeight="1" x14ac:dyDescent="0.25">
      <c r="A1509" s="1">
        <v>1446</v>
      </c>
      <c r="B1509" s="133" t="s">
        <v>2840</v>
      </c>
      <c r="C1509" s="134">
        <v>604</v>
      </c>
      <c r="D1509" s="134">
        <v>68.400000000000006</v>
      </c>
      <c r="E1509" s="134">
        <v>496.3</v>
      </c>
      <c r="F1509" s="136" t="s">
        <v>2840</v>
      </c>
      <c r="G1509" s="137">
        <v>568</v>
      </c>
      <c r="H1509" s="137">
        <v>60.95</v>
      </c>
      <c r="I1509" s="137">
        <v>468.94</v>
      </c>
    </row>
    <row r="1510" spans="1:9" ht="26.25" customHeight="1" x14ac:dyDescent="0.25">
      <c r="A1510" s="1">
        <v>1447</v>
      </c>
      <c r="B1510" s="131" t="s">
        <v>2841</v>
      </c>
      <c r="C1510" s="132">
        <v>205</v>
      </c>
      <c r="D1510" s="132">
        <v>24.6</v>
      </c>
      <c r="E1510" s="132">
        <v>170.15</v>
      </c>
      <c r="F1510" s="35" t="s">
        <v>2841</v>
      </c>
      <c r="G1510" s="36">
        <v>205</v>
      </c>
      <c r="H1510" s="36">
        <v>22.55</v>
      </c>
      <c r="I1510" s="36">
        <v>170.15</v>
      </c>
    </row>
    <row r="1511" spans="1:9" ht="15.75" customHeight="1" x14ac:dyDescent="0.25">
      <c r="A1511" s="1">
        <v>1448</v>
      </c>
      <c r="B1511" s="131" t="s">
        <v>2842</v>
      </c>
      <c r="C1511" s="132">
        <v>2</v>
      </c>
      <c r="D1511" s="132">
        <v>0.09</v>
      </c>
      <c r="E1511" s="132">
        <v>1.42</v>
      </c>
      <c r="F1511" s="33" t="s">
        <v>2842</v>
      </c>
      <c r="G1511" s="34">
        <v>2</v>
      </c>
      <c r="H1511" s="34">
        <v>0.08</v>
      </c>
      <c r="I1511" s="34">
        <v>1.42</v>
      </c>
    </row>
    <row r="1512" spans="1:9" ht="26.25" customHeight="1" x14ac:dyDescent="0.25">
      <c r="A1512" s="1">
        <v>1449</v>
      </c>
      <c r="B1512" s="131" t="s">
        <v>2843</v>
      </c>
      <c r="C1512" s="132">
        <v>20</v>
      </c>
      <c r="D1512" s="132">
        <v>2.2000000000000002</v>
      </c>
      <c r="E1512" s="132">
        <v>14.8</v>
      </c>
      <c r="F1512" s="35" t="s">
        <v>2843</v>
      </c>
      <c r="G1512" s="36">
        <v>20</v>
      </c>
      <c r="H1512" s="36">
        <v>2.2000000000000002</v>
      </c>
      <c r="I1512" s="36">
        <v>14.8</v>
      </c>
    </row>
    <row r="1513" spans="1:9" ht="26.25" customHeight="1" x14ac:dyDescent="0.25">
      <c r="A1513" s="1">
        <v>1450</v>
      </c>
      <c r="B1513" s="133" t="s">
        <v>2844</v>
      </c>
      <c r="C1513" s="134">
        <v>191</v>
      </c>
      <c r="D1513" s="134">
        <v>15.06</v>
      </c>
      <c r="E1513" s="134">
        <v>132.51</v>
      </c>
      <c r="F1513" s="136" t="s">
        <v>2844</v>
      </c>
      <c r="G1513" s="137">
        <v>113</v>
      </c>
      <c r="H1513" s="137">
        <v>11.08</v>
      </c>
      <c r="I1513" s="137">
        <v>81.03</v>
      </c>
    </row>
    <row r="1514" spans="1:9" ht="26.25" customHeight="1" x14ac:dyDescent="0.25">
      <c r="A1514" s="1">
        <v>1451</v>
      </c>
      <c r="B1514" s="131" t="s">
        <v>2845</v>
      </c>
      <c r="C1514" s="132">
        <v>155</v>
      </c>
      <c r="D1514" s="132">
        <v>18.600000000000001</v>
      </c>
      <c r="E1514" s="132">
        <v>117.8</v>
      </c>
      <c r="F1514" s="35" t="s">
        <v>2845</v>
      </c>
      <c r="G1514" s="36">
        <v>155</v>
      </c>
      <c r="H1514" s="36">
        <v>17.05</v>
      </c>
      <c r="I1514" s="36">
        <v>117.8</v>
      </c>
    </row>
    <row r="1515" spans="1:9" ht="26.25" customHeight="1" x14ac:dyDescent="0.25">
      <c r="A1515" s="1">
        <v>1452</v>
      </c>
      <c r="B1515" s="133" t="s">
        <v>2846</v>
      </c>
      <c r="C1515" s="134">
        <v>775</v>
      </c>
      <c r="D1515" s="134">
        <v>80.27</v>
      </c>
      <c r="E1515" s="134">
        <v>559.64</v>
      </c>
      <c r="F1515" s="136" t="s">
        <v>2846</v>
      </c>
      <c r="G1515" s="137">
        <v>707</v>
      </c>
      <c r="H1515" s="137">
        <v>76.86</v>
      </c>
      <c r="I1515" s="137">
        <v>514.76</v>
      </c>
    </row>
    <row r="1516" spans="1:9" ht="26.25" customHeight="1" x14ac:dyDescent="0.25">
      <c r="A1516" s="1">
        <v>1453</v>
      </c>
      <c r="B1516" s="131" t="s">
        <v>2847</v>
      </c>
      <c r="C1516" s="132">
        <v>212</v>
      </c>
      <c r="D1516" s="132">
        <v>31</v>
      </c>
      <c r="E1516" s="132">
        <v>177.08</v>
      </c>
      <c r="F1516" s="35" t="s">
        <v>2847</v>
      </c>
      <c r="G1516" s="36">
        <v>212</v>
      </c>
      <c r="H1516" s="36">
        <v>28.98</v>
      </c>
      <c r="I1516" s="36">
        <v>177.08</v>
      </c>
    </row>
    <row r="1517" spans="1:9" ht="26.25" customHeight="1" x14ac:dyDescent="0.25">
      <c r="A1517" s="1">
        <v>1454</v>
      </c>
      <c r="B1517" s="131" t="s">
        <v>2848</v>
      </c>
      <c r="C1517" s="132">
        <v>459</v>
      </c>
      <c r="D1517" s="132">
        <v>68.64</v>
      </c>
      <c r="E1517" s="132">
        <v>385.3</v>
      </c>
      <c r="F1517" s="33" t="s">
        <v>2848</v>
      </c>
      <c r="G1517" s="34">
        <v>459</v>
      </c>
      <c r="H1517" s="34">
        <v>64.06</v>
      </c>
      <c r="I1517" s="34">
        <v>385.3</v>
      </c>
    </row>
    <row r="1518" spans="1:9" ht="26.25" customHeight="1" x14ac:dyDescent="0.25">
      <c r="A1518" s="1">
        <v>1455</v>
      </c>
      <c r="B1518" s="131" t="s">
        <v>2849</v>
      </c>
      <c r="C1518" s="132">
        <v>1311</v>
      </c>
      <c r="D1518" s="132">
        <v>196.11</v>
      </c>
      <c r="E1518" s="132">
        <v>1100.7</v>
      </c>
      <c r="F1518" s="35" t="s">
        <v>2849</v>
      </c>
      <c r="G1518" s="36">
        <v>1311</v>
      </c>
      <c r="H1518" s="36">
        <v>183.26</v>
      </c>
      <c r="I1518" s="36">
        <v>1100.7</v>
      </c>
    </row>
    <row r="1519" spans="1:9" ht="26.25" customHeight="1" x14ac:dyDescent="0.25">
      <c r="A1519" s="1">
        <v>1456</v>
      </c>
      <c r="B1519" s="131" t="s">
        <v>2850</v>
      </c>
      <c r="C1519" s="132">
        <v>10</v>
      </c>
      <c r="D1519" s="132">
        <v>1.4</v>
      </c>
      <c r="E1519" s="132">
        <v>7.4</v>
      </c>
      <c r="F1519" s="33" t="s">
        <v>2850</v>
      </c>
      <c r="G1519" s="34">
        <v>10</v>
      </c>
      <c r="H1519" s="34">
        <v>1.4</v>
      </c>
      <c r="I1519" s="34">
        <v>7.4</v>
      </c>
    </row>
    <row r="1520" spans="1:9" ht="26.25" customHeight="1" x14ac:dyDescent="0.25">
      <c r="A1520" s="1">
        <v>1457</v>
      </c>
      <c r="B1520" s="131" t="s">
        <v>2851</v>
      </c>
      <c r="C1520" s="132">
        <v>1501</v>
      </c>
      <c r="D1520" s="132">
        <v>224.61</v>
      </c>
      <c r="E1520" s="132">
        <v>1260.3</v>
      </c>
      <c r="F1520" s="35" t="s">
        <v>2851</v>
      </c>
      <c r="G1520" s="36">
        <v>1501</v>
      </c>
      <c r="H1520" s="36">
        <v>209.86</v>
      </c>
      <c r="I1520" s="36">
        <v>1260.3</v>
      </c>
    </row>
    <row r="1521" spans="1:9" ht="26.25" customHeight="1" x14ac:dyDescent="0.25">
      <c r="A1521" s="1">
        <v>1458</v>
      </c>
      <c r="B1521" s="131" t="s">
        <v>2852</v>
      </c>
      <c r="C1521" s="132">
        <v>5</v>
      </c>
      <c r="D1521" s="132">
        <v>0.34</v>
      </c>
      <c r="E1521" s="132">
        <v>3.28</v>
      </c>
      <c r="F1521" s="33" t="s">
        <v>2852</v>
      </c>
      <c r="G1521" s="34">
        <v>5</v>
      </c>
      <c r="H1521" s="34">
        <v>0.33</v>
      </c>
      <c r="I1521" s="34">
        <v>3.28</v>
      </c>
    </row>
    <row r="1522" spans="1:9" ht="17.25" customHeight="1" x14ac:dyDescent="0.25">
      <c r="A1522" s="1">
        <v>1459</v>
      </c>
      <c r="B1522" s="131" t="s">
        <v>2853</v>
      </c>
      <c r="C1522" s="132">
        <v>77</v>
      </c>
      <c r="D1522" s="132">
        <v>11.55</v>
      </c>
      <c r="E1522" s="132">
        <v>64.680000000000007</v>
      </c>
      <c r="F1522" s="35" t="s">
        <v>2853</v>
      </c>
      <c r="G1522" s="36">
        <v>77</v>
      </c>
      <c r="H1522" s="36">
        <v>10.78</v>
      </c>
      <c r="I1522" s="36">
        <v>64.680000000000007</v>
      </c>
    </row>
    <row r="1523" spans="1:9" ht="26.25" customHeight="1" x14ac:dyDescent="0.25">
      <c r="A1523" s="1">
        <v>1460</v>
      </c>
      <c r="B1523" s="131" t="s">
        <v>2854</v>
      </c>
      <c r="C1523" s="132">
        <v>218</v>
      </c>
      <c r="D1523" s="132">
        <v>32.700000000000003</v>
      </c>
      <c r="E1523" s="132">
        <v>183.12</v>
      </c>
      <c r="F1523" s="33" t="s">
        <v>2854</v>
      </c>
      <c r="G1523" s="34">
        <v>218</v>
      </c>
      <c r="H1523" s="34">
        <v>30.52</v>
      </c>
      <c r="I1523" s="34">
        <v>183.12</v>
      </c>
    </row>
    <row r="1524" spans="1:9" ht="15" customHeight="1" x14ac:dyDescent="0.25">
      <c r="A1524" s="1">
        <v>1461</v>
      </c>
      <c r="B1524" s="131" t="s">
        <v>2855</v>
      </c>
      <c r="C1524" s="132">
        <v>367</v>
      </c>
      <c r="D1524" s="132">
        <v>242.94</v>
      </c>
      <c r="E1524" s="132">
        <v>1061.51</v>
      </c>
      <c r="F1524" s="35" t="s">
        <v>2855</v>
      </c>
      <c r="G1524" s="36">
        <v>367</v>
      </c>
      <c r="H1524" s="36">
        <v>241.81</v>
      </c>
      <c r="I1524" s="36">
        <v>1061.51</v>
      </c>
    </row>
    <row r="1525" spans="1:9" ht="15" customHeight="1" x14ac:dyDescent="0.25">
      <c r="A1525" s="1">
        <v>1462</v>
      </c>
      <c r="B1525" s="131" t="s">
        <v>2856</v>
      </c>
      <c r="C1525" s="132">
        <v>3</v>
      </c>
      <c r="D1525" s="132">
        <v>0.93</v>
      </c>
      <c r="E1525" s="132">
        <v>11.4</v>
      </c>
      <c r="F1525" s="33" t="s">
        <v>2856</v>
      </c>
      <c r="G1525" s="34">
        <v>3</v>
      </c>
      <c r="H1525" s="34">
        <v>0.9</v>
      </c>
      <c r="I1525" s="34">
        <v>11.4</v>
      </c>
    </row>
    <row r="1526" spans="1:9" ht="15" customHeight="1" x14ac:dyDescent="0.25">
      <c r="A1526" s="1">
        <v>1463</v>
      </c>
      <c r="B1526" s="131" t="s">
        <v>2857</v>
      </c>
      <c r="C1526" s="132">
        <v>1</v>
      </c>
      <c r="D1526" s="132">
        <v>0.31</v>
      </c>
      <c r="E1526" s="132">
        <v>3.8</v>
      </c>
      <c r="F1526" s="35" t="s">
        <v>2857</v>
      </c>
      <c r="G1526" s="36">
        <v>1</v>
      </c>
      <c r="H1526" s="36">
        <v>0.3</v>
      </c>
      <c r="I1526" s="36">
        <v>3.8</v>
      </c>
    </row>
    <row r="1527" spans="1:9" ht="15" customHeight="1" x14ac:dyDescent="0.25">
      <c r="A1527" s="1">
        <v>1464</v>
      </c>
      <c r="B1527" s="131" t="s">
        <v>2858</v>
      </c>
      <c r="C1527" s="132">
        <v>2405</v>
      </c>
      <c r="D1527" s="132">
        <v>949.09</v>
      </c>
      <c r="E1527" s="132">
        <v>10341.5</v>
      </c>
      <c r="F1527" s="33" t="s">
        <v>2858</v>
      </c>
      <c r="G1527" s="34">
        <v>2405</v>
      </c>
      <c r="H1527" s="34">
        <v>950.67</v>
      </c>
      <c r="I1527" s="34">
        <v>10341.5</v>
      </c>
    </row>
    <row r="1528" spans="1:9" ht="15" customHeight="1" x14ac:dyDescent="0.25">
      <c r="A1528" s="1">
        <v>1465</v>
      </c>
      <c r="B1528" s="131" t="s">
        <v>2859</v>
      </c>
      <c r="C1528" s="132">
        <v>737</v>
      </c>
      <c r="D1528" s="132">
        <v>293.99</v>
      </c>
      <c r="E1528" s="132">
        <v>3169.1</v>
      </c>
      <c r="F1528" s="35" t="s">
        <v>2859</v>
      </c>
      <c r="G1528" s="36">
        <v>737</v>
      </c>
      <c r="H1528" s="36">
        <v>293.48</v>
      </c>
      <c r="I1528" s="36">
        <v>3169.1</v>
      </c>
    </row>
    <row r="1529" spans="1:9" ht="15" customHeight="1" x14ac:dyDescent="0.25">
      <c r="A1529" s="1">
        <v>1466</v>
      </c>
      <c r="B1529" s="131" t="s">
        <v>2860</v>
      </c>
      <c r="C1529" s="132">
        <v>573</v>
      </c>
      <c r="D1529" s="132">
        <v>221.51</v>
      </c>
      <c r="E1529" s="132">
        <v>2463.9</v>
      </c>
      <c r="F1529" s="33" t="s">
        <v>2860</v>
      </c>
      <c r="G1529" s="34">
        <v>573</v>
      </c>
      <c r="H1529" s="34">
        <v>221.48</v>
      </c>
      <c r="I1529" s="34">
        <v>2463.9</v>
      </c>
    </row>
    <row r="1530" spans="1:9" ht="15" customHeight="1" x14ac:dyDescent="0.25">
      <c r="A1530" s="1">
        <v>1467</v>
      </c>
      <c r="B1530" s="131" t="s">
        <v>2861</v>
      </c>
      <c r="C1530" s="132">
        <v>248</v>
      </c>
      <c r="D1530" s="132">
        <v>116.72</v>
      </c>
      <c r="E1530" s="132">
        <v>1066.4000000000001</v>
      </c>
      <c r="F1530" s="35" t="s">
        <v>2861</v>
      </c>
      <c r="G1530" s="36">
        <v>248</v>
      </c>
      <c r="H1530" s="36">
        <v>116.72</v>
      </c>
      <c r="I1530" s="36">
        <v>1066.4000000000001</v>
      </c>
    </row>
    <row r="1531" spans="1:9" ht="15" customHeight="1" x14ac:dyDescent="0.25">
      <c r="A1531" s="1">
        <v>1468</v>
      </c>
      <c r="B1531" s="131" t="s">
        <v>2862</v>
      </c>
      <c r="C1531" s="132">
        <v>1320</v>
      </c>
      <c r="D1531" s="132">
        <v>516.22</v>
      </c>
      <c r="E1531" s="132">
        <v>5676</v>
      </c>
      <c r="F1531" s="33" t="s">
        <v>2862</v>
      </c>
      <c r="G1531" s="34">
        <v>1320</v>
      </c>
      <c r="H1531" s="34">
        <v>547.9</v>
      </c>
      <c r="I1531" s="34">
        <v>5676</v>
      </c>
    </row>
    <row r="1532" spans="1:9" ht="15" customHeight="1" x14ac:dyDescent="0.25">
      <c r="A1532" s="1">
        <v>1469</v>
      </c>
      <c r="B1532" s="131" t="s">
        <v>2863</v>
      </c>
      <c r="C1532" s="132">
        <v>1069</v>
      </c>
      <c r="D1532" s="132">
        <v>410.99</v>
      </c>
      <c r="E1532" s="132">
        <v>4596.7</v>
      </c>
      <c r="F1532" s="35" t="s">
        <v>2863</v>
      </c>
      <c r="G1532" s="36">
        <v>1069</v>
      </c>
      <c r="H1532" s="36">
        <v>410.8</v>
      </c>
      <c r="I1532" s="36">
        <v>4596.7</v>
      </c>
    </row>
    <row r="1533" spans="1:9" ht="15" customHeight="1" x14ac:dyDescent="0.25">
      <c r="A1533" s="1">
        <v>1470</v>
      </c>
      <c r="B1533" s="131" t="s">
        <v>2864</v>
      </c>
      <c r="C1533" s="132">
        <v>672</v>
      </c>
      <c r="D1533" s="132">
        <v>301.58</v>
      </c>
      <c r="E1533" s="132">
        <v>2889.6</v>
      </c>
      <c r="F1533" s="33" t="s">
        <v>2864</v>
      </c>
      <c r="G1533" s="34">
        <v>672</v>
      </c>
      <c r="H1533" s="34">
        <v>300.85000000000002</v>
      </c>
      <c r="I1533" s="34">
        <v>2889.6</v>
      </c>
    </row>
    <row r="1534" spans="1:9" ht="14.25" customHeight="1" x14ac:dyDescent="0.25">
      <c r="A1534" s="1">
        <v>1471</v>
      </c>
      <c r="B1534" s="131" t="s">
        <v>2865</v>
      </c>
      <c r="C1534" s="132">
        <v>2095</v>
      </c>
      <c r="D1534" s="132">
        <v>793.75</v>
      </c>
      <c r="E1534" s="132">
        <v>9008.5</v>
      </c>
      <c r="F1534" s="35" t="s">
        <v>2865</v>
      </c>
      <c r="G1534" s="36">
        <v>2095</v>
      </c>
      <c r="H1534" s="36">
        <v>792.88</v>
      </c>
      <c r="I1534" s="36">
        <v>9008.5</v>
      </c>
    </row>
    <row r="1535" spans="1:9" ht="14.25" customHeight="1" x14ac:dyDescent="0.25">
      <c r="A1535" s="1">
        <v>1472</v>
      </c>
      <c r="B1535" s="131" t="s">
        <v>2866</v>
      </c>
      <c r="C1535" s="132">
        <v>612</v>
      </c>
      <c r="D1535" s="132">
        <v>288.77999999999997</v>
      </c>
      <c r="E1535" s="132">
        <v>2631.6</v>
      </c>
      <c r="F1535" s="33" t="s">
        <v>2866</v>
      </c>
      <c r="G1535" s="34">
        <v>612</v>
      </c>
      <c r="H1535" s="34">
        <v>287.93</v>
      </c>
      <c r="I1535" s="34">
        <v>2631.6</v>
      </c>
    </row>
    <row r="1536" spans="1:9" ht="14.25" customHeight="1" x14ac:dyDescent="0.25">
      <c r="A1536" s="1">
        <v>1473</v>
      </c>
      <c r="B1536" s="131" t="s">
        <v>2867</v>
      </c>
      <c r="C1536" s="132">
        <v>1</v>
      </c>
      <c r="D1536" s="132">
        <v>0.97</v>
      </c>
      <c r="E1536" s="132">
        <v>6.96</v>
      </c>
      <c r="F1536" s="35" t="s">
        <v>2867</v>
      </c>
      <c r="G1536" s="36">
        <v>1</v>
      </c>
      <c r="H1536" s="36">
        <v>0.96</v>
      </c>
      <c r="I1536" s="36">
        <v>6.96</v>
      </c>
    </row>
    <row r="1537" spans="1:9" ht="14.25" customHeight="1" x14ac:dyDescent="0.25">
      <c r="A1537" s="1">
        <v>1474</v>
      </c>
      <c r="B1537" s="131" t="s">
        <v>2868</v>
      </c>
      <c r="C1537" s="132">
        <v>22</v>
      </c>
      <c r="D1537" s="132">
        <v>4.84</v>
      </c>
      <c r="E1537" s="132">
        <v>44</v>
      </c>
      <c r="F1537" s="33" t="s">
        <v>2868</v>
      </c>
      <c r="G1537" s="34">
        <v>22</v>
      </c>
      <c r="H1537" s="34">
        <v>4.84</v>
      </c>
      <c r="I1537" s="34">
        <v>44</v>
      </c>
    </row>
    <row r="1538" spans="1:9" ht="14.25" customHeight="1" x14ac:dyDescent="0.25">
      <c r="A1538" s="1">
        <v>1475</v>
      </c>
      <c r="B1538" s="131" t="s">
        <v>2869</v>
      </c>
      <c r="C1538" s="132">
        <v>7</v>
      </c>
      <c r="D1538" s="132">
        <v>0.84</v>
      </c>
      <c r="E1538" s="132">
        <v>8.8000000000000007</v>
      </c>
      <c r="F1538" s="35" t="s">
        <v>2869</v>
      </c>
      <c r="G1538" s="36">
        <v>7</v>
      </c>
      <c r="H1538" s="36">
        <v>0.77</v>
      </c>
      <c r="I1538" s="36">
        <v>8.8000000000000007</v>
      </c>
    </row>
    <row r="1539" spans="1:9" ht="26.25" customHeight="1" x14ac:dyDescent="0.25">
      <c r="A1539" s="1">
        <v>1476</v>
      </c>
      <c r="B1539" s="131" t="s">
        <v>2870</v>
      </c>
      <c r="C1539" s="132">
        <v>3</v>
      </c>
      <c r="D1539" s="132">
        <v>1.32</v>
      </c>
      <c r="E1539" s="132">
        <v>11.91</v>
      </c>
      <c r="F1539" s="33" t="s">
        <v>2870</v>
      </c>
      <c r="G1539" s="34">
        <v>3</v>
      </c>
      <c r="H1539" s="34">
        <v>1.32</v>
      </c>
      <c r="I1539" s="34">
        <v>11.91</v>
      </c>
    </row>
    <row r="1540" spans="1:9" ht="26.25" customHeight="1" x14ac:dyDescent="0.25">
      <c r="A1540" s="1">
        <v>1477</v>
      </c>
      <c r="B1540" s="131" t="s">
        <v>2871</v>
      </c>
      <c r="C1540" s="132">
        <v>16</v>
      </c>
      <c r="D1540" s="132">
        <v>1.44</v>
      </c>
      <c r="E1540" s="132">
        <v>12.96</v>
      </c>
      <c r="F1540" s="35" t="s">
        <v>2871</v>
      </c>
      <c r="G1540" s="36">
        <v>16</v>
      </c>
      <c r="H1540" s="36">
        <v>1.28</v>
      </c>
      <c r="I1540" s="36">
        <v>12.96</v>
      </c>
    </row>
    <row r="1541" spans="1:9" ht="15" customHeight="1" x14ac:dyDescent="0.25">
      <c r="A1541" s="1">
        <v>1478</v>
      </c>
      <c r="B1541" s="131" t="s">
        <v>2872</v>
      </c>
      <c r="C1541" s="132">
        <v>5</v>
      </c>
      <c r="D1541" s="132">
        <v>1.95</v>
      </c>
      <c r="E1541" s="132">
        <v>17.5</v>
      </c>
      <c r="F1541" s="33" t="s">
        <v>2872</v>
      </c>
      <c r="G1541" s="34">
        <v>5</v>
      </c>
      <c r="H1541" s="34">
        <v>1.95</v>
      </c>
      <c r="I1541" s="34">
        <v>17.5</v>
      </c>
    </row>
    <row r="1542" spans="1:9" ht="15" customHeight="1" x14ac:dyDescent="0.25">
      <c r="A1542" s="1">
        <v>1479</v>
      </c>
      <c r="B1542" s="131" t="s">
        <v>2873</v>
      </c>
      <c r="C1542" s="132">
        <v>30</v>
      </c>
      <c r="D1542" s="132">
        <v>8.4600000000000009</v>
      </c>
      <c r="E1542" s="132">
        <v>88.32</v>
      </c>
      <c r="F1542" s="35" t="s">
        <v>2873</v>
      </c>
      <c r="G1542" s="36">
        <v>30</v>
      </c>
      <c r="H1542" s="36">
        <v>8.2799999999999994</v>
      </c>
      <c r="I1542" s="36">
        <v>88.32</v>
      </c>
    </row>
    <row r="1543" spans="1:9" ht="26.25" customHeight="1" x14ac:dyDescent="0.25">
      <c r="A1543" s="1">
        <v>1480</v>
      </c>
      <c r="B1543" s="131" t="s">
        <v>2874</v>
      </c>
      <c r="C1543" s="132">
        <v>2</v>
      </c>
      <c r="D1543" s="132">
        <v>3.94</v>
      </c>
      <c r="E1543" s="132">
        <v>21</v>
      </c>
      <c r="F1543" s="33" t="s">
        <v>2874</v>
      </c>
      <c r="G1543" s="34">
        <v>2</v>
      </c>
      <c r="H1543" s="34">
        <v>3.92</v>
      </c>
      <c r="I1543" s="34">
        <v>21</v>
      </c>
    </row>
    <row r="1544" spans="1:9" ht="15" customHeight="1" x14ac:dyDescent="0.25">
      <c r="A1544" s="1">
        <v>1481</v>
      </c>
      <c r="B1544" s="131" t="s">
        <v>2875</v>
      </c>
      <c r="C1544" s="132">
        <v>5</v>
      </c>
      <c r="D1544" s="132">
        <v>21.95</v>
      </c>
      <c r="E1544" s="132">
        <v>117.2</v>
      </c>
      <c r="F1544" s="35" t="s">
        <v>2875</v>
      </c>
      <c r="G1544" s="36">
        <v>5</v>
      </c>
      <c r="H1544" s="36">
        <v>21.89</v>
      </c>
      <c r="I1544" s="36">
        <v>117.2</v>
      </c>
    </row>
    <row r="1545" spans="1:9" ht="15" customHeight="1" x14ac:dyDescent="0.25">
      <c r="A1545" s="1">
        <v>1482</v>
      </c>
      <c r="B1545" s="131" t="s">
        <v>3127</v>
      </c>
      <c r="C1545" s="132">
        <v>12</v>
      </c>
      <c r="D1545" s="132">
        <v>7.8</v>
      </c>
      <c r="E1545" s="132">
        <v>40.44</v>
      </c>
      <c r="F1545" s="33" t="s">
        <v>2876</v>
      </c>
      <c r="G1545" s="34">
        <v>1</v>
      </c>
      <c r="H1545" s="34">
        <v>0</v>
      </c>
      <c r="I1545" s="34">
        <v>0.16</v>
      </c>
    </row>
    <row r="1546" spans="1:9" ht="26.25" customHeight="1" x14ac:dyDescent="0.25">
      <c r="A1546" s="1">
        <v>1483</v>
      </c>
      <c r="B1546" s="133" t="s">
        <v>3128</v>
      </c>
      <c r="C1546" s="134">
        <v>1</v>
      </c>
      <c r="D1546" s="134">
        <v>0.68</v>
      </c>
      <c r="E1546" s="134">
        <v>17.11</v>
      </c>
      <c r="F1546" s="135"/>
      <c r="G1546" s="135"/>
      <c r="H1546" s="135"/>
      <c r="I1546" s="135"/>
    </row>
    <row r="1547" spans="1:9" ht="15" customHeight="1" x14ac:dyDescent="0.25">
      <c r="A1547" s="1">
        <v>1484</v>
      </c>
      <c r="B1547" s="133" t="s">
        <v>3129</v>
      </c>
      <c r="C1547" s="134">
        <v>1</v>
      </c>
      <c r="D1547" s="134"/>
      <c r="E1547" s="134">
        <v>0.16</v>
      </c>
      <c r="F1547" s="135"/>
      <c r="G1547" s="135"/>
      <c r="H1547" s="135"/>
      <c r="I1547" s="135"/>
    </row>
    <row r="1548" spans="1:9" ht="26.25" customHeight="1" x14ac:dyDescent="0.25">
      <c r="A1548" s="1">
        <v>1485</v>
      </c>
      <c r="B1548" s="131" t="s">
        <v>2877</v>
      </c>
      <c r="C1548" s="132">
        <v>26</v>
      </c>
      <c r="D1548" s="132">
        <v>29.29</v>
      </c>
      <c r="E1548" s="132">
        <v>123.4</v>
      </c>
      <c r="F1548" s="35" t="s">
        <v>2877</v>
      </c>
      <c r="G1548" s="36">
        <v>26</v>
      </c>
      <c r="H1548" s="36">
        <v>29.29</v>
      </c>
      <c r="I1548" s="36">
        <v>123.4</v>
      </c>
    </row>
    <row r="1549" spans="1:9" ht="26.25" customHeight="1" x14ac:dyDescent="0.25">
      <c r="A1549" s="1">
        <v>1486</v>
      </c>
      <c r="B1549" s="131" t="s">
        <v>2878</v>
      </c>
      <c r="C1549" s="132">
        <v>216</v>
      </c>
      <c r="D1549" s="132">
        <v>161.38</v>
      </c>
      <c r="E1549" s="132">
        <v>691.05</v>
      </c>
      <c r="F1549" s="33" t="s">
        <v>2878</v>
      </c>
      <c r="G1549" s="34">
        <v>216</v>
      </c>
      <c r="H1549" s="34">
        <v>161.19</v>
      </c>
      <c r="I1549" s="34">
        <v>691.05</v>
      </c>
    </row>
    <row r="1550" spans="1:9" ht="26.25" customHeight="1" x14ac:dyDescent="0.25">
      <c r="A1550" s="1">
        <v>1487</v>
      </c>
      <c r="B1550" s="131" t="s">
        <v>2879</v>
      </c>
      <c r="C1550" s="132">
        <v>1</v>
      </c>
      <c r="D1550" s="132">
        <v>0.85</v>
      </c>
      <c r="E1550" s="132">
        <v>3.64</v>
      </c>
      <c r="F1550" s="35" t="s">
        <v>2879</v>
      </c>
      <c r="G1550" s="36">
        <v>1</v>
      </c>
      <c r="H1550" s="36">
        <v>0.84</v>
      </c>
      <c r="I1550" s="36">
        <v>3.64</v>
      </c>
    </row>
    <row r="1551" spans="1:9" ht="26.25" customHeight="1" x14ac:dyDescent="0.25">
      <c r="A1551" s="1">
        <v>1488</v>
      </c>
      <c r="B1551" s="131" t="s">
        <v>2880</v>
      </c>
      <c r="C1551" s="132">
        <v>154</v>
      </c>
      <c r="D1551" s="132">
        <v>119.88</v>
      </c>
      <c r="E1551" s="132">
        <v>513.12</v>
      </c>
      <c r="F1551" s="33" t="s">
        <v>2880</v>
      </c>
      <c r="G1551" s="34">
        <v>154</v>
      </c>
      <c r="H1551" s="34">
        <v>119.4</v>
      </c>
      <c r="I1551" s="34">
        <v>513.12</v>
      </c>
    </row>
    <row r="1552" spans="1:9" ht="14.25" customHeight="1" x14ac:dyDescent="0.25">
      <c r="A1552" s="1">
        <v>1489</v>
      </c>
      <c r="B1552" s="131" t="s">
        <v>2881</v>
      </c>
      <c r="C1552" s="132">
        <v>10</v>
      </c>
      <c r="D1552" s="132">
        <v>6</v>
      </c>
      <c r="E1552" s="132">
        <v>25.9</v>
      </c>
      <c r="F1552" s="35" t="s">
        <v>2881</v>
      </c>
      <c r="G1552" s="36">
        <v>10</v>
      </c>
      <c r="H1552" s="36">
        <v>5.9</v>
      </c>
      <c r="I1552" s="36">
        <v>25.9</v>
      </c>
    </row>
    <row r="1553" spans="1:9" ht="14.25" customHeight="1" x14ac:dyDescent="0.25">
      <c r="A1553" s="1">
        <v>1490</v>
      </c>
      <c r="B1553" s="131" t="s">
        <v>2882</v>
      </c>
      <c r="C1553" s="132">
        <v>10</v>
      </c>
      <c r="D1553" s="132">
        <v>6</v>
      </c>
      <c r="E1553" s="132">
        <v>25.9</v>
      </c>
      <c r="F1553" s="33" t="s">
        <v>2882</v>
      </c>
      <c r="G1553" s="34">
        <v>10</v>
      </c>
      <c r="H1553" s="34">
        <v>5.9</v>
      </c>
      <c r="I1553" s="34">
        <v>25.9</v>
      </c>
    </row>
    <row r="1554" spans="1:9" ht="14.25" customHeight="1" x14ac:dyDescent="0.25">
      <c r="A1554" s="1">
        <v>1491</v>
      </c>
      <c r="B1554" s="131" t="s">
        <v>2883</v>
      </c>
      <c r="C1554" s="132">
        <v>1</v>
      </c>
      <c r="D1554" s="132">
        <v>11.95</v>
      </c>
      <c r="E1554" s="132">
        <v>29.99</v>
      </c>
      <c r="F1554" s="35" t="s">
        <v>2883</v>
      </c>
      <c r="G1554" s="36">
        <v>1</v>
      </c>
      <c r="H1554" s="36">
        <v>11.95</v>
      </c>
      <c r="I1554" s="36">
        <v>29.99</v>
      </c>
    </row>
    <row r="1555" spans="1:9" ht="26.25" customHeight="1" x14ac:dyDescent="0.25">
      <c r="A1555" s="1">
        <v>1492</v>
      </c>
      <c r="B1555" s="131" t="s">
        <v>2884</v>
      </c>
      <c r="C1555" s="132">
        <v>4</v>
      </c>
      <c r="D1555" s="132">
        <v>30.76</v>
      </c>
      <c r="E1555" s="132">
        <v>127.96</v>
      </c>
      <c r="F1555" s="33" t="s">
        <v>2884</v>
      </c>
      <c r="G1555" s="34">
        <v>4</v>
      </c>
      <c r="H1555" s="34">
        <v>30.76</v>
      </c>
      <c r="I1555" s="34">
        <v>127.96</v>
      </c>
    </row>
    <row r="1556" spans="1:9" ht="15" customHeight="1" x14ac:dyDescent="0.25">
      <c r="A1556" s="1">
        <v>1493</v>
      </c>
      <c r="B1556" s="131" t="s">
        <v>2885</v>
      </c>
      <c r="C1556" s="132">
        <v>50</v>
      </c>
      <c r="D1556" s="132">
        <v>266.10000000000002</v>
      </c>
      <c r="E1556" s="132">
        <v>899.5</v>
      </c>
      <c r="F1556" s="35" t="s">
        <v>2885</v>
      </c>
      <c r="G1556" s="36">
        <v>50</v>
      </c>
      <c r="H1556" s="36">
        <v>265.61</v>
      </c>
      <c r="I1556" s="36">
        <v>899.5</v>
      </c>
    </row>
    <row r="1557" spans="1:9" ht="26.25" customHeight="1" x14ac:dyDescent="0.25">
      <c r="A1557" s="1">
        <v>1494</v>
      </c>
      <c r="B1557" s="131" t="s">
        <v>2886</v>
      </c>
      <c r="C1557" s="132">
        <v>5</v>
      </c>
      <c r="D1557" s="132">
        <v>31.2</v>
      </c>
      <c r="E1557" s="132">
        <v>104.95</v>
      </c>
      <c r="F1557" s="33" t="s">
        <v>2886</v>
      </c>
      <c r="G1557" s="34">
        <v>5</v>
      </c>
      <c r="H1557" s="34">
        <v>31.2</v>
      </c>
      <c r="I1557" s="34">
        <v>104.95</v>
      </c>
    </row>
    <row r="1558" spans="1:9" ht="26.25" customHeight="1" x14ac:dyDescent="0.25">
      <c r="A1558" s="1">
        <v>1495</v>
      </c>
      <c r="B1558" s="131" t="s">
        <v>2887</v>
      </c>
      <c r="C1558" s="132">
        <v>2</v>
      </c>
      <c r="D1558" s="132">
        <v>12.48</v>
      </c>
      <c r="E1558" s="132">
        <v>41.98</v>
      </c>
      <c r="F1558" s="35" t="s">
        <v>2887</v>
      </c>
      <c r="G1558" s="36">
        <v>2</v>
      </c>
      <c r="H1558" s="36">
        <v>12.48</v>
      </c>
      <c r="I1558" s="36">
        <v>41.98</v>
      </c>
    </row>
    <row r="1559" spans="1:9" ht="26.25" customHeight="1" x14ac:dyDescent="0.25">
      <c r="A1559" s="1">
        <v>1496</v>
      </c>
      <c r="B1559" s="131" t="s">
        <v>2888</v>
      </c>
      <c r="C1559" s="132">
        <v>8</v>
      </c>
      <c r="D1559" s="132">
        <v>49.92</v>
      </c>
      <c r="E1559" s="132">
        <v>167.92</v>
      </c>
      <c r="F1559" s="33" t="s">
        <v>2888</v>
      </c>
      <c r="G1559" s="34">
        <v>8</v>
      </c>
      <c r="H1559" s="34">
        <v>49.92</v>
      </c>
      <c r="I1559" s="34">
        <v>167.92</v>
      </c>
    </row>
    <row r="1560" spans="1:9" ht="26.25" customHeight="1" x14ac:dyDescent="0.25">
      <c r="A1560" s="1">
        <v>1497</v>
      </c>
      <c r="B1560" s="131" t="s">
        <v>2889</v>
      </c>
      <c r="C1560" s="132">
        <v>6</v>
      </c>
      <c r="D1560" s="132">
        <v>37.44</v>
      </c>
      <c r="E1560" s="132">
        <v>125.94</v>
      </c>
      <c r="F1560" s="35" t="s">
        <v>2889</v>
      </c>
      <c r="G1560" s="36">
        <v>6</v>
      </c>
      <c r="H1560" s="36">
        <v>37.44</v>
      </c>
      <c r="I1560" s="36">
        <v>125.94</v>
      </c>
    </row>
    <row r="1561" spans="1:9" ht="26.25" customHeight="1" x14ac:dyDescent="0.25">
      <c r="A1561" s="1">
        <v>1498</v>
      </c>
      <c r="B1561" s="131" t="s">
        <v>2890</v>
      </c>
      <c r="C1561" s="132">
        <v>3</v>
      </c>
      <c r="D1561" s="132">
        <v>18.72</v>
      </c>
      <c r="E1561" s="132">
        <v>62.97</v>
      </c>
      <c r="F1561" s="33" t="s">
        <v>2890</v>
      </c>
      <c r="G1561" s="34">
        <v>3</v>
      </c>
      <c r="H1561" s="34">
        <v>18.72</v>
      </c>
      <c r="I1561" s="34">
        <v>62.97</v>
      </c>
    </row>
    <row r="1562" spans="1:9" ht="26.25" customHeight="1" x14ac:dyDescent="0.25">
      <c r="A1562" s="1">
        <v>1499</v>
      </c>
      <c r="B1562" s="131" t="s">
        <v>2891</v>
      </c>
      <c r="C1562" s="132">
        <v>3</v>
      </c>
      <c r="D1562" s="132">
        <v>18.72</v>
      </c>
      <c r="E1562" s="132">
        <v>62.97</v>
      </c>
      <c r="F1562" s="35" t="s">
        <v>2891</v>
      </c>
      <c r="G1562" s="36">
        <v>3</v>
      </c>
      <c r="H1562" s="36">
        <v>18.72</v>
      </c>
      <c r="I1562" s="36">
        <v>62.97</v>
      </c>
    </row>
    <row r="1563" spans="1:9" ht="26.25" customHeight="1" x14ac:dyDescent="0.25">
      <c r="A1563" s="1">
        <v>1500</v>
      </c>
      <c r="B1563" s="131" t="s">
        <v>2892</v>
      </c>
      <c r="C1563" s="132">
        <v>9</v>
      </c>
      <c r="D1563" s="132">
        <v>56.16</v>
      </c>
      <c r="E1563" s="132">
        <v>188.91</v>
      </c>
      <c r="F1563" s="33" t="s">
        <v>2892</v>
      </c>
      <c r="G1563" s="34">
        <v>9</v>
      </c>
      <c r="H1563" s="34">
        <v>56.16</v>
      </c>
      <c r="I1563" s="34">
        <v>188.91</v>
      </c>
    </row>
    <row r="1564" spans="1:9" ht="26.25" customHeight="1" x14ac:dyDescent="0.25">
      <c r="A1564" s="1">
        <v>1501</v>
      </c>
      <c r="B1564" s="131" t="s">
        <v>2893</v>
      </c>
      <c r="C1564" s="132">
        <v>3</v>
      </c>
      <c r="D1564" s="132">
        <v>18.72</v>
      </c>
      <c r="E1564" s="132">
        <v>62.97</v>
      </c>
      <c r="F1564" s="35" t="s">
        <v>2893</v>
      </c>
      <c r="G1564" s="36">
        <v>3</v>
      </c>
      <c r="H1564" s="36">
        <v>18.72</v>
      </c>
      <c r="I1564" s="36">
        <v>62.97</v>
      </c>
    </row>
    <row r="1565" spans="1:9" ht="26.25" customHeight="1" x14ac:dyDescent="0.25">
      <c r="A1565" s="1">
        <v>1502</v>
      </c>
      <c r="B1565" s="131" t="s">
        <v>2894</v>
      </c>
      <c r="C1565" s="132">
        <v>4</v>
      </c>
      <c r="D1565" s="132">
        <v>24.96</v>
      </c>
      <c r="E1565" s="132">
        <v>83.96</v>
      </c>
      <c r="F1565" s="33" t="s">
        <v>2894</v>
      </c>
      <c r="G1565" s="34">
        <v>4</v>
      </c>
      <c r="H1565" s="34">
        <v>24.96</v>
      </c>
      <c r="I1565" s="34">
        <v>83.96</v>
      </c>
    </row>
    <row r="1566" spans="1:9" ht="26.25" customHeight="1" x14ac:dyDescent="0.25">
      <c r="A1566" s="1">
        <v>1503</v>
      </c>
      <c r="B1566" s="131" t="s">
        <v>2895</v>
      </c>
      <c r="C1566" s="132">
        <v>8</v>
      </c>
      <c r="D1566" s="132">
        <v>49.92</v>
      </c>
      <c r="E1566" s="132">
        <v>167.92</v>
      </c>
      <c r="F1566" s="35" t="s">
        <v>2895</v>
      </c>
      <c r="G1566" s="36">
        <v>8</v>
      </c>
      <c r="H1566" s="36">
        <v>49.91</v>
      </c>
      <c r="I1566" s="36">
        <v>167.92</v>
      </c>
    </row>
    <row r="1567" spans="1:9" ht="16.5" customHeight="1" x14ac:dyDescent="0.25">
      <c r="A1567" s="1">
        <v>1504</v>
      </c>
      <c r="B1567" s="131" t="s">
        <v>2896</v>
      </c>
      <c r="C1567" s="132">
        <v>1</v>
      </c>
      <c r="D1567" s="132">
        <v>3.07</v>
      </c>
      <c r="E1567" s="132">
        <v>16.41</v>
      </c>
      <c r="F1567" s="33" t="s">
        <v>2896</v>
      </c>
      <c r="G1567" s="34">
        <v>1</v>
      </c>
      <c r="H1567" s="34">
        <v>3.07</v>
      </c>
      <c r="I1567" s="34">
        <v>16.41</v>
      </c>
    </row>
    <row r="1568" spans="1:9" ht="16.5" customHeight="1" x14ac:dyDescent="0.25">
      <c r="A1568" s="1">
        <v>1505</v>
      </c>
      <c r="B1568" s="131" t="s">
        <v>2897</v>
      </c>
      <c r="C1568" s="132">
        <v>3</v>
      </c>
      <c r="D1568" s="132">
        <v>2.0099999999999998</v>
      </c>
      <c r="E1568" s="132">
        <v>11.13</v>
      </c>
      <c r="F1568" s="35" t="s">
        <v>2897</v>
      </c>
      <c r="G1568" s="36">
        <v>3</v>
      </c>
      <c r="H1568" s="36">
        <v>2.0099999999999998</v>
      </c>
      <c r="I1568" s="36">
        <v>11.13</v>
      </c>
    </row>
    <row r="1569" spans="1:9" ht="16.5" customHeight="1" x14ac:dyDescent="0.25">
      <c r="A1569" s="1">
        <v>1506</v>
      </c>
      <c r="B1569" s="131" t="s">
        <v>2898</v>
      </c>
      <c r="C1569" s="132">
        <v>2</v>
      </c>
      <c r="D1569" s="132">
        <v>1.7</v>
      </c>
      <c r="E1569" s="132">
        <v>9.0399999999999991</v>
      </c>
      <c r="F1569" s="33" t="s">
        <v>2898</v>
      </c>
      <c r="G1569" s="34">
        <v>2</v>
      </c>
      <c r="H1569" s="34">
        <v>1.68</v>
      </c>
      <c r="I1569" s="34">
        <v>9.0399999999999991</v>
      </c>
    </row>
    <row r="1570" spans="1:9" ht="16.5" customHeight="1" x14ac:dyDescent="0.25">
      <c r="A1570" s="1">
        <v>1507</v>
      </c>
      <c r="B1570" s="131" t="s">
        <v>2899</v>
      </c>
      <c r="C1570" s="132">
        <v>1081</v>
      </c>
      <c r="D1570" s="132">
        <v>261.87</v>
      </c>
      <c r="E1570" s="132">
        <v>1143.31</v>
      </c>
      <c r="F1570" s="35" t="s">
        <v>2899</v>
      </c>
      <c r="G1570" s="36">
        <v>1081</v>
      </c>
      <c r="H1570" s="36">
        <v>253.61</v>
      </c>
      <c r="I1570" s="36">
        <v>1143.31</v>
      </c>
    </row>
    <row r="1571" spans="1:9" ht="16.5" customHeight="1" x14ac:dyDescent="0.25">
      <c r="A1571" s="1">
        <v>1508</v>
      </c>
      <c r="B1571" s="131" t="s">
        <v>2900</v>
      </c>
      <c r="C1571" s="132">
        <v>2389</v>
      </c>
      <c r="D1571" s="132">
        <v>788.37</v>
      </c>
      <c r="E1571" s="132">
        <v>3428.54</v>
      </c>
      <c r="F1571" s="33" t="s">
        <v>2900</v>
      </c>
      <c r="G1571" s="34">
        <v>2389</v>
      </c>
      <c r="H1571" s="34">
        <v>824.36</v>
      </c>
      <c r="I1571" s="34">
        <v>3428.54</v>
      </c>
    </row>
    <row r="1572" spans="1:9" ht="16.5" customHeight="1" x14ac:dyDescent="0.25">
      <c r="A1572" s="1">
        <v>1509</v>
      </c>
      <c r="B1572" s="131" t="s">
        <v>3130</v>
      </c>
      <c r="C1572" s="132">
        <v>690</v>
      </c>
      <c r="D1572" s="132">
        <v>218.09</v>
      </c>
      <c r="E1572" s="132">
        <v>2014.71</v>
      </c>
      <c r="F1572" s="35" t="s">
        <v>2901</v>
      </c>
      <c r="G1572" s="36">
        <v>690</v>
      </c>
      <c r="H1572" s="36">
        <v>218.09</v>
      </c>
      <c r="I1572" s="36">
        <v>2014.71</v>
      </c>
    </row>
    <row r="1573" spans="1:9" ht="26.25" customHeight="1" x14ac:dyDescent="0.25">
      <c r="A1573" s="1">
        <v>1510</v>
      </c>
      <c r="B1573" s="131" t="s">
        <v>3131</v>
      </c>
      <c r="C1573" s="132">
        <v>2</v>
      </c>
      <c r="D1573" s="132">
        <v>0.02</v>
      </c>
      <c r="E1573" s="132">
        <v>0.52</v>
      </c>
      <c r="F1573" s="33" t="s">
        <v>2902</v>
      </c>
      <c r="G1573" s="34">
        <v>2</v>
      </c>
      <c r="H1573" s="34">
        <v>0.02</v>
      </c>
      <c r="I1573" s="34">
        <v>0.52</v>
      </c>
    </row>
    <row r="1574" spans="1:9" ht="26.25" customHeight="1" x14ac:dyDescent="0.25">
      <c r="A1574" s="1">
        <v>1511</v>
      </c>
      <c r="B1574" s="131" t="s">
        <v>2903</v>
      </c>
      <c r="C1574" s="132">
        <v>64</v>
      </c>
      <c r="D1574" s="132">
        <v>8.32</v>
      </c>
      <c r="E1574" s="132">
        <v>74.88</v>
      </c>
      <c r="F1574" s="35" t="s">
        <v>2903</v>
      </c>
      <c r="G1574" s="36">
        <v>64</v>
      </c>
      <c r="H1574" s="36">
        <v>8.32</v>
      </c>
      <c r="I1574" s="36">
        <v>74.88</v>
      </c>
    </row>
    <row r="1575" spans="1:9" ht="26.25" customHeight="1" x14ac:dyDescent="0.25">
      <c r="A1575" s="1">
        <v>1512</v>
      </c>
      <c r="B1575" s="131" t="s">
        <v>2904</v>
      </c>
      <c r="C1575" s="132">
        <v>24</v>
      </c>
      <c r="D1575" s="132">
        <v>3.12</v>
      </c>
      <c r="E1575" s="132">
        <v>29.04</v>
      </c>
      <c r="F1575" s="33" t="s">
        <v>2904</v>
      </c>
      <c r="G1575" s="34">
        <v>24</v>
      </c>
      <c r="H1575" s="34">
        <v>3.12</v>
      </c>
      <c r="I1575" s="34">
        <v>29.04</v>
      </c>
    </row>
    <row r="1576" spans="1:9" ht="26.25" customHeight="1" x14ac:dyDescent="0.25">
      <c r="A1576" s="1">
        <v>1513</v>
      </c>
      <c r="B1576" s="131" t="s">
        <v>2905</v>
      </c>
      <c r="C1576" s="132">
        <v>33</v>
      </c>
      <c r="D1576" s="132">
        <v>4.95</v>
      </c>
      <c r="E1576" s="132">
        <v>46.2</v>
      </c>
      <c r="F1576" s="35" t="s">
        <v>2905</v>
      </c>
      <c r="G1576" s="36">
        <v>33</v>
      </c>
      <c r="H1576" s="36">
        <v>4.62</v>
      </c>
      <c r="I1576" s="36">
        <v>46.2</v>
      </c>
    </row>
    <row r="1577" spans="1:9" ht="18" customHeight="1" x14ac:dyDescent="0.25">
      <c r="A1577" s="1">
        <v>1514</v>
      </c>
      <c r="B1577" s="131" t="s">
        <v>2906</v>
      </c>
      <c r="C1577" s="132">
        <v>170</v>
      </c>
      <c r="D1577" s="132">
        <v>23.8</v>
      </c>
      <c r="E1577" s="132">
        <v>226.1</v>
      </c>
      <c r="F1577" s="33" t="s">
        <v>2906</v>
      </c>
      <c r="G1577" s="34">
        <v>170</v>
      </c>
      <c r="H1577" s="34">
        <v>23.8</v>
      </c>
      <c r="I1577" s="34">
        <v>226.1</v>
      </c>
    </row>
    <row r="1578" spans="1:9" ht="26.25" customHeight="1" x14ac:dyDescent="0.25">
      <c r="A1578" s="1">
        <v>1515</v>
      </c>
      <c r="B1578" s="131" t="s">
        <v>2907</v>
      </c>
      <c r="C1578" s="132">
        <v>227</v>
      </c>
      <c r="D1578" s="132">
        <v>20.43</v>
      </c>
      <c r="E1578" s="132">
        <v>217.92</v>
      </c>
      <c r="F1578" s="35" t="s">
        <v>2907</v>
      </c>
      <c r="G1578" s="36">
        <v>227</v>
      </c>
      <c r="H1578" s="36">
        <v>18.16</v>
      </c>
      <c r="I1578" s="36">
        <v>217.92</v>
      </c>
    </row>
    <row r="1579" spans="1:9" ht="13.5" customHeight="1" x14ac:dyDescent="0.25">
      <c r="A1579" s="1">
        <v>1516</v>
      </c>
      <c r="B1579" s="131" t="s">
        <v>2908</v>
      </c>
      <c r="C1579" s="132">
        <v>10</v>
      </c>
      <c r="D1579" s="132">
        <v>1</v>
      </c>
      <c r="E1579" s="132">
        <v>9.1</v>
      </c>
      <c r="F1579" s="33" t="s">
        <v>2908</v>
      </c>
      <c r="G1579" s="34">
        <v>10</v>
      </c>
      <c r="H1579" s="34">
        <v>1</v>
      </c>
      <c r="I1579" s="34">
        <v>9.1</v>
      </c>
    </row>
    <row r="1580" spans="1:9" ht="26.25" customHeight="1" x14ac:dyDescent="0.25">
      <c r="A1580" s="1">
        <v>1517</v>
      </c>
      <c r="B1580" s="131" t="s">
        <v>2909</v>
      </c>
      <c r="C1580" s="132">
        <v>5</v>
      </c>
      <c r="D1580" s="132">
        <v>0.5</v>
      </c>
      <c r="E1580" s="132">
        <v>4.8499999999999996</v>
      </c>
      <c r="F1580" s="35" t="s">
        <v>2909</v>
      </c>
      <c r="G1580" s="36">
        <v>5</v>
      </c>
      <c r="H1580" s="36">
        <v>0.5</v>
      </c>
      <c r="I1580" s="36">
        <v>4.8499999999999996</v>
      </c>
    </row>
    <row r="1581" spans="1:9" ht="26.25" customHeight="1" x14ac:dyDescent="0.25">
      <c r="A1581" s="1">
        <v>1518</v>
      </c>
      <c r="B1581" s="131" t="s">
        <v>2910</v>
      </c>
      <c r="C1581" s="132">
        <v>114</v>
      </c>
      <c r="D1581" s="132">
        <v>12.54</v>
      </c>
      <c r="E1581" s="132">
        <v>125.4</v>
      </c>
      <c r="F1581" s="33" t="s">
        <v>2910</v>
      </c>
      <c r="G1581" s="34">
        <v>114</v>
      </c>
      <c r="H1581" s="34">
        <v>12.54</v>
      </c>
      <c r="I1581" s="34">
        <v>125.4</v>
      </c>
    </row>
    <row r="1582" spans="1:9" ht="26.25" customHeight="1" x14ac:dyDescent="0.25">
      <c r="A1582" s="1">
        <v>1519</v>
      </c>
      <c r="B1582" s="131" t="s">
        <v>2911</v>
      </c>
      <c r="C1582" s="132">
        <v>2</v>
      </c>
      <c r="D1582" s="132">
        <v>0.27</v>
      </c>
      <c r="E1582" s="132">
        <v>2.4700000000000002</v>
      </c>
      <c r="F1582" s="35" t="s">
        <v>2911</v>
      </c>
      <c r="G1582" s="36">
        <v>2</v>
      </c>
      <c r="H1582" s="36">
        <v>0.27</v>
      </c>
      <c r="I1582" s="36">
        <v>2.4700000000000002</v>
      </c>
    </row>
    <row r="1583" spans="1:9" ht="26.25" customHeight="1" x14ac:dyDescent="0.25">
      <c r="A1583" s="1">
        <v>1520</v>
      </c>
      <c r="B1583" s="131" t="s">
        <v>2912</v>
      </c>
      <c r="C1583" s="132">
        <v>171</v>
      </c>
      <c r="D1583" s="132">
        <v>32.49</v>
      </c>
      <c r="E1583" s="132">
        <v>297.54000000000002</v>
      </c>
      <c r="F1583" s="33" t="s">
        <v>2912</v>
      </c>
      <c r="G1583" s="34">
        <v>171</v>
      </c>
      <c r="H1583" s="34">
        <v>32.49</v>
      </c>
      <c r="I1583" s="34">
        <v>297.54000000000002</v>
      </c>
    </row>
    <row r="1584" spans="1:9" ht="14.25" customHeight="1" x14ac:dyDescent="0.25">
      <c r="A1584" s="1">
        <v>1521</v>
      </c>
      <c r="B1584" s="131" t="s">
        <v>2913</v>
      </c>
      <c r="C1584" s="132">
        <v>58</v>
      </c>
      <c r="D1584" s="132">
        <v>2.3199999999999998</v>
      </c>
      <c r="E1584" s="132">
        <v>29</v>
      </c>
      <c r="F1584" s="35" t="s">
        <v>2913</v>
      </c>
      <c r="G1584" s="36">
        <v>58</v>
      </c>
      <c r="H1584" s="36">
        <v>2.3199999999999998</v>
      </c>
      <c r="I1584" s="36">
        <v>29</v>
      </c>
    </row>
    <row r="1585" spans="1:9" ht="26.25" customHeight="1" x14ac:dyDescent="0.25">
      <c r="A1585" s="1">
        <v>1522</v>
      </c>
      <c r="B1585" s="131" t="s">
        <v>2914</v>
      </c>
      <c r="C1585" s="132">
        <v>40</v>
      </c>
      <c r="D1585" s="132">
        <v>4</v>
      </c>
      <c r="E1585" s="132">
        <v>39.6</v>
      </c>
      <c r="F1585" s="33" t="s">
        <v>2914</v>
      </c>
      <c r="G1585" s="34">
        <v>40</v>
      </c>
      <c r="H1585" s="34">
        <v>4</v>
      </c>
      <c r="I1585" s="34">
        <v>39.6</v>
      </c>
    </row>
    <row r="1586" spans="1:9" ht="14.25" customHeight="1" x14ac:dyDescent="0.25">
      <c r="A1586" s="1">
        <v>1523</v>
      </c>
      <c r="B1586" s="131" t="s">
        <v>2915</v>
      </c>
      <c r="C1586" s="132">
        <v>0.5</v>
      </c>
      <c r="D1586" s="132">
        <v>0.06</v>
      </c>
      <c r="E1586" s="132">
        <v>1.03</v>
      </c>
      <c r="F1586" s="35" t="s">
        <v>2915</v>
      </c>
      <c r="G1586" s="36">
        <v>0.5</v>
      </c>
      <c r="H1586" s="36">
        <v>0.06</v>
      </c>
      <c r="I1586" s="36">
        <v>1.03</v>
      </c>
    </row>
    <row r="1587" spans="1:9" ht="14.25" customHeight="1" x14ac:dyDescent="0.25">
      <c r="A1587" s="1">
        <v>1524</v>
      </c>
      <c r="B1587" s="131" t="s">
        <v>2916</v>
      </c>
      <c r="C1587" s="132">
        <v>727</v>
      </c>
      <c r="D1587" s="132">
        <v>94.51</v>
      </c>
      <c r="E1587" s="132">
        <v>886.94</v>
      </c>
      <c r="F1587" s="33" t="s">
        <v>2916</v>
      </c>
      <c r="G1587" s="34">
        <v>727</v>
      </c>
      <c r="H1587" s="34">
        <v>94.51</v>
      </c>
      <c r="I1587" s="34">
        <v>886.94</v>
      </c>
    </row>
    <row r="1588" spans="1:9" ht="14.25" customHeight="1" x14ac:dyDescent="0.25">
      <c r="A1588" s="1">
        <v>1525</v>
      </c>
      <c r="B1588" s="131" t="s">
        <v>2916</v>
      </c>
      <c r="C1588" s="132">
        <v>1</v>
      </c>
      <c r="D1588" s="132">
        <v>0.11</v>
      </c>
      <c r="E1588" s="132">
        <v>1</v>
      </c>
      <c r="F1588" s="35" t="s">
        <v>2916</v>
      </c>
      <c r="G1588" s="36">
        <v>1</v>
      </c>
      <c r="H1588" s="36">
        <v>0.11</v>
      </c>
      <c r="I1588" s="36">
        <v>1</v>
      </c>
    </row>
    <row r="1589" spans="1:9" ht="14.25" customHeight="1" x14ac:dyDescent="0.25">
      <c r="A1589" s="1">
        <v>1526</v>
      </c>
      <c r="B1589" s="131" t="s">
        <v>2917</v>
      </c>
      <c r="C1589" s="132">
        <v>216</v>
      </c>
      <c r="D1589" s="132">
        <v>25.92</v>
      </c>
      <c r="E1589" s="132">
        <v>235.44</v>
      </c>
      <c r="F1589" s="33" t="s">
        <v>2917</v>
      </c>
      <c r="G1589" s="34">
        <v>216</v>
      </c>
      <c r="H1589" s="34">
        <v>23.76</v>
      </c>
      <c r="I1589" s="34">
        <v>235.44</v>
      </c>
    </row>
    <row r="1590" spans="1:9" ht="14.25" customHeight="1" x14ac:dyDescent="0.25">
      <c r="A1590" s="1">
        <v>1527</v>
      </c>
      <c r="B1590" s="131" t="s">
        <v>2918</v>
      </c>
      <c r="C1590" s="132">
        <v>110</v>
      </c>
      <c r="D1590" s="132">
        <v>12.03</v>
      </c>
      <c r="E1590" s="132">
        <v>108.76</v>
      </c>
      <c r="F1590" s="35" t="s">
        <v>2918</v>
      </c>
      <c r="G1590" s="36">
        <v>110</v>
      </c>
      <c r="H1590" s="36">
        <v>12.03</v>
      </c>
      <c r="I1590" s="36">
        <v>108.76</v>
      </c>
    </row>
    <row r="1591" spans="1:9" ht="14.25" customHeight="1" x14ac:dyDescent="0.25">
      <c r="A1591" s="1">
        <v>1528</v>
      </c>
      <c r="B1591" s="131" t="s">
        <v>2919</v>
      </c>
      <c r="C1591" s="132">
        <v>150</v>
      </c>
      <c r="D1591" s="132">
        <v>25.48</v>
      </c>
      <c r="E1591" s="132">
        <v>233.81</v>
      </c>
      <c r="F1591" s="33" t="s">
        <v>2919</v>
      </c>
      <c r="G1591" s="34">
        <v>150</v>
      </c>
      <c r="H1591" s="34">
        <v>25.47</v>
      </c>
      <c r="I1591" s="34">
        <v>233.81</v>
      </c>
    </row>
    <row r="1592" spans="1:9" ht="26.25" customHeight="1" x14ac:dyDescent="0.25">
      <c r="A1592" s="1">
        <v>1529</v>
      </c>
      <c r="B1592" s="131" t="s">
        <v>2920</v>
      </c>
      <c r="C1592" s="132">
        <v>10</v>
      </c>
      <c r="D1592" s="132">
        <v>1.5</v>
      </c>
      <c r="E1592" s="132">
        <v>13.6</v>
      </c>
      <c r="F1592" s="35" t="s">
        <v>2920</v>
      </c>
      <c r="G1592" s="36">
        <v>10</v>
      </c>
      <c r="H1592" s="36">
        <v>1.4</v>
      </c>
      <c r="I1592" s="36">
        <v>13.6</v>
      </c>
    </row>
    <row r="1593" spans="1:9" ht="26.25" customHeight="1" x14ac:dyDescent="0.25">
      <c r="A1593" s="1">
        <v>1530</v>
      </c>
      <c r="B1593" s="131" t="s">
        <v>2921</v>
      </c>
      <c r="C1593" s="132">
        <v>10</v>
      </c>
      <c r="D1593" s="132">
        <v>1.8</v>
      </c>
      <c r="E1593" s="132">
        <v>16.2</v>
      </c>
      <c r="F1593" s="33" t="s">
        <v>2921</v>
      </c>
      <c r="G1593" s="34">
        <v>10</v>
      </c>
      <c r="H1593" s="34">
        <v>1.7</v>
      </c>
      <c r="I1593" s="34">
        <v>16.2</v>
      </c>
    </row>
    <row r="1594" spans="1:9" ht="26.25" customHeight="1" x14ac:dyDescent="0.25">
      <c r="A1594" s="1">
        <v>1531</v>
      </c>
      <c r="B1594" s="131" t="s">
        <v>2922</v>
      </c>
      <c r="C1594" s="132">
        <v>1</v>
      </c>
      <c r="D1594" s="132">
        <v>0.1</v>
      </c>
      <c r="E1594" s="132">
        <v>1.01</v>
      </c>
      <c r="F1594" s="35" t="s">
        <v>2922</v>
      </c>
      <c r="G1594" s="36">
        <v>1</v>
      </c>
      <c r="H1594" s="36">
        <v>0.1</v>
      </c>
      <c r="I1594" s="36">
        <v>1.01</v>
      </c>
    </row>
    <row r="1595" spans="1:9" ht="26.25" customHeight="1" x14ac:dyDescent="0.25">
      <c r="A1595" s="1">
        <v>1532</v>
      </c>
      <c r="B1595" s="131" t="s">
        <v>2923</v>
      </c>
      <c r="C1595" s="132">
        <v>21</v>
      </c>
      <c r="D1595" s="132">
        <v>2.94</v>
      </c>
      <c r="E1595" s="132">
        <v>27.3</v>
      </c>
      <c r="F1595" s="33" t="s">
        <v>2923</v>
      </c>
      <c r="G1595" s="34">
        <v>21</v>
      </c>
      <c r="H1595" s="34">
        <v>2.94</v>
      </c>
      <c r="I1595" s="34">
        <v>27.3</v>
      </c>
    </row>
    <row r="1596" spans="1:9" ht="16.5" customHeight="1" x14ac:dyDescent="0.25">
      <c r="A1596" s="1">
        <v>1533</v>
      </c>
      <c r="B1596" s="131" t="s">
        <v>2924</v>
      </c>
      <c r="C1596" s="132">
        <v>129</v>
      </c>
      <c r="D1596" s="132">
        <v>29.67</v>
      </c>
      <c r="E1596" s="132">
        <v>267.02999999999997</v>
      </c>
      <c r="F1596" s="35" t="s">
        <v>2924</v>
      </c>
      <c r="G1596" s="36">
        <v>129</v>
      </c>
      <c r="H1596" s="36">
        <v>29.67</v>
      </c>
      <c r="I1596" s="36">
        <v>267.02999999999997</v>
      </c>
    </row>
    <row r="1597" spans="1:9" ht="16.5" customHeight="1" x14ac:dyDescent="0.25">
      <c r="A1597" s="1">
        <v>1534</v>
      </c>
      <c r="B1597" s="131" t="s">
        <v>2925</v>
      </c>
      <c r="C1597" s="132">
        <v>521</v>
      </c>
      <c r="D1597" s="132">
        <v>67.73</v>
      </c>
      <c r="E1597" s="132">
        <v>609.57000000000005</v>
      </c>
      <c r="F1597" s="33" t="s">
        <v>2925</v>
      </c>
      <c r="G1597" s="34">
        <v>521</v>
      </c>
      <c r="H1597" s="34">
        <v>67.73</v>
      </c>
      <c r="I1597" s="34">
        <v>609.57000000000005</v>
      </c>
    </row>
    <row r="1598" spans="1:9" ht="16.5" customHeight="1" x14ac:dyDescent="0.25">
      <c r="A1598" s="1">
        <v>1535</v>
      </c>
      <c r="B1598" s="131" t="s">
        <v>2926</v>
      </c>
      <c r="C1598" s="132">
        <v>268</v>
      </c>
      <c r="D1598" s="132">
        <v>64.319999999999993</v>
      </c>
      <c r="E1598" s="132">
        <v>584.24</v>
      </c>
      <c r="F1598" s="35" t="s">
        <v>2926</v>
      </c>
      <c r="G1598" s="36">
        <v>268</v>
      </c>
      <c r="H1598" s="36">
        <v>61.64</v>
      </c>
      <c r="I1598" s="36">
        <v>584.24</v>
      </c>
    </row>
    <row r="1599" spans="1:9" ht="16.5" customHeight="1" x14ac:dyDescent="0.25">
      <c r="A1599" s="1">
        <v>1536</v>
      </c>
      <c r="B1599" s="131" t="s">
        <v>2927</v>
      </c>
      <c r="C1599" s="132">
        <v>47</v>
      </c>
      <c r="D1599" s="132">
        <v>-2.6</v>
      </c>
      <c r="E1599" s="132">
        <v>16.45</v>
      </c>
      <c r="F1599" s="33" t="s">
        <v>2927</v>
      </c>
      <c r="G1599" s="34">
        <v>47</v>
      </c>
      <c r="H1599" s="34">
        <v>13.16</v>
      </c>
      <c r="I1599" s="34">
        <v>16.45</v>
      </c>
    </row>
    <row r="1600" spans="1:9" ht="26.25" customHeight="1" x14ac:dyDescent="0.25">
      <c r="A1600" s="1">
        <v>1537</v>
      </c>
      <c r="B1600" s="131" t="s">
        <v>2928</v>
      </c>
      <c r="C1600" s="132">
        <v>264</v>
      </c>
      <c r="D1600" s="132">
        <v>121.46</v>
      </c>
      <c r="E1600" s="132">
        <v>838.18</v>
      </c>
      <c r="F1600" s="35" t="s">
        <v>2928</v>
      </c>
      <c r="G1600" s="36">
        <v>264</v>
      </c>
      <c r="H1600" s="36">
        <v>121.45</v>
      </c>
      <c r="I1600" s="36">
        <v>838.18</v>
      </c>
    </row>
    <row r="1601" spans="1:9" ht="26.25" customHeight="1" x14ac:dyDescent="0.25">
      <c r="A1601" s="1">
        <v>1538</v>
      </c>
      <c r="B1601" s="131" t="s">
        <v>2929</v>
      </c>
      <c r="C1601" s="132">
        <v>427</v>
      </c>
      <c r="D1601" s="132">
        <v>194.24</v>
      </c>
      <c r="E1601" s="132">
        <v>1336.1</v>
      </c>
      <c r="F1601" s="33" t="s">
        <v>2929</v>
      </c>
      <c r="G1601" s="34">
        <v>427</v>
      </c>
      <c r="H1601" s="34">
        <v>194.24</v>
      </c>
      <c r="I1601" s="34">
        <v>1336.1</v>
      </c>
    </row>
    <row r="1602" spans="1:9" ht="26.25" customHeight="1" x14ac:dyDescent="0.25">
      <c r="A1602" s="1">
        <v>1539</v>
      </c>
      <c r="B1602" s="131" t="s">
        <v>2930</v>
      </c>
      <c r="C1602" s="132">
        <v>96</v>
      </c>
      <c r="D1602" s="132">
        <v>43.41</v>
      </c>
      <c r="E1602" s="132">
        <v>298.89</v>
      </c>
      <c r="F1602" s="35" t="s">
        <v>2930</v>
      </c>
      <c r="G1602" s="36">
        <v>96</v>
      </c>
      <c r="H1602" s="36">
        <v>43.41</v>
      </c>
      <c r="I1602" s="36">
        <v>298.89</v>
      </c>
    </row>
    <row r="1603" spans="1:9" ht="26.25" customHeight="1" x14ac:dyDescent="0.25">
      <c r="A1603" s="1">
        <v>1540</v>
      </c>
      <c r="B1603" s="131" t="s">
        <v>2931</v>
      </c>
      <c r="C1603" s="132">
        <v>241</v>
      </c>
      <c r="D1603" s="132">
        <v>110.45</v>
      </c>
      <c r="E1603" s="132">
        <v>762.27</v>
      </c>
      <c r="F1603" s="33" t="s">
        <v>2931</v>
      </c>
      <c r="G1603" s="34">
        <v>241</v>
      </c>
      <c r="H1603" s="34">
        <v>110.44</v>
      </c>
      <c r="I1603" s="34">
        <v>762.27</v>
      </c>
    </row>
    <row r="1604" spans="1:9" ht="26.25" customHeight="1" x14ac:dyDescent="0.25">
      <c r="A1604" s="1">
        <v>1541</v>
      </c>
      <c r="B1604" s="131" t="s">
        <v>2932</v>
      </c>
      <c r="C1604" s="132">
        <v>463</v>
      </c>
      <c r="D1604" s="132">
        <v>210.36</v>
      </c>
      <c r="E1604" s="132">
        <v>1443.43</v>
      </c>
      <c r="F1604" s="35" t="s">
        <v>2932</v>
      </c>
      <c r="G1604" s="36">
        <v>463</v>
      </c>
      <c r="H1604" s="36">
        <v>213.24</v>
      </c>
      <c r="I1604" s="36">
        <v>1443.43</v>
      </c>
    </row>
    <row r="1605" spans="1:9" ht="26.25" customHeight="1" x14ac:dyDescent="0.25">
      <c r="A1605" s="1">
        <v>1542</v>
      </c>
      <c r="B1605" s="131" t="s">
        <v>2933</v>
      </c>
      <c r="C1605" s="132">
        <v>15</v>
      </c>
      <c r="D1605" s="132">
        <v>19.46</v>
      </c>
      <c r="E1605" s="132">
        <v>94.35</v>
      </c>
      <c r="F1605" s="33" t="s">
        <v>2933</v>
      </c>
      <c r="G1605" s="34">
        <v>15</v>
      </c>
      <c r="H1605" s="34">
        <v>19.45</v>
      </c>
      <c r="I1605" s="34">
        <v>94.35</v>
      </c>
    </row>
    <row r="1606" spans="1:9" ht="26.25" customHeight="1" x14ac:dyDescent="0.25">
      <c r="A1606" s="1">
        <v>1543</v>
      </c>
      <c r="B1606" s="131" t="s">
        <v>2934</v>
      </c>
      <c r="C1606" s="132">
        <v>5</v>
      </c>
      <c r="D1606" s="132">
        <v>5.85</v>
      </c>
      <c r="E1606" s="132">
        <v>31.25</v>
      </c>
      <c r="F1606" s="35" t="s">
        <v>2934</v>
      </c>
      <c r="G1606" s="36">
        <v>5</v>
      </c>
      <c r="H1606" s="36">
        <v>5.8</v>
      </c>
      <c r="I1606" s="36">
        <v>31.25</v>
      </c>
    </row>
    <row r="1607" spans="1:9" ht="17.25" customHeight="1" x14ac:dyDescent="0.25">
      <c r="A1607" s="1">
        <v>1544</v>
      </c>
      <c r="B1607" s="131" t="s">
        <v>2935</v>
      </c>
      <c r="C1607" s="132">
        <v>2</v>
      </c>
      <c r="D1607" s="132">
        <v>1.98</v>
      </c>
      <c r="E1607" s="132">
        <v>10.6</v>
      </c>
      <c r="F1607" s="33" t="s">
        <v>2935</v>
      </c>
      <c r="G1607" s="34">
        <v>2</v>
      </c>
      <c r="H1607" s="34">
        <v>1.96</v>
      </c>
      <c r="I1607" s="34">
        <v>10.6</v>
      </c>
    </row>
    <row r="1608" spans="1:9" ht="26.25" customHeight="1" x14ac:dyDescent="0.25">
      <c r="A1608" s="1">
        <v>1545</v>
      </c>
      <c r="B1608" s="133" t="s">
        <v>2936</v>
      </c>
      <c r="C1608" s="134">
        <v>10</v>
      </c>
      <c r="D1608" s="134">
        <v>185.9</v>
      </c>
      <c r="E1608" s="134">
        <v>992.1</v>
      </c>
      <c r="F1608" s="136" t="s">
        <v>2936</v>
      </c>
      <c r="G1608" s="137">
        <v>10</v>
      </c>
      <c r="H1608" s="137">
        <v>268.45999999999998</v>
      </c>
      <c r="I1608" s="137">
        <v>992.1</v>
      </c>
    </row>
    <row r="1609" spans="1:9" ht="26.25" customHeight="1" x14ac:dyDescent="0.25">
      <c r="A1609" s="1">
        <v>1546</v>
      </c>
      <c r="B1609" s="131" t="s">
        <v>2937</v>
      </c>
      <c r="C1609" s="132">
        <v>2</v>
      </c>
      <c r="D1609" s="132">
        <v>18.16</v>
      </c>
      <c r="E1609" s="132">
        <v>130.78</v>
      </c>
      <c r="F1609" s="33" t="s">
        <v>2937</v>
      </c>
      <c r="G1609" s="34">
        <v>2</v>
      </c>
      <c r="H1609" s="34">
        <v>18.16</v>
      </c>
      <c r="I1609" s="34">
        <v>130.78</v>
      </c>
    </row>
    <row r="1610" spans="1:9" ht="26.25" customHeight="1" x14ac:dyDescent="0.25">
      <c r="A1610" s="1">
        <v>1547</v>
      </c>
      <c r="B1610" s="133" t="s">
        <v>3132</v>
      </c>
      <c r="C1610" s="134">
        <v>2</v>
      </c>
      <c r="D1610" s="134">
        <v>35.4</v>
      </c>
      <c r="E1610" s="134">
        <v>254.86</v>
      </c>
      <c r="F1610" s="135"/>
      <c r="G1610" s="135"/>
      <c r="H1610" s="135"/>
      <c r="I1610" s="135"/>
    </row>
    <row r="1611" spans="1:9" ht="26.25" customHeight="1" x14ac:dyDescent="0.25">
      <c r="A1611" s="1">
        <v>1548</v>
      </c>
      <c r="B1611" s="133" t="s">
        <v>2938</v>
      </c>
      <c r="C1611" s="134">
        <v>193</v>
      </c>
      <c r="D1611" s="134">
        <v>3654.81</v>
      </c>
      <c r="E1611" s="134">
        <v>24544.79</v>
      </c>
      <c r="F1611" s="136" t="s">
        <v>2938</v>
      </c>
      <c r="G1611" s="137">
        <v>189</v>
      </c>
      <c r="H1611" s="137">
        <v>3902.32</v>
      </c>
      <c r="I1611" s="137">
        <v>24026.83</v>
      </c>
    </row>
    <row r="1612" spans="1:9" ht="26.25" customHeight="1" x14ac:dyDescent="0.25">
      <c r="A1612" s="1">
        <v>1549</v>
      </c>
      <c r="B1612" s="131" t="s">
        <v>2939</v>
      </c>
      <c r="C1612" s="132">
        <v>16</v>
      </c>
      <c r="D1612" s="132">
        <v>244.42</v>
      </c>
      <c r="E1612" s="132">
        <v>1750.84</v>
      </c>
      <c r="F1612" s="33" t="s">
        <v>2939</v>
      </c>
      <c r="G1612" s="34">
        <v>16</v>
      </c>
      <c r="H1612" s="34">
        <v>244.4</v>
      </c>
      <c r="I1612" s="34">
        <v>1750.84</v>
      </c>
    </row>
    <row r="1613" spans="1:9" ht="26.25" customHeight="1" x14ac:dyDescent="0.25">
      <c r="A1613" s="1">
        <v>1550</v>
      </c>
      <c r="B1613" s="131" t="s">
        <v>2940</v>
      </c>
      <c r="C1613" s="132">
        <v>701</v>
      </c>
      <c r="D1613" s="132">
        <v>11623.32</v>
      </c>
      <c r="E1613" s="132">
        <v>84517.67</v>
      </c>
      <c r="F1613" s="35" t="s">
        <v>2940</v>
      </c>
      <c r="G1613" s="36">
        <v>701</v>
      </c>
      <c r="H1613" s="36">
        <v>12380.5</v>
      </c>
      <c r="I1613" s="36">
        <v>84517.67</v>
      </c>
    </row>
    <row r="1614" spans="1:9" ht="26.25" customHeight="1" x14ac:dyDescent="0.25">
      <c r="A1614" s="1">
        <v>1551</v>
      </c>
      <c r="B1614" s="131" t="s">
        <v>2941</v>
      </c>
      <c r="C1614" s="132">
        <v>2</v>
      </c>
      <c r="D1614" s="132">
        <v>41.38</v>
      </c>
      <c r="E1614" s="132">
        <v>297.94</v>
      </c>
      <c r="F1614" s="33" t="s">
        <v>2941</v>
      </c>
      <c r="G1614" s="34">
        <v>2</v>
      </c>
      <c r="H1614" s="34">
        <v>41.38</v>
      </c>
      <c r="I1614" s="34">
        <v>297.94</v>
      </c>
    </row>
    <row r="1615" spans="1:9" ht="26.25" customHeight="1" x14ac:dyDescent="0.25">
      <c r="A1615" s="1">
        <v>1552</v>
      </c>
      <c r="B1615" s="133" t="s">
        <v>2942</v>
      </c>
      <c r="C1615" s="134">
        <v>32</v>
      </c>
      <c r="D1615" s="134">
        <v>701.48</v>
      </c>
      <c r="E1615" s="134">
        <v>5646.44</v>
      </c>
      <c r="F1615" s="136" t="s">
        <v>2942</v>
      </c>
      <c r="G1615" s="137">
        <v>28</v>
      </c>
      <c r="H1615" s="137">
        <v>556.36</v>
      </c>
      <c r="I1615" s="137">
        <v>4871.72</v>
      </c>
    </row>
    <row r="1616" spans="1:9" ht="26.25" customHeight="1" x14ac:dyDescent="0.25">
      <c r="A1616" s="1">
        <v>1553</v>
      </c>
      <c r="B1616" s="133" t="s">
        <v>2943</v>
      </c>
      <c r="C1616" s="134">
        <v>4</v>
      </c>
      <c r="D1616" s="134">
        <v>65.11</v>
      </c>
      <c r="E1616" s="134">
        <v>347.54</v>
      </c>
      <c r="F1616" s="136" t="s">
        <v>2943</v>
      </c>
      <c r="G1616" s="137">
        <v>4</v>
      </c>
      <c r="H1616" s="137">
        <v>391.01</v>
      </c>
      <c r="I1616" s="137">
        <v>347.54</v>
      </c>
    </row>
    <row r="1617" spans="1:9" ht="26.25" customHeight="1" x14ac:dyDescent="0.25">
      <c r="A1617" s="1">
        <v>1554</v>
      </c>
      <c r="B1617" s="133" t="s">
        <v>2944</v>
      </c>
      <c r="C1617" s="134">
        <v>9</v>
      </c>
      <c r="D1617" s="134">
        <v>190.76</v>
      </c>
      <c r="E1617" s="134">
        <v>1018.12</v>
      </c>
      <c r="F1617" s="136" t="s">
        <v>2944</v>
      </c>
      <c r="G1617" s="137">
        <v>9</v>
      </c>
      <c r="H1617" s="137">
        <v>759.92</v>
      </c>
      <c r="I1617" s="137">
        <v>1018.12</v>
      </c>
    </row>
    <row r="1618" spans="1:9" ht="26.25" customHeight="1" x14ac:dyDescent="0.25">
      <c r="A1618" s="1">
        <v>1555</v>
      </c>
      <c r="B1618" s="133" t="s">
        <v>2945</v>
      </c>
      <c r="C1618" s="134">
        <v>2</v>
      </c>
      <c r="D1618" s="134">
        <v>37.92</v>
      </c>
      <c r="E1618" s="134">
        <v>202.38</v>
      </c>
      <c r="F1618" s="136" t="s">
        <v>2945</v>
      </c>
      <c r="G1618" s="137">
        <v>2</v>
      </c>
      <c r="H1618" s="137">
        <v>206.56</v>
      </c>
      <c r="I1618" s="137">
        <v>202.38</v>
      </c>
    </row>
    <row r="1619" spans="1:9" ht="26.25" customHeight="1" x14ac:dyDescent="0.25">
      <c r="A1619" s="1">
        <v>1556</v>
      </c>
      <c r="B1619" s="133" t="s">
        <v>2946</v>
      </c>
      <c r="C1619" s="134">
        <v>14</v>
      </c>
      <c r="D1619" s="134">
        <v>221.74</v>
      </c>
      <c r="E1619" s="134">
        <v>1486.58</v>
      </c>
      <c r="F1619" s="136" t="s">
        <v>2946</v>
      </c>
      <c r="G1619" s="137">
        <v>14</v>
      </c>
      <c r="H1619" s="137">
        <v>497.61</v>
      </c>
      <c r="I1619" s="137">
        <v>1486.58</v>
      </c>
    </row>
    <row r="1620" spans="1:9" ht="26.25" customHeight="1" x14ac:dyDescent="0.25">
      <c r="A1620" s="1">
        <v>1557</v>
      </c>
      <c r="B1620" s="131" t="s">
        <v>2947</v>
      </c>
      <c r="C1620" s="132">
        <v>1</v>
      </c>
      <c r="D1620" s="132">
        <v>25.65</v>
      </c>
      <c r="E1620" s="132">
        <v>149.99</v>
      </c>
      <c r="F1620" s="33" t="s">
        <v>2947</v>
      </c>
      <c r="G1620" s="34">
        <v>1</v>
      </c>
      <c r="H1620" s="34">
        <v>25.64</v>
      </c>
      <c r="I1620" s="34">
        <v>149.99</v>
      </c>
    </row>
    <row r="1621" spans="1:9" ht="26.25" customHeight="1" x14ac:dyDescent="0.25">
      <c r="A1621" s="1">
        <v>1558</v>
      </c>
      <c r="B1621" s="133" t="s">
        <v>2948</v>
      </c>
      <c r="C1621" s="134">
        <v>2</v>
      </c>
      <c r="D1621" s="134">
        <v>27.24</v>
      </c>
      <c r="E1621" s="134">
        <v>145.38</v>
      </c>
      <c r="F1621" s="136" t="s">
        <v>2948</v>
      </c>
      <c r="G1621" s="137">
        <v>2</v>
      </c>
      <c r="H1621" s="137">
        <v>376.51</v>
      </c>
      <c r="I1621" s="137">
        <v>145.38</v>
      </c>
    </row>
    <row r="1622" spans="1:9" ht="26.25" customHeight="1" x14ac:dyDescent="0.25">
      <c r="A1622" s="1">
        <v>1559</v>
      </c>
      <c r="B1622" s="131" t="s">
        <v>2949</v>
      </c>
      <c r="C1622" s="132">
        <v>16</v>
      </c>
      <c r="D1622" s="132">
        <v>210.4</v>
      </c>
      <c r="E1622" s="132">
        <v>1839.84</v>
      </c>
      <c r="F1622" s="33" t="s">
        <v>2949</v>
      </c>
      <c r="G1622" s="34">
        <v>16</v>
      </c>
      <c r="H1622" s="34">
        <v>210.38</v>
      </c>
      <c r="I1622" s="34">
        <v>1839.84</v>
      </c>
    </row>
    <row r="1623" spans="1:9" ht="26.25" customHeight="1" x14ac:dyDescent="0.25">
      <c r="A1623" s="1">
        <v>1560</v>
      </c>
      <c r="B1623" s="133" t="s">
        <v>2950</v>
      </c>
      <c r="C1623" s="134">
        <v>141</v>
      </c>
      <c r="D1623" s="134">
        <v>2299.1999999999998</v>
      </c>
      <c r="E1623" s="134">
        <v>20535.89</v>
      </c>
      <c r="F1623" s="136" t="s">
        <v>2950</v>
      </c>
      <c r="G1623" s="137">
        <v>133</v>
      </c>
      <c r="H1623" s="137">
        <v>2169.37</v>
      </c>
      <c r="I1623" s="137">
        <v>19359.97</v>
      </c>
    </row>
    <row r="1624" spans="1:9" ht="26.25" customHeight="1" x14ac:dyDescent="0.25">
      <c r="A1624" s="1">
        <v>1561</v>
      </c>
      <c r="B1624" s="133" t="s">
        <v>2951</v>
      </c>
      <c r="C1624" s="134">
        <v>291</v>
      </c>
      <c r="D1624" s="134">
        <v>5124.78</v>
      </c>
      <c r="E1624" s="134">
        <v>38117.19</v>
      </c>
      <c r="F1624" s="136" t="s">
        <v>2951</v>
      </c>
      <c r="G1624" s="137">
        <v>291</v>
      </c>
      <c r="H1624" s="137">
        <v>5666.28</v>
      </c>
      <c r="I1624" s="137">
        <v>38117.19</v>
      </c>
    </row>
    <row r="1625" spans="1:9" ht="26.25" customHeight="1" x14ac:dyDescent="0.25">
      <c r="A1625" s="1">
        <v>1562</v>
      </c>
      <c r="B1625" s="133" t="s">
        <v>3133</v>
      </c>
      <c r="C1625" s="134">
        <v>6</v>
      </c>
      <c r="D1625" s="134">
        <v>160.91999999999999</v>
      </c>
      <c r="E1625" s="134">
        <v>1158.5999999999999</v>
      </c>
      <c r="F1625" s="135"/>
      <c r="G1625" s="135"/>
      <c r="H1625" s="135"/>
      <c r="I1625" s="135"/>
    </row>
    <row r="1626" spans="1:9" ht="26.25" customHeight="1" x14ac:dyDescent="0.25">
      <c r="A1626" s="1">
        <v>1563</v>
      </c>
      <c r="B1626" s="133" t="s">
        <v>2952</v>
      </c>
      <c r="C1626" s="134">
        <v>67</v>
      </c>
      <c r="D1626" s="134">
        <v>1144.1600000000001</v>
      </c>
      <c r="E1626" s="134">
        <v>10325.57</v>
      </c>
      <c r="F1626" s="136" t="s">
        <v>2952</v>
      </c>
      <c r="G1626" s="137">
        <v>59</v>
      </c>
      <c r="H1626" s="137">
        <v>1647</v>
      </c>
      <c r="I1626" s="137">
        <v>9085.65</v>
      </c>
    </row>
    <row r="1627" spans="1:9" ht="26.25" customHeight="1" x14ac:dyDescent="0.25">
      <c r="A1627" s="1">
        <v>1564</v>
      </c>
      <c r="B1627" s="133" t="s">
        <v>2953</v>
      </c>
      <c r="C1627" s="134">
        <v>113</v>
      </c>
      <c r="D1627" s="134">
        <v>2252.48</v>
      </c>
      <c r="E1627" s="134">
        <v>15678.78</v>
      </c>
      <c r="F1627" s="136" t="s">
        <v>2953</v>
      </c>
      <c r="G1627" s="137">
        <v>113</v>
      </c>
      <c r="H1627" s="137">
        <v>2484.79</v>
      </c>
      <c r="I1627" s="137">
        <v>15678.78</v>
      </c>
    </row>
    <row r="1628" spans="1:9" ht="26.25" customHeight="1" x14ac:dyDescent="0.25">
      <c r="A1628" s="1">
        <v>1565</v>
      </c>
      <c r="B1628" s="133" t="s">
        <v>2954</v>
      </c>
      <c r="C1628" s="134">
        <v>262</v>
      </c>
      <c r="D1628" s="134">
        <v>4871</v>
      </c>
      <c r="E1628" s="134">
        <v>41272.400000000001</v>
      </c>
      <c r="F1628" s="136" t="s">
        <v>2954</v>
      </c>
      <c r="G1628" s="137">
        <v>252</v>
      </c>
      <c r="H1628" s="137">
        <v>5040.49</v>
      </c>
      <c r="I1628" s="137">
        <v>39646.5</v>
      </c>
    </row>
    <row r="1629" spans="1:9" ht="26.25" customHeight="1" x14ac:dyDescent="0.25">
      <c r="A1629" s="1">
        <v>1566</v>
      </c>
      <c r="B1629" s="133" t="s">
        <v>2955</v>
      </c>
      <c r="C1629" s="134">
        <v>26</v>
      </c>
      <c r="D1629" s="134">
        <v>640.49</v>
      </c>
      <c r="E1629" s="134">
        <v>3660.48</v>
      </c>
      <c r="F1629" s="136" t="s">
        <v>2955</v>
      </c>
      <c r="G1629" s="137">
        <v>20</v>
      </c>
      <c r="H1629" s="137">
        <v>503.59</v>
      </c>
      <c r="I1629" s="137">
        <v>2768.78</v>
      </c>
    </row>
    <row r="1630" spans="1:9" ht="26.25" customHeight="1" x14ac:dyDescent="0.25">
      <c r="A1630" s="1">
        <v>1567</v>
      </c>
      <c r="B1630" s="133" t="s">
        <v>2956</v>
      </c>
      <c r="C1630" s="134">
        <v>1261</v>
      </c>
      <c r="D1630" s="134">
        <v>18352.150000000001</v>
      </c>
      <c r="E1630" s="134">
        <v>167124.47</v>
      </c>
      <c r="F1630" s="136" t="s">
        <v>2956</v>
      </c>
      <c r="G1630" s="137">
        <v>1257.04</v>
      </c>
      <c r="H1630" s="137">
        <v>19067.189999999999</v>
      </c>
      <c r="I1630" s="137">
        <v>166592.51</v>
      </c>
    </row>
    <row r="1631" spans="1:9" ht="26.25" customHeight="1" x14ac:dyDescent="0.25">
      <c r="A1631" s="1">
        <v>1568</v>
      </c>
      <c r="B1631" s="133" t="s">
        <v>2957</v>
      </c>
      <c r="C1631" s="134">
        <v>270</v>
      </c>
      <c r="D1631" s="134">
        <v>3582.27</v>
      </c>
      <c r="E1631" s="134">
        <v>27578.81</v>
      </c>
      <c r="F1631" s="136" t="s">
        <v>2957</v>
      </c>
      <c r="G1631" s="137">
        <v>266.01</v>
      </c>
      <c r="H1631" s="137">
        <v>3880.22</v>
      </c>
      <c r="I1631" s="137">
        <v>27150.85</v>
      </c>
    </row>
    <row r="1632" spans="1:9" ht="26.25" customHeight="1" x14ac:dyDescent="0.25">
      <c r="A1632" s="1">
        <v>1569</v>
      </c>
      <c r="B1632" s="133" t="s">
        <v>2958</v>
      </c>
      <c r="C1632" s="134">
        <v>209</v>
      </c>
      <c r="D1632" s="134">
        <v>2316.44</v>
      </c>
      <c r="E1632" s="134">
        <v>22506.73</v>
      </c>
      <c r="F1632" s="136" t="s">
        <v>2958</v>
      </c>
      <c r="G1632" s="137">
        <v>201</v>
      </c>
      <c r="H1632" s="137">
        <v>2929.5</v>
      </c>
      <c r="I1632" s="137">
        <v>21642.81</v>
      </c>
    </row>
    <row r="1633" spans="1:9" ht="26.25" customHeight="1" x14ac:dyDescent="0.25">
      <c r="A1633" s="1">
        <v>1570</v>
      </c>
      <c r="B1633" s="131" t="s">
        <v>2959</v>
      </c>
      <c r="C1633" s="132">
        <v>15</v>
      </c>
      <c r="D1633" s="132">
        <v>321.77</v>
      </c>
      <c r="E1633" s="132">
        <v>2094.9</v>
      </c>
      <c r="F1633" s="33" t="s">
        <v>2959</v>
      </c>
      <c r="G1633" s="34">
        <v>15</v>
      </c>
      <c r="H1633" s="34">
        <v>321.70999999999998</v>
      </c>
      <c r="I1633" s="34">
        <v>2094.9</v>
      </c>
    </row>
    <row r="1634" spans="1:9" ht="26.25" customHeight="1" x14ac:dyDescent="0.25">
      <c r="A1634" s="1">
        <v>1571</v>
      </c>
      <c r="B1634" s="131" t="s">
        <v>2960</v>
      </c>
      <c r="C1634" s="132">
        <v>19</v>
      </c>
      <c r="D1634" s="132">
        <v>393.07</v>
      </c>
      <c r="E1634" s="132">
        <v>3411.57</v>
      </c>
      <c r="F1634" s="35" t="s">
        <v>2960</v>
      </c>
      <c r="G1634" s="36">
        <v>19</v>
      </c>
      <c r="H1634" s="36">
        <v>393.05</v>
      </c>
      <c r="I1634" s="36">
        <v>3411.57</v>
      </c>
    </row>
    <row r="1635" spans="1:9" ht="26.25" customHeight="1" x14ac:dyDescent="0.25">
      <c r="A1635" s="1">
        <v>1572</v>
      </c>
      <c r="B1635" s="131" t="s">
        <v>2961</v>
      </c>
      <c r="C1635" s="132">
        <v>4</v>
      </c>
      <c r="D1635" s="132">
        <v>27.64</v>
      </c>
      <c r="E1635" s="132">
        <v>696.52</v>
      </c>
      <c r="F1635" s="33" t="s">
        <v>2961</v>
      </c>
      <c r="G1635" s="34">
        <v>4</v>
      </c>
      <c r="H1635" s="34">
        <v>27.64</v>
      </c>
      <c r="I1635" s="34">
        <v>696.52</v>
      </c>
    </row>
    <row r="1636" spans="1:9" ht="26.25" customHeight="1" x14ac:dyDescent="0.25">
      <c r="A1636" s="1">
        <v>1573</v>
      </c>
      <c r="B1636" s="131" t="s">
        <v>2962</v>
      </c>
      <c r="C1636" s="132">
        <v>4</v>
      </c>
      <c r="D1636" s="132">
        <v>30.76</v>
      </c>
      <c r="E1636" s="132">
        <v>775.52</v>
      </c>
      <c r="F1636" s="35" t="s">
        <v>2962</v>
      </c>
      <c r="G1636" s="36">
        <v>4</v>
      </c>
      <c r="H1636" s="36">
        <v>30.76</v>
      </c>
      <c r="I1636" s="36">
        <v>775.52</v>
      </c>
    </row>
    <row r="1637" spans="1:9" ht="26.25" customHeight="1" x14ac:dyDescent="0.25">
      <c r="A1637" s="1">
        <v>1574</v>
      </c>
      <c r="B1637" s="133" t="s">
        <v>2963</v>
      </c>
      <c r="C1637" s="134">
        <v>20</v>
      </c>
      <c r="D1637" s="134">
        <v>384.88</v>
      </c>
      <c r="E1637" s="134">
        <v>3846.64</v>
      </c>
      <c r="F1637" s="136" t="s">
        <v>2963</v>
      </c>
      <c r="G1637" s="137">
        <v>16</v>
      </c>
      <c r="H1637" s="137">
        <v>295.60000000000002</v>
      </c>
      <c r="I1637" s="137">
        <v>3062.68</v>
      </c>
    </row>
    <row r="1638" spans="1:9" ht="26.25" customHeight="1" x14ac:dyDescent="0.25">
      <c r="A1638" s="1">
        <v>1575</v>
      </c>
      <c r="B1638" s="131" t="s">
        <v>2964</v>
      </c>
      <c r="C1638" s="132">
        <v>2</v>
      </c>
      <c r="D1638" s="132">
        <v>15.44</v>
      </c>
      <c r="E1638" s="132">
        <v>389.12</v>
      </c>
      <c r="F1638" s="35" t="s">
        <v>2964</v>
      </c>
      <c r="G1638" s="36">
        <v>2</v>
      </c>
      <c r="H1638" s="36">
        <v>15.41</v>
      </c>
      <c r="I1638" s="36">
        <v>389.12</v>
      </c>
    </row>
    <row r="1639" spans="1:9" ht="26.25" customHeight="1" x14ac:dyDescent="0.25">
      <c r="A1639" s="1">
        <v>1576</v>
      </c>
      <c r="B1639" s="131" t="s">
        <v>2965</v>
      </c>
      <c r="C1639" s="132">
        <v>13</v>
      </c>
      <c r="D1639" s="132">
        <v>321.64999999999998</v>
      </c>
      <c r="E1639" s="132">
        <v>1783.66</v>
      </c>
      <c r="F1639" s="33" t="s">
        <v>2965</v>
      </c>
      <c r="G1639" s="34">
        <v>13</v>
      </c>
      <c r="H1639" s="34">
        <v>321.60000000000002</v>
      </c>
      <c r="I1639" s="34">
        <v>1783.66</v>
      </c>
    </row>
    <row r="1640" spans="1:9" ht="26.25" customHeight="1" x14ac:dyDescent="0.25">
      <c r="A1640" s="1">
        <v>1577</v>
      </c>
      <c r="B1640" s="133" t="s">
        <v>3134</v>
      </c>
      <c r="C1640" s="134">
        <v>2</v>
      </c>
      <c r="D1640" s="134">
        <v>306.64</v>
      </c>
      <c r="E1640" s="134">
        <v>2821.1</v>
      </c>
      <c r="F1640" s="135"/>
      <c r="G1640" s="135"/>
      <c r="H1640" s="135"/>
      <c r="I1640" s="135"/>
    </row>
    <row r="1641" spans="1:9" ht="26.25" customHeight="1" x14ac:dyDescent="0.25">
      <c r="A1641" s="1">
        <v>1578</v>
      </c>
      <c r="B1641" s="131" t="s">
        <v>2966</v>
      </c>
      <c r="C1641" s="132">
        <v>2</v>
      </c>
      <c r="D1641" s="132">
        <v>39.799999999999997</v>
      </c>
      <c r="E1641" s="132">
        <v>286.56</v>
      </c>
      <c r="F1641" s="35" t="s">
        <v>2966</v>
      </c>
      <c r="G1641" s="36">
        <v>2</v>
      </c>
      <c r="H1641" s="36">
        <v>39.799999999999997</v>
      </c>
      <c r="I1641" s="36">
        <v>286.56</v>
      </c>
    </row>
    <row r="1642" spans="1:9" ht="26.25" customHeight="1" x14ac:dyDescent="0.25">
      <c r="A1642" s="1">
        <v>1579</v>
      </c>
      <c r="B1642" s="133" t="s">
        <v>3135</v>
      </c>
      <c r="C1642" s="134">
        <v>2</v>
      </c>
      <c r="D1642" s="134">
        <v>133.41999999999999</v>
      </c>
      <c r="E1642" s="134">
        <v>1227.4000000000001</v>
      </c>
      <c r="F1642" s="135"/>
      <c r="G1642" s="135"/>
      <c r="H1642" s="135"/>
      <c r="I1642" s="135"/>
    </row>
    <row r="1643" spans="1:9" ht="26.25" customHeight="1" x14ac:dyDescent="0.25">
      <c r="A1643" s="1">
        <v>1580</v>
      </c>
      <c r="B1643" s="133" t="s">
        <v>3136</v>
      </c>
      <c r="C1643" s="134">
        <v>5</v>
      </c>
      <c r="D1643" s="134">
        <v>665.65</v>
      </c>
      <c r="E1643" s="134">
        <v>6123.9</v>
      </c>
      <c r="F1643" s="135"/>
      <c r="G1643" s="135"/>
      <c r="H1643" s="135"/>
      <c r="I1643" s="135"/>
    </row>
    <row r="1644" spans="1:9" ht="26.25" customHeight="1" x14ac:dyDescent="0.25">
      <c r="A1644" s="1">
        <v>1581</v>
      </c>
      <c r="B1644" s="131" t="s">
        <v>2967</v>
      </c>
      <c r="C1644" s="132">
        <v>241</v>
      </c>
      <c r="D1644" s="132">
        <v>396.91</v>
      </c>
      <c r="E1644" s="132">
        <v>1692.73</v>
      </c>
      <c r="F1644" s="33" t="s">
        <v>2967</v>
      </c>
      <c r="G1644" s="34">
        <v>241</v>
      </c>
      <c r="H1644" s="34">
        <v>408.03</v>
      </c>
      <c r="I1644" s="34">
        <v>1692.73</v>
      </c>
    </row>
    <row r="1645" spans="1:9" ht="26.25" customHeight="1" x14ac:dyDescent="0.25">
      <c r="A1645" s="1">
        <v>1582</v>
      </c>
      <c r="B1645" s="131" t="s">
        <v>2968</v>
      </c>
      <c r="C1645" s="132">
        <v>692</v>
      </c>
      <c r="D1645" s="132">
        <v>581.24</v>
      </c>
      <c r="E1645" s="132">
        <v>2476.2199999999998</v>
      </c>
      <c r="F1645" s="35" t="s">
        <v>2968</v>
      </c>
      <c r="G1645" s="36">
        <v>692</v>
      </c>
      <c r="H1645" s="36">
        <v>574.51</v>
      </c>
      <c r="I1645" s="36">
        <v>2476.2199999999998</v>
      </c>
    </row>
    <row r="1646" spans="1:9" ht="15" customHeight="1" x14ac:dyDescent="0.25">
      <c r="A1646" s="1">
        <v>1583</v>
      </c>
      <c r="B1646" s="131" t="s">
        <v>2969</v>
      </c>
      <c r="C1646" s="132">
        <v>32</v>
      </c>
      <c r="D1646" s="132">
        <v>12.17</v>
      </c>
      <c r="E1646" s="132">
        <v>51.74</v>
      </c>
      <c r="F1646" s="33" t="s">
        <v>2969</v>
      </c>
      <c r="G1646" s="34">
        <v>32</v>
      </c>
      <c r="H1646" s="34">
        <v>12.1</v>
      </c>
      <c r="I1646" s="34">
        <v>51.74</v>
      </c>
    </row>
    <row r="1647" spans="1:9" ht="15" customHeight="1" x14ac:dyDescent="0.25">
      <c r="A1647" s="1">
        <v>1584</v>
      </c>
      <c r="B1647" s="131" t="s">
        <v>2970</v>
      </c>
      <c r="C1647" s="132">
        <v>45</v>
      </c>
      <c r="D1647" s="132">
        <v>17.82</v>
      </c>
      <c r="E1647" s="132">
        <v>75.739999999999995</v>
      </c>
      <c r="F1647" s="35" t="s">
        <v>2970</v>
      </c>
      <c r="G1647" s="36">
        <v>45</v>
      </c>
      <c r="H1647" s="36">
        <v>17.8</v>
      </c>
      <c r="I1647" s="36">
        <v>75.739999999999995</v>
      </c>
    </row>
    <row r="1648" spans="1:9" ht="15" customHeight="1" x14ac:dyDescent="0.25">
      <c r="A1648" s="1">
        <v>1585</v>
      </c>
      <c r="B1648" s="131" t="s">
        <v>2971</v>
      </c>
      <c r="C1648" s="132">
        <v>204</v>
      </c>
      <c r="D1648" s="132">
        <v>116.18</v>
      </c>
      <c r="E1648" s="132">
        <v>499.35</v>
      </c>
      <c r="F1648" s="33" t="s">
        <v>2971</v>
      </c>
      <c r="G1648" s="34">
        <v>204</v>
      </c>
      <c r="H1648" s="34">
        <v>116.18</v>
      </c>
      <c r="I1648" s="34">
        <v>499.35</v>
      </c>
    </row>
    <row r="1649" spans="1:9" ht="15" customHeight="1" x14ac:dyDescent="0.25">
      <c r="A1649" s="1">
        <v>1586</v>
      </c>
      <c r="B1649" s="131" t="s">
        <v>3137</v>
      </c>
      <c r="C1649" s="132">
        <v>21</v>
      </c>
      <c r="D1649" s="132">
        <v>2.08</v>
      </c>
      <c r="E1649" s="132">
        <v>10.9</v>
      </c>
      <c r="F1649" s="35" t="s">
        <v>2972</v>
      </c>
      <c r="G1649" s="36">
        <v>21</v>
      </c>
      <c r="H1649" s="36">
        <v>2.08</v>
      </c>
      <c r="I1649" s="36">
        <v>10.9</v>
      </c>
    </row>
    <row r="1650" spans="1:9" ht="15" customHeight="1" x14ac:dyDescent="0.25">
      <c r="A1650" s="1">
        <v>1587</v>
      </c>
      <c r="B1650" s="131" t="s">
        <v>3138</v>
      </c>
      <c r="C1650" s="132">
        <v>46</v>
      </c>
      <c r="D1650" s="132">
        <v>5.98</v>
      </c>
      <c r="E1650" s="132">
        <v>31.28</v>
      </c>
      <c r="F1650" s="33" t="s">
        <v>2973</v>
      </c>
      <c r="G1650" s="34">
        <v>46</v>
      </c>
      <c r="H1650" s="34">
        <v>5.98</v>
      </c>
      <c r="I1650" s="34">
        <v>31.28</v>
      </c>
    </row>
    <row r="1651" spans="1:9" ht="27" customHeight="1" x14ac:dyDescent="0.25">
      <c r="A1651" s="1">
        <v>1588</v>
      </c>
      <c r="B1651" s="131" t="s">
        <v>3139</v>
      </c>
      <c r="C1651" s="132">
        <v>7</v>
      </c>
      <c r="D1651" s="132">
        <v>1.47</v>
      </c>
      <c r="E1651" s="132">
        <v>7.7</v>
      </c>
      <c r="F1651" s="35" t="s">
        <v>2974</v>
      </c>
      <c r="G1651" s="36">
        <v>7</v>
      </c>
      <c r="H1651" s="36">
        <v>1.4</v>
      </c>
      <c r="I1651" s="36">
        <v>7.7</v>
      </c>
    </row>
    <row r="1652" spans="1:9" ht="15" customHeight="1" x14ac:dyDescent="0.25">
      <c r="A1652" s="1">
        <v>1589</v>
      </c>
      <c r="B1652" s="131" t="s">
        <v>3140</v>
      </c>
      <c r="C1652" s="132">
        <v>8</v>
      </c>
      <c r="D1652" s="132">
        <v>1.44</v>
      </c>
      <c r="E1652" s="132">
        <v>7.6</v>
      </c>
      <c r="F1652" s="33" t="s">
        <v>2975</v>
      </c>
      <c r="G1652" s="34">
        <v>8</v>
      </c>
      <c r="H1652" s="34">
        <v>1.36</v>
      </c>
      <c r="I1652" s="34">
        <v>7.6</v>
      </c>
    </row>
    <row r="1653" spans="1:9" ht="26.25" customHeight="1" x14ac:dyDescent="0.25">
      <c r="A1653" s="1">
        <v>1590</v>
      </c>
      <c r="B1653" s="131" t="s">
        <v>2976</v>
      </c>
      <c r="C1653" s="132">
        <v>11</v>
      </c>
      <c r="D1653" s="132">
        <v>15.81</v>
      </c>
      <c r="E1653" s="132">
        <v>67.52</v>
      </c>
      <c r="F1653" s="35" t="s">
        <v>2976</v>
      </c>
      <c r="G1653" s="36">
        <v>11</v>
      </c>
      <c r="H1653" s="36">
        <v>15.81</v>
      </c>
      <c r="I1653" s="36">
        <v>67.52</v>
      </c>
    </row>
    <row r="1654" spans="1:9" ht="26.25" customHeight="1" x14ac:dyDescent="0.25">
      <c r="A1654" s="1">
        <v>1591</v>
      </c>
      <c r="B1654" s="131" t="s">
        <v>2977</v>
      </c>
      <c r="C1654" s="132">
        <v>41</v>
      </c>
      <c r="D1654" s="132">
        <v>54.45</v>
      </c>
      <c r="E1654" s="132">
        <v>232.45</v>
      </c>
      <c r="F1654" s="33" t="s">
        <v>2977</v>
      </c>
      <c r="G1654" s="34">
        <v>41</v>
      </c>
      <c r="H1654" s="34">
        <v>54.31</v>
      </c>
      <c r="I1654" s="34">
        <v>232.45</v>
      </c>
    </row>
    <row r="1655" spans="1:9" ht="26.25" customHeight="1" x14ac:dyDescent="0.25">
      <c r="A1655" s="1">
        <v>1592</v>
      </c>
      <c r="B1655" s="131" t="s">
        <v>2978</v>
      </c>
      <c r="C1655" s="132">
        <v>11</v>
      </c>
      <c r="D1655" s="132">
        <v>11.11</v>
      </c>
      <c r="E1655" s="132">
        <v>47.52</v>
      </c>
      <c r="F1655" s="35" t="s">
        <v>2978</v>
      </c>
      <c r="G1655" s="36">
        <v>11</v>
      </c>
      <c r="H1655" s="36">
        <v>11.11</v>
      </c>
      <c r="I1655" s="36">
        <v>47.52</v>
      </c>
    </row>
    <row r="1656" spans="1:9" ht="26.25" customHeight="1" x14ac:dyDescent="0.25">
      <c r="A1656" s="1">
        <v>1593</v>
      </c>
      <c r="B1656" s="131" t="s">
        <v>2979</v>
      </c>
      <c r="C1656" s="132">
        <v>3</v>
      </c>
      <c r="D1656" s="132">
        <v>4.08</v>
      </c>
      <c r="E1656" s="132">
        <v>17.399999999999999</v>
      </c>
      <c r="F1656" s="33" t="s">
        <v>2979</v>
      </c>
      <c r="G1656" s="34">
        <v>3</v>
      </c>
      <c r="H1656" s="34">
        <v>4.08</v>
      </c>
      <c r="I1656" s="34">
        <v>17.399999999999999</v>
      </c>
    </row>
    <row r="1657" spans="1:9" ht="16.5" customHeight="1" x14ac:dyDescent="0.25">
      <c r="A1657" s="1">
        <v>1594</v>
      </c>
      <c r="B1657" s="131" t="s">
        <v>2980</v>
      </c>
      <c r="C1657" s="132">
        <v>1045</v>
      </c>
      <c r="D1657" s="132">
        <v>160.91999999999999</v>
      </c>
      <c r="E1657" s="132">
        <v>692.6</v>
      </c>
      <c r="F1657" s="35" t="s">
        <v>2980</v>
      </c>
      <c r="G1657" s="36">
        <v>1045</v>
      </c>
      <c r="H1657" s="36">
        <v>155.16999999999999</v>
      </c>
      <c r="I1657" s="36">
        <v>692.6</v>
      </c>
    </row>
    <row r="1658" spans="1:9" ht="16.5" customHeight="1" x14ac:dyDescent="0.25">
      <c r="A1658" s="1">
        <v>1595</v>
      </c>
      <c r="B1658" s="131" t="s">
        <v>2981</v>
      </c>
      <c r="C1658" s="132">
        <v>4</v>
      </c>
      <c r="D1658" s="132">
        <v>0.04</v>
      </c>
      <c r="E1658" s="132">
        <v>1.72</v>
      </c>
      <c r="F1658" s="33" t="s">
        <v>2981</v>
      </c>
      <c r="G1658" s="34">
        <v>4</v>
      </c>
      <c r="H1658" s="34">
        <v>0.04</v>
      </c>
      <c r="I1658" s="34">
        <v>1.72</v>
      </c>
    </row>
    <row r="1659" spans="1:9" ht="16.5" customHeight="1" x14ac:dyDescent="0.25">
      <c r="A1659" s="1">
        <v>1596</v>
      </c>
      <c r="B1659" s="131" t="s">
        <v>2982</v>
      </c>
      <c r="C1659" s="132">
        <v>417</v>
      </c>
      <c r="D1659" s="132">
        <v>128.80000000000001</v>
      </c>
      <c r="E1659" s="132">
        <v>555.49</v>
      </c>
      <c r="F1659" s="35" t="s">
        <v>2982</v>
      </c>
      <c r="G1659" s="36">
        <v>417</v>
      </c>
      <c r="H1659" s="36">
        <v>124.63</v>
      </c>
      <c r="I1659" s="36">
        <v>555.49</v>
      </c>
    </row>
    <row r="1660" spans="1:9" ht="16.5" customHeight="1" x14ac:dyDescent="0.25">
      <c r="A1660" s="1">
        <v>1597</v>
      </c>
      <c r="B1660" s="131" t="s">
        <v>2983</v>
      </c>
      <c r="C1660" s="132">
        <v>1196</v>
      </c>
      <c r="D1660" s="132">
        <v>148.19</v>
      </c>
      <c r="E1660" s="132">
        <v>647.34</v>
      </c>
      <c r="F1660" s="33" t="s">
        <v>2983</v>
      </c>
      <c r="G1660" s="34">
        <v>1196</v>
      </c>
      <c r="H1660" s="34">
        <v>141.12</v>
      </c>
      <c r="I1660" s="34">
        <v>647.34</v>
      </c>
    </row>
    <row r="1661" spans="1:9" ht="26.25" customHeight="1" x14ac:dyDescent="0.25">
      <c r="A1661" s="1">
        <v>1598</v>
      </c>
      <c r="B1661" s="131" t="s">
        <v>2984</v>
      </c>
      <c r="C1661" s="132">
        <v>2691</v>
      </c>
      <c r="D1661" s="132">
        <v>744.37</v>
      </c>
      <c r="E1661" s="132">
        <v>3237.47</v>
      </c>
      <c r="F1661" s="35" t="s">
        <v>2984</v>
      </c>
      <c r="G1661" s="36">
        <v>2691.01</v>
      </c>
      <c r="H1661" s="36">
        <v>744.34</v>
      </c>
      <c r="I1661" s="36">
        <v>3237.47</v>
      </c>
    </row>
    <row r="1662" spans="1:9" ht="26.25" customHeight="1" x14ac:dyDescent="0.25">
      <c r="A1662" s="1">
        <v>1599</v>
      </c>
      <c r="B1662" s="131" t="s">
        <v>2985</v>
      </c>
      <c r="C1662" s="132">
        <v>1596</v>
      </c>
      <c r="D1662" s="132">
        <v>390.4</v>
      </c>
      <c r="E1662" s="132">
        <v>1688.1</v>
      </c>
      <c r="F1662" s="33" t="s">
        <v>2985</v>
      </c>
      <c r="G1662" s="34">
        <v>1596</v>
      </c>
      <c r="H1662" s="34">
        <v>381.9</v>
      </c>
      <c r="I1662" s="34">
        <v>1688.1</v>
      </c>
    </row>
    <row r="1663" spans="1:9" ht="26.25" customHeight="1" x14ac:dyDescent="0.25">
      <c r="A1663" s="1">
        <v>1600</v>
      </c>
      <c r="B1663" s="133" t="s">
        <v>3141</v>
      </c>
      <c r="C1663" s="134">
        <v>153</v>
      </c>
      <c r="D1663" s="134">
        <v>186.66</v>
      </c>
      <c r="E1663" s="134">
        <v>1347.93</v>
      </c>
      <c r="F1663" s="135"/>
      <c r="G1663" s="135"/>
      <c r="H1663" s="135"/>
      <c r="I1663" s="135"/>
    </row>
    <row r="1664" spans="1:9" ht="15.75" customHeight="1" x14ac:dyDescent="0.25">
      <c r="A1664" s="1">
        <v>1601</v>
      </c>
      <c r="B1664" s="131" t="s">
        <v>2986</v>
      </c>
      <c r="C1664" s="132">
        <v>4</v>
      </c>
      <c r="D1664" s="132">
        <v>2.64</v>
      </c>
      <c r="E1664" s="132">
        <v>14.2</v>
      </c>
      <c r="F1664" s="35" t="s">
        <v>2986</v>
      </c>
      <c r="G1664" s="36">
        <v>4</v>
      </c>
      <c r="H1664" s="36">
        <v>2.64</v>
      </c>
      <c r="I1664" s="36">
        <v>14.2</v>
      </c>
    </row>
    <row r="1665" spans="1:9" ht="15.75" customHeight="1" x14ac:dyDescent="0.25">
      <c r="A1665" s="1">
        <v>1602</v>
      </c>
      <c r="B1665" s="131" t="s">
        <v>2987</v>
      </c>
      <c r="C1665" s="132">
        <v>6</v>
      </c>
      <c r="D1665" s="132">
        <v>4.08</v>
      </c>
      <c r="E1665" s="132">
        <v>21.84</v>
      </c>
      <c r="F1665" s="33" t="s">
        <v>2987</v>
      </c>
      <c r="G1665" s="34">
        <v>6</v>
      </c>
      <c r="H1665" s="34">
        <v>4.08</v>
      </c>
      <c r="I1665" s="34">
        <v>21.84</v>
      </c>
    </row>
    <row r="1666" spans="1:9" ht="15.75" customHeight="1" x14ac:dyDescent="0.25">
      <c r="A1666" s="1">
        <v>1603</v>
      </c>
      <c r="B1666" s="131" t="s">
        <v>2988</v>
      </c>
      <c r="C1666" s="132">
        <v>3</v>
      </c>
      <c r="D1666" s="132">
        <v>1.77</v>
      </c>
      <c r="E1666" s="132">
        <v>9.5399999999999991</v>
      </c>
      <c r="F1666" s="35" t="s">
        <v>2988</v>
      </c>
      <c r="G1666" s="36">
        <v>3</v>
      </c>
      <c r="H1666" s="36">
        <v>1.74</v>
      </c>
      <c r="I1666" s="36">
        <v>9.5399999999999991</v>
      </c>
    </row>
    <row r="1667" spans="1:9" ht="15.75" customHeight="1" x14ac:dyDescent="0.25">
      <c r="A1667" s="1">
        <v>1604</v>
      </c>
      <c r="B1667" s="131" t="s">
        <v>2989</v>
      </c>
      <c r="C1667" s="132">
        <v>2</v>
      </c>
      <c r="D1667" s="132">
        <v>1.42</v>
      </c>
      <c r="E1667" s="132">
        <v>7.58</v>
      </c>
      <c r="F1667" s="33" t="s">
        <v>2989</v>
      </c>
      <c r="G1667" s="34">
        <v>2</v>
      </c>
      <c r="H1667" s="34">
        <v>1.4</v>
      </c>
      <c r="I1667" s="34">
        <v>7.58</v>
      </c>
    </row>
    <row r="1668" spans="1:9" ht="26.25" customHeight="1" x14ac:dyDescent="0.25">
      <c r="A1668" s="1">
        <v>1605</v>
      </c>
      <c r="B1668" s="131" t="s">
        <v>2990</v>
      </c>
      <c r="C1668" s="132">
        <v>52</v>
      </c>
      <c r="D1668" s="132">
        <v>95.68</v>
      </c>
      <c r="E1668" s="132">
        <v>452.4</v>
      </c>
      <c r="F1668" s="35" t="s">
        <v>2990</v>
      </c>
      <c r="G1668" s="36">
        <v>52</v>
      </c>
      <c r="H1668" s="36">
        <v>95.68</v>
      </c>
      <c r="I1668" s="36">
        <v>452.4</v>
      </c>
    </row>
    <row r="1669" spans="1:9" ht="26.25" customHeight="1" x14ac:dyDescent="0.25">
      <c r="A1669" s="1">
        <v>1606</v>
      </c>
      <c r="B1669" s="131" t="s">
        <v>2991</v>
      </c>
      <c r="C1669" s="132">
        <v>34</v>
      </c>
      <c r="D1669" s="132">
        <v>62.9</v>
      </c>
      <c r="E1669" s="132">
        <v>297.83999999999997</v>
      </c>
      <c r="F1669" s="33" t="s">
        <v>2991</v>
      </c>
      <c r="G1669" s="34">
        <v>34</v>
      </c>
      <c r="H1669" s="34">
        <v>70.19</v>
      </c>
      <c r="I1669" s="34">
        <v>297.83999999999997</v>
      </c>
    </row>
    <row r="1670" spans="1:9" ht="26.25" customHeight="1" x14ac:dyDescent="0.25">
      <c r="A1670" s="1">
        <v>1607</v>
      </c>
      <c r="B1670" s="131" t="s">
        <v>2992</v>
      </c>
      <c r="C1670" s="132">
        <v>15</v>
      </c>
      <c r="D1670" s="132">
        <v>32.4</v>
      </c>
      <c r="E1670" s="132">
        <v>153.15</v>
      </c>
      <c r="F1670" s="35" t="s">
        <v>2992</v>
      </c>
      <c r="G1670" s="36">
        <v>15</v>
      </c>
      <c r="H1670" s="36">
        <v>32.4</v>
      </c>
      <c r="I1670" s="36">
        <v>153.15</v>
      </c>
    </row>
    <row r="1671" spans="1:9" ht="26.25" customHeight="1" x14ac:dyDescent="0.25">
      <c r="A1671" s="1">
        <v>1608</v>
      </c>
      <c r="B1671" s="131" t="s">
        <v>2993</v>
      </c>
      <c r="C1671" s="132">
        <v>76</v>
      </c>
      <c r="D1671" s="132">
        <v>164.16</v>
      </c>
      <c r="E1671" s="132">
        <v>775.96</v>
      </c>
      <c r="F1671" s="33" t="s">
        <v>2993</v>
      </c>
      <c r="G1671" s="34">
        <v>76</v>
      </c>
      <c r="H1671" s="34">
        <v>172.66</v>
      </c>
      <c r="I1671" s="34">
        <v>775.96</v>
      </c>
    </row>
    <row r="1672" spans="1:9" ht="26.25" customHeight="1" x14ac:dyDescent="0.25">
      <c r="A1672" s="1">
        <v>1609</v>
      </c>
      <c r="B1672" s="131" t="s">
        <v>2994</v>
      </c>
      <c r="C1672" s="132">
        <v>110</v>
      </c>
      <c r="D1672" s="132">
        <v>264</v>
      </c>
      <c r="E1672" s="132">
        <v>1248.5</v>
      </c>
      <c r="F1672" s="35" t="s">
        <v>2994</v>
      </c>
      <c r="G1672" s="36">
        <v>110</v>
      </c>
      <c r="H1672" s="36">
        <v>262.89</v>
      </c>
      <c r="I1672" s="36">
        <v>1248.5</v>
      </c>
    </row>
    <row r="1673" spans="1:9" ht="26.25" customHeight="1" x14ac:dyDescent="0.25">
      <c r="A1673" s="1">
        <v>1610</v>
      </c>
      <c r="B1673" s="131" t="s">
        <v>2995</v>
      </c>
      <c r="C1673" s="132">
        <v>74</v>
      </c>
      <c r="D1673" s="132">
        <v>176.66</v>
      </c>
      <c r="E1673" s="132">
        <v>835.43</v>
      </c>
      <c r="F1673" s="33" t="s">
        <v>2995</v>
      </c>
      <c r="G1673" s="34">
        <v>74</v>
      </c>
      <c r="H1673" s="34">
        <v>185.35</v>
      </c>
      <c r="I1673" s="34">
        <v>835.43</v>
      </c>
    </row>
    <row r="1674" spans="1:9" ht="26.25" customHeight="1" x14ac:dyDescent="0.25">
      <c r="A1674" s="1">
        <v>1611</v>
      </c>
      <c r="B1674" s="131" t="s">
        <v>2996</v>
      </c>
      <c r="C1674" s="132">
        <v>85</v>
      </c>
      <c r="D1674" s="132">
        <v>213.35</v>
      </c>
      <c r="E1674" s="132">
        <v>1009.8</v>
      </c>
      <c r="F1674" s="35" t="s">
        <v>2996</v>
      </c>
      <c r="G1674" s="36">
        <v>85</v>
      </c>
      <c r="H1674" s="36">
        <v>213.35</v>
      </c>
      <c r="I1674" s="36">
        <v>1009.8</v>
      </c>
    </row>
    <row r="1675" spans="1:9" ht="26.25" customHeight="1" x14ac:dyDescent="0.25">
      <c r="A1675" s="1">
        <v>1612</v>
      </c>
      <c r="B1675" s="131" t="s">
        <v>2997</v>
      </c>
      <c r="C1675" s="132">
        <v>5</v>
      </c>
      <c r="D1675" s="132">
        <v>18.899999999999999</v>
      </c>
      <c r="E1675" s="132">
        <v>89.5</v>
      </c>
      <c r="F1675" s="33" t="s">
        <v>2997</v>
      </c>
      <c r="G1675" s="34">
        <v>5</v>
      </c>
      <c r="H1675" s="34">
        <v>18.899999999999999</v>
      </c>
      <c r="I1675" s="34">
        <v>89.5</v>
      </c>
    </row>
    <row r="1676" spans="1:9" ht="26.25" customHeight="1" x14ac:dyDescent="0.25">
      <c r="A1676" s="1">
        <v>1613</v>
      </c>
      <c r="B1676" s="131" t="s">
        <v>2998</v>
      </c>
      <c r="C1676" s="132">
        <v>5</v>
      </c>
      <c r="D1676" s="132">
        <v>17.3</v>
      </c>
      <c r="E1676" s="132">
        <v>81.94</v>
      </c>
      <c r="F1676" s="35" t="s">
        <v>2998</v>
      </c>
      <c r="G1676" s="36">
        <v>5</v>
      </c>
      <c r="H1676" s="36">
        <v>17.25</v>
      </c>
      <c r="I1676" s="36">
        <v>81.94</v>
      </c>
    </row>
    <row r="1677" spans="1:9" ht="26.25" customHeight="1" x14ac:dyDescent="0.25">
      <c r="A1677" s="1">
        <v>1614</v>
      </c>
      <c r="B1677" s="131" t="s">
        <v>2999</v>
      </c>
      <c r="C1677" s="132">
        <v>2</v>
      </c>
      <c r="D1677" s="132">
        <v>7.54</v>
      </c>
      <c r="E1677" s="132">
        <v>35.700000000000003</v>
      </c>
      <c r="F1677" s="33" t="s">
        <v>2999</v>
      </c>
      <c r="G1677" s="34">
        <v>2</v>
      </c>
      <c r="H1677" s="34">
        <v>7.54</v>
      </c>
      <c r="I1677" s="34">
        <v>35.700000000000003</v>
      </c>
    </row>
    <row r="1678" spans="1:9" ht="26.25" customHeight="1" x14ac:dyDescent="0.25">
      <c r="A1678" s="1">
        <v>1615</v>
      </c>
      <c r="B1678" s="131" t="s">
        <v>3000</v>
      </c>
      <c r="C1678" s="132">
        <v>43</v>
      </c>
      <c r="D1678" s="132">
        <v>168.56</v>
      </c>
      <c r="E1678" s="132">
        <v>798.08</v>
      </c>
      <c r="F1678" s="35" t="s">
        <v>3000</v>
      </c>
      <c r="G1678" s="36">
        <v>43</v>
      </c>
      <c r="H1678" s="36">
        <v>168.13</v>
      </c>
      <c r="I1678" s="36">
        <v>798.08</v>
      </c>
    </row>
    <row r="1679" spans="1:9" ht="26.25" customHeight="1" x14ac:dyDescent="0.25">
      <c r="A1679" s="1">
        <v>1616</v>
      </c>
      <c r="B1679" s="131" t="s">
        <v>3001</v>
      </c>
      <c r="C1679" s="132">
        <v>47</v>
      </c>
      <c r="D1679" s="132">
        <v>195.99</v>
      </c>
      <c r="E1679" s="132">
        <v>926.37</v>
      </c>
      <c r="F1679" s="33" t="s">
        <v>3001</v>
      </c>
      <c r="G1679" s="34">
        <v>47</v>
      </c>
      <c r="H1679" s="34">
        <v>211.93</v>
      </c>
      <c r="I1679" s="34">
        <v>926.37</v>
      </c>
    </row>
    <row r="1680" spans="1:9" ht="26.25" customHeight="1" x14ac:dyDescent="0.25">
      <c r="A1680" s="1">
        <v>1617</v>
      </c>
      <c r="B1680" s="133" t="s">
        <v>3002</v>
      </c>
      <c r="C1680" s="134">
        <v>18</v>
      </c>
      <c r="D1680" s="134">
        <v>73</v>
      </c>
      <c r="E1680" s="134">
        <v>345.06</v>
      </c>
      <c r="F1680" s="136" t="s">
        <v>3002</v>
      </c>
      <c r="G1680" s="137">
        <v>18</v>
      </c>
      <c r="H1680" s="137">
        <v>105.64</v>
      </c>
      <c r="I1680" s="137">
        <v>345.06</v>
      </c>
    </row>
    <row r="1681" spans="1:9" ht="26.25" customHeight="1" x14ac:dyDescent="0.25">
      <c r="A1681" s="1">
        <v>1618</v>
      </c>
      <c r="B1681" s="131" t="s">
        <v>3003</v>
      </c>
      <c r="C1681" s="132">
        <v>50</v>
      </c>
      <c r="D1681" s="132">
        <v>231</v>
      </c>
      <c r="E1681" s="132">
        <v>1092</v>
      </c>
      <c r="F1681" s="33" t="s">
        <v>3003</v>
      </c>
      <c r="G1681" s="34">
        <v>50</v>
      </c>
      <c r="H1681" s="34">
        <v>249.18</v>
      </c>
      <c r="I1681" s="34">
        <v>1092</v>
      </c>
    </row>
    <row r="1682" spans="1:9" ht="26.25" customHeight="1" x14ac:dyDescent="0.25">
      <c r="A1682" s="1">
        <v>1619</v>
      </c>
      <c r="B1682" s="133" t="s">
        <v>3004</v>
      </c>
      <c r="C1682" s="134">
        <v>19</v>
      </c>
      <c r="D1682" s="134">
        <v>114.75</v>
      </c>
      <c r="E1682" s="134">
        <v>542.63</v>
      </c>
      <c r="F1682" s="136" t="s">
        <v>3004</v>
      </c>
      <c r="G1682" s="137">
        <v>19</v>
      </c>
      <c r="H1682" s="137">
        <v>138.55000000000001</v>
      </c>
      <c r="I1682" s="137">
        <v>542.63</v>
      </c>
    </row>
    <row r="1683" spans="1:9" ht="15.75" customHeight="1" x14ac:dyDescent="0.25">
      <c r="A1683" s="1">
        <v>1620</v>
      </c>
      <c r="B1683" s="131" t="s">
        <v>3005</v>
      </c>
      <c r="C1683" s="132">
        <v>1</v>
      </c>
      <c r="D1683" s="132">
        <v>4.3600000000000003</v>
      </c>
      <c r="E1683" s="132">
        <v>20.63</v>
      </c>
      <c r="F1683" s="33" t="s">
        <v>3005</v>
      </c>
      <c r="G1683" s="34">
        <v>1</v>
      </c>
      <c r="H1683" s="34">
        <v>4.3600000000000003</v>
      </c>
      <c r="I1683" s="34">
        <v>20.63</v>
      </c>
    </row>
    <row r="1684" spans="1:9" ht="15.75" customHeight="1" x14ac:dyDescent="0.25">
      <c r="A1684" s="1">
        <v>1621</v>
      </c>
      <c r="B1684" s="131" t="s">
        <v>3006</v>
      </c>
      <c r="C1684" s="132">
        <v>17</v>
      </c>
      <c r="D1684" s="132">
        <v>81.430000000000007</v>
      </c>
      <c r="E1684" s="132">
        <v>385.22</v>
      </c>
      <c r="F1684" s="35" t="s">
        <v>3006</v>
      </c>
      <c r="G1684" s="36">
        <v>17</v>
      </c>
      <c r="H1684" s="36">
        <v>81.430000000000007</v>
      </c>
      <c r="I1684" s="36">
        <v>385.22</v>
      </c>
    </row>
    <row r="1685" spans="1:9" ht="15.75" customHeight="1" x14ac:dyDescent="0.25">
      <c r="A1685" s="1">
        <v>1622</v>
      </c>
      <c r="B1685" s="131" t="s">
        <v>3007</v>
      </c>
      <c r="C1685" s="132">
        <v>6</v>
      </c>
      <c r="D1685" s="132">
        <v>29.82</v>
      </c>
      <c r="E1685" s="132">
        <v>141.18</v>
      </c>
      <c r="F1685" s="33" t="s">
        <v>3007</v>
      </c>
      <c r="G1685" s="34">
        <v>6</v>
      </c>
      <c r="H1685" s="34">
        <v>29.76</v>
      </c>
      <c r="I1685" s="34">
        <v>141.18</v>
      </c>
    </row>
    <row r="1686" spans="1:9" ht="15.75" customHeight="1" x14ac:dyDescent="0.25">
      <c r="A1686" s="1">
        <v>1623</v>
      </c>
      <c r="B1686" s="131" t="s">
        <v>3008</v>
      </c>
      <c r="C1686" s="132">
        <v>4</v>
      </c>
      <c r="D1686" s="132">
        <v>20.64</v>
      </c>
      <c r="E1686" s="132">
        <v>97.56</v>
      </c>
      <c r="F1686" s="35" t="s">
        <v>3008</v>
      </c>
      <c r="G1686" s="36">
        <v>4</v>
      </c>
      <c r="H1686" s="36">
        <v>20.64</v>
      </c>
      <c r="I1686" s="36">
        <v>97.56</v>
      </c>
    </row>
    <row r="1687" spans="1:9" ht="14.25" customHeight="1" x14ac:dyDescent="0.25">
      <c r="A1687" s="1">
        <v>1624</v>
      </c>
      <c r="B1687" s="131" t="s">
        <v>3009</v>
      </c>
      <c r="C1687" s="132">
        <v>8</v>
      </c>
      <c r="D1687" s="132">
        <v>42.72</v>
      </c>
      <c r="E1687" s="132">
        <v>202.08</v>
      </c>
      <c r="F1687" s="33" t="s">
        <v>3009</v>
      </c>
      <c r="G1687" s="34">
        <v>8</v>
      </c>
      <c r="H1687" s="34">
        <v>42.64</v>
      </c>
      <c r="I1687" s="34">
        <v>202.08</v>
      </c>
    </row>
    <row r="1688" spans="1:9" ht="14.25" customHeight="1" x14ac:dyDescent="0.25">
      <c r="A1688" s="1">
        <v>1625</v>
      </c>
      <c r="B1688" s="131" t="s">
        <v>3010</v>
      </c>
      <c r="C1688" s="132">
        <v>10</v>
      </c>
      <c r="D1688" s="132">
        <v>55.2</v>
      </c>
      <c r="E1688" s="132">
        <v>261</v>
      </c>
      <c r="F1688" s="35" t="s">
        <v>3010</v>
      </c>
      <c r="G1688" s="36">
        <v>10</v>
      </c>
      <c r="H1688" s="36">
        <v>55.2</v>
      </c>
      <c r="I1688" s="36">
        <v>261</v>
      </c>
    </row>
    <row r="1689" spans="1:9" ht="14.25" customHeight="1" x14ac:dyDescent="0.25">
      <c r="A1689" s="1">
        <v>1626</v>
      </c>
      <c r="B1689" s="131" t="s">
        <v>3011</v>
      </c>
      <c r="C1689" s="132">
        <v>2</v>
      </c>
      <c r="D1689" s="132">
        <v>3.5</v>
      </c>
      <c r="E1689" s="132">
        <v>16.559999999999999</v>
      </c>
      <c r="F1689" s="33" t="s">
        <v>3011</v>
      </c>
      <c r="G1689" s="34">
        <v>2</v>
      </c>
      <c r="H1689" s="34">
        <v>3.5</v>
      </c>
      <c r="I1689" s="34">
        <v>16.559999999999999</v>
      </c>
    </row>
    <row r="1690" spans="1:9" ht="14.25" customHeight="1" x14ac:dyDescent="0.25">
      <c r="A1690" s="1">
        <v>1627</v>
      </c>
      <c r="B1690" s="131" t="s">
        <v>3012</v>
      </c>
      <c r="C1690" s="132">
        <v>3</v>
      </c>
      <c r="D1690" s="132">
        <v>5.91</v>
      </c>
      <c r="E1690" s="132">
        <v>27.93</v>
      </c>
      <c r="F1690" s="35" t="s">
        <v>3012</v>
      </c>
      <c r="G1690" s="36">
        <v>3</v>
      </c>
      <c r="H1690" s="36">
        <v>5.88</v>
      </c>
      <c r="I1690" s="36">
        <v>27.93</v>
      </c>
    </row>
    <row r="1691" spans="1:9" ht="14.25" customHeight="1" x14ac:dyDescent="0.25">
      <c r="A1691" s="1">
        <v>1628</v>
      </c>
      <c r="B1691" s="131" t="s">
        <v>3013</v>
      </c>
      <c r="C1691" s="132">
        <v>1</v>
      </c>
      <c r="D1691" s="132">
        <v>2.09</v>
      </c>
      <c r="E1691" s="132">
        <v>9.91</v>
      </c>
      <c r="F1691" s="33" t="s">
        <v>3013</v>
      </c>
      <c r="G1691" s="34">
        <v>1</v>
      </c>
      <c r="H1691" s="34">
        <v>2.08</v>
      </c>
      <c r="I1691" s="34">
        <v>9.91</v>
      </c>
    </row>
    <row r="1692" spans="1:9" ht="14.25" customHeight="1" x14ac:dyDescent="0.25">
      <c r="A1692" s="1">
        <v>1629</v>
      </c>
      <c r="B1692" s="131" t="s">
        <v>3014</v>
      </c>
      <c r="C1692" s="132">
        <v>10</v>
      </c>
      <c r="D1692" s="132">
        <v>22</v>
      </c>
      <c r="E1692" s="132">
        <v>104.2</v>
      </c>
      <c r="F1692" s="35" t="s">
        <v>3014</v>
      </c>
      <c r="G1692" s="36">
        <v>10</v>
      </c>
      <c r="H1692" s="36">
        <v>22</v>
      </c>
      <c r="I1692" s="36">
        <v>104.2</v>
      </c>
    </row>
    <row r="1693" spans="1:9" ht="14.25" customHeight="1" x14ac:dyDescent="0.25">
      <c r="A1693" s="1">
        <v>1630</v>
      </c>
      <c r="B1693" s="131" t="s">
        <v>3015</v>
      </c>
      <c r="C1693" s="132">
        <v>6</v>
      </c>
      <c r="D1693" s="132">
        <v>14.16</v>
      </c>
      <c r="E1693" s="132">
        <v>67.08</v>
      </c>
      <c r="F1693" s="33" t="s">
        <v>3015</v>
      </c>
      <c r="G1693" s="34">
        <v>6</v>
      </c>
      <c r="H1693" s="34">
        <v>14.1</v>
      </c>
      <c r="I1693" s="34">
        <v>67.08</v>
      </c>
    </row>
    <row r="1694" spans="1:9" ht="14.25" customHeight="1" x14ac:dyDescent="0.25">
      <c r="A1694" s="1">
        <v>1631</v>
      </c>
      <c r="B1694" s="131" t="s">
        <v>3016</v>
      </c>
      <c r="C1694" s="132">
        <v>7</v>
      </c>
      <c r="D1694" s="132">
        <v>17.5</v>
      </c>
      <c r="E1694" s="132">
        <v>82.74</v>
      </c>
      <c r="F1694" s="35" t="s">
        <v>3016</v>
      </c>
      <c r="G1694" s="36">
        <v>7</v>
      </c>
      <c r="H1694" s="36">
        <v>17.5</v>
      </c>
      <c r="I1694" s="36">
        <v>82.74</v>
      </c>
    </row>
    <row r="1695" spans="1:9" ht="14.25" customHeight="1" x14ac:dyDescent="0.25">
      <c r="A1695" s="1">
        <v>1632</v>
      </c>
      <c r="B1695" s="131" t="s">
        <v>3017</v>
      </c>
      <c r="C1695" s="132">
        <v>21</v>
      </c>
      <c r="D1695" s="132">
        <v>55.02</v>
      </c>
      <c r="E1695" s="132">
        <v>260.61</v>
      </c>
      <c r="F1695" s="33" t="s">
        <v>3017</v>
      </c>
      <c r="G1695" s="34">
        <v>21</v>
      </c>
      <c r="H1695" s="34">
        <v>55.02</v>
      </c>
      <c r="I1695" s="34">
        <v>260.61</v>
      </c>
    </row>
    <row r="1696" spans="1:9" ht="14.25" customHeight="1" x14ac:dyDescent="0.25">
      <c r="A1696" s="1">
        <v>1633</v>
      </c>
      <c r="B1696" s="131" t="s">
        <v>3018</v>
      </c>
      <c r="C1696" s="132">
        <v>2</v>
      </c>
      <c r="D1696" s="132">
        <v>6.38</v>
      </c>
      <c r="E1696" s="132">
        <v>30.16</v>
      </c>
      <c r="F1696" s="35" t="s">
        <v>3018</v>
      </c>
      <c r="G1696" s="36">
        <v>2</v>
      </c>
      <c r="H1696" s="36">
        <v>6.36</v>
      </c>
      <c r="I1696" s="36">
        <v>30.16</v>
      </c>
    </row>
    <row r="1697" spans="1:9" ht="26.25" customHeight="1" x14ac:dyDescent="0.25">
      <c r="A1697" s="1">
        <v>1634</v>
      </c>
      <c r="B1697" s="131" t="s">
        <v>3019</v>
      </c>
      <c r="C1697" s="132">
        <v>4</v>
      </c>
      <c r="D1697" s="132">
        <v>3.4</v>
      </c>
      <c r="E1697" s="132">
        <v>44.8</v>
      </c>
      <c r="F1697" s="33" t="s">
        <v>3019</v>
      </c>
      <c r="G1697" s="34">
        <v>4</v>
      </c>
      <c r="H1697" s="34">
        <v>3.36</v>
      </c>
      <c r="I1697" s="34">
        <v>44.8</v>
      </c>
    </row>
    <row r="1698" spans="1:9" ht="26.25" customHeight="1" x14ac:dyDescent="0.25">
      <c r="A1698" s="1">
        <v>1635</v>
      </c>
      <c r="B1698" s="131" t="s">
        <v>3020</v>
      </c>
      <c r="C1698" s="132">
        <v>1</v>
      </c>
      <c r="D1698" s="132">
        <v>1.64</v>
      </c>
      <c r="E1698" s="132">
        <v>21.62</v>
      </c>
      <c r="F1698" s="35" t="s">
        <v>3020</v>
      </c>
      <c r="G1698" s="36">
        <v>1</v>
      </c>
      <c r="H1698" s="36">
        <v>1.64</v>
      </c>
      <c r="I1698" s="36">
        <v>21.62</v>
      </c>
    </row>
    <row r="1699" spans="1:9" ht="15.75" customHeight="1" x14ac:dyDescent="0.25">
      <c r="A1699" s="1">
        <v>1636</v>
      </c>
      <c r="B1699" s="131" t="s">
        <v>3021</v>
      </c>
      <c r="C1699" s="132">
        <v>1</v>
      </c>
      <c r="D1699" s="132">
        <v>2.14</v>
      </c>
      <c r="E1699" s="132">
        <v>28.25</v>
      </c>
      <c r="F1699" s="33" t="s">
        <v>3021</v>
      </c>
      <c r="G1699" s="34">
        <v>1</v>
      </c>
      <c r="H1699" s="34">
        <v>2.14</v>
      </c>
      <c r="I1699" s="34">
        <v>28.25</v>
      </c>
    </row>
    <row r="1700" spans="1:9" ht="15.75" customHeight="1" x14ac:dyDescent="0.25">
      <c r="A1700" s="1">
        <v>1637</v>
      </c>
      <c r="B1700" s="131" t="s">
        <v>3022</v>
      </c>
      <c r="C1700" s="132">
        <v>2</v>
      </c>
      <c r="D1700" s="132">
        <v>2.2200000000000002</v>
      </c>
      <c r="E1700" s="132">
        <v>29.3</v>
      </c>
      <c r="F1700" s="35" t="s">
        <v>3022</v>
      </c>
      <c r="G1700" s="36">
        <v>2</v>
      </c>
      <c r="H1700" s="36">
        <v>2.2200000000000002</v>
      </c>
      <c r="I1700" s="36">
        <v>29.3</v>
      </c>
    </row>
    <row r="1701" spans="1:9" ht="15.75" customHeight="1" x14ac:dyDescent="0.25">
      <c r="A1701" s="1">
        <v>1638</v>
      </c>
      <c r="B1701" s="133" t="s">
        <v>3023</v>
      </c>
      <c r="C1701" s="134">
        <v>15</v>
      </c>
      <c r="D1701" s="134">
        <v>27</v>
      </c>
      <c r="E1701" s="134">
        <v>356.4</v>
      </c>
      <c r="F1701" s="136" t="s">
        <v>3023</v>
      </c>
      <c r="G1701" s="137">
        <v>9</v>
      </c>
      <c r="H1701" s="137">
        <v>16.2</v>
      </c>
      <c r="I1701" s="137">
        <v>213.84</v>
      </c>
    </row>
    <row r="1702" spans="1:9" ht="15.75" customHeight="1" x14ac:dyDescent="0.25">
      <c r="A1702" s="1">
        <v>1639</v>
      </c>
      <c r="B1702" s="131" t="s">
        <v>3024</v>
      </c>
      <c r="C1702" s="132">
        <v>3</v>
      </c>
      <c r="D1702" s="132">
        <v>2.34</v>
      </c>
      <c r="E1702" s="132">
        <v>30.9</v>
      </c>
      <c r="F1702" s="35" t="s">
        <v>3024</v>
      </c>
      <c r="G1702" s="36">
        <v>3</v>
      </c>
      <c r="H1702" s="36">
        <v>2.34</v>
      </c>
      <c r="I1702" s="36">
        <v>30.9</v>
      </c>
    </row>
    <row r="1703" spans="1:9" ht="15.75" customHeight="1" x14ac:dyDescent="0.25">
      <c r="A1703" s="1">
        <v>1640</v>
      </c>
      <c r="B1703" s="131" t="s">
        <v>3025</v>
      </c>
      <c r="C1703" s="132">
        <v>2</v>
      </c>
      <c r="D1703" s="132">
        <v>1.64</v>
      </c>
      <c r="E1703" s="132">
        <v>21.64</v>
      </c>
      <c r="F1703" s="33" t="s">
        <v>3025</v>
      </c>
      <c r="G1703" s="34">
        <v>2</v>
      </c>
      <c r="H1703" s="34">
        <v>1.64</v>
      </c>
      <c r="I1703" s="34">
        <v>21.64</v>
      </c>
    </row>
    <row r="1704" spans="1:9" ht="15.75" customHeight="1" x14ac:dyDescent="0.25">
      <c r="A1704" s="1">
        <v>1641</v>
      </c>
      <c r="B1704" s="131" t="s">
        <v>3026</v>
      </c>
      <c r="C1704" s="132">
        <v>1</v>
      </c>
      <c r="D1704" s="132">
        <v>0.86</v>
      </c>
      <c r="E1704" s="132">
        <v>11.35</v>
      </c>
      <c r="F1704" s="35" t="s">
        <v>3026</v>
      </c>
      <c r="G1704" s="36">
        <v>1</v>
      </c>
      <c r="H1704" s="36">
        <v>0.85</v>
      </c>
      <c r="I1704" s="36">
        <v>11.35</v>
      </c>
    </row>
    <row r="1705" spans="1:9" ht="15.75" customHeight="1" x14ac:dyDescent="0.25">
      <c r="A1705" s="1">
        <v>1642</v>
      </c>
      <c r="B1705" s="131" t="s">
        <v>3027</v>
      </c>
      <c r="C1705" s="132">
        <v>7</v>
      </c>
      <c r="D1705" s="132">
        <v>6.3</v>
      </c>
      <c r="E1705" s="132">
        <v>83.16</v>
      </c>
      <c r="F1705" s="33" t="s">
        <v>3027</v>
      </c>
      <c r="G1705" s="34">
        <v>7</v>
      </c>
      <c r="H1705" s="34">
        <v>6.3</v>
      </c>
      <c r="I1705" s="34">
        <v>83.16</v>
      </c>
    </row>
    <row r="1706" spans="1:9" ht="15.75" customHeight="1" x14ac:dyDescent="0.25">
      <c r="A1706" s="1">
        <v>1643</v>
      </c>
      <c r="B1706" s="131" t="s">
        <v>3028</v>
      </c>
      <c r="C1706" s="132">
        <v>1</v>
      </c>
      <c r="D1706" s="132">
        <v>0.74</v>
      </c>
      <c r="E1706" s="132">
        <v>9.77</v>
      </c>
      <c r="F1706" s="35" t="s">
        <v>3028</v>
      </c>
      <c r="G1706" s="36">
        <v>1</v>
      </c>
      <c r="H1706" s="36">
        <v>0.73</v>
      </c>
      <c r="I1706" s="36">
        <v>9.77</v>
      </c>
    </row>
    <row r="1707" spans="1:9" ht="15.75" customHeight="1" x14ac:dyDescent="0.25">
      <c r="A1707" s="1">
        <v>1644</v>
      </c>
      <c r="B1707" s="131" t="s">
        <v>3142</v>
      </c>
      <c r="C1707" s="132">
        <v>1</v>
      </c>
      <c r="D1707" s="132">
        <v>28.5</v>
      </c>
      <c r="E1707" s="132">
        <v>262.2</v>
      </c>
      <c r="F1707" s="26"/>
      <c r="G1707" s="26"/>
      <c r="H1707" s="26"/>
      <c r="I1707" s="26"/>
    </row>
    <row r="1708" spans="1:9" ht="15.75" customHeight="1" x14ac:dyDescent="0.25">
      <c r="A1708" s="1">
        <v>1645</v>
      </c>
      <c r="B1708" s="131" t="s">
        <v>3029</v>
      </c>
      <c r="C1708" s="132">
        <v>2</v>
      </c>
      <c r="D1708" s="132">
        <v>2</v>
      </c>
      <c r="E1708" s="132">
        <v>26.4</v>
      </c>
      <c r="F1708" s="33" t="s">
        <v>3029</v>
      </c>
      <c r="G1708" s="34">
        <v>2</v>
      </c>
      <c r="H1708" s="34">
        <v>2</v>
      </c>
      <c r="I1708" s="34">
        <v>26.4</v>
      </c>
    </row>
    <row r="1709" spans="1:9" ht="15.75" customHeight="1" x14ac:dyDescent="0.25">
      <c r="A1709" s="1">
        <v>1646</v>
      </c>
      <c r="B1709" s="131" t="s">
        <v>3030</v>
      </c>
      <c r="C1709" s="132">
        <v>7</v>
      </c>
      <c r="D1709" s="132">
        <v>6.16</v>
      </c>
      <c r="E1709" s="132">
        <v>81.34</v>
      </c>
      <c r="F1709" s="35" t="s">
        <v>3030</v>
      </c>
      <c r="G1709" s="36">
        <v>7</v>
      </c>
      <c r="H1709" s="36">
        <v>6.16</v>
      </c>
      <c r="I1709" s="36">
        <v>81.34</v>
      </c>
    </row>
    <row r="1710" spans="1:9" ht="15.75" customHeight="1" x14ac:dyDescent="0.25">
      <c r="A1710" s="1">
        <v>1647</v>
      </c>
      <c r="B1710" s="133" t="s">
        <v>3031</v>
      </c>
      <c r="C1710" s="134">
        <v>7</v>
      </c>
      <c r="D1710" s="134">
        <v>7.42</v>
      </c>
      <c r="E1710" s="134">
        <v>97.93</v>
      </c>
      <c r="F1710" s="136" t="s">
        <v>3031</v>
      </c>
      <c r="G1710" s="137">
        <v>5</v>
      </c>
      <c r="H1710" s="137">
        <v>5.3</v>
      </c>
      <c r="I1710" s="137">
        <v>69.95</v>
      </c>
    </row>
    <row r="1711" spans="1:9" ht="17.25" customHeight="1" x14ac:dyDescent="0.25">
      <c r="A1711" s="1">
        <v>1648</v>
      </c>
      <c r="B1711" s="131" t="s">
        <v>3032</v>
      </c>
      <c r="C1711" s="132">
        <v>3</v>
      </c>
      <c r="D1711" s="132">
        <v>3.18</v>
      </c>
      <c r="E1711" s="132">
        <v>41.97</v>
      </c>
      <c r="F1711" s="35" t="s">
        <v>3032</v>
      </c>
      <c r="G1711" s="36">
        <v>3</v>
      </c>
      <c r="H1711" s="36">
        <v>3.18</v>
      </c>
      <c r="I1711" s="36">
        <v>41.97</v>
      </c>
    </row>
    <row r="1712" spans="1:9" ht="17.25" customHeight="1" x14ac:dyDescent="0.25">
      <c r="A1712" s="1">
        <v>1649</v>
      </c>
      <c r="B1712" s="131" t="s">
        <v>3033</v>
      </c>
      <c r="C1712" s="132">
        <v>2</v>
      </c>
      <c r="D1712" s="132">
        <v>2.08</v>
      </c>
      <c r="E1712" s="132">
        <v>27.46</v>
      </c>
      <c r="F1712" s="33" t="s">
        <v>3033</v>
      </c>
      <c r="G1712" s="34">
        <v>2</v>
      </c>
      <c r="H1712" s="34">
        <v>2.08</v>
      </c>
      <c r="I1712" s="34">
        <v>27.46</v>
      </c>
    </row>
    <row r="1713" spans="1:9" ht="26.25" customHeight="1" x14ac:dyDescent="0.25">
      <c r="A1713" s="1">
        <v>1650</v>
      </c>
      <c r="B1713" s="131" t="s">
        <v>3034</v>
      </c>
      <c r="C1713" s="132">
        <v>1</v>
      </c>
      <c r="D1713" s="132">
        <v>1.18</v>
      </c>
      <c r="E1713" s="132">
        <v>15.58</v>
      </c>
      <c r="F1713" s="35" t="s">
        <v>3034</v>
      </c>
      <c r="G1713" s="36">
        <v>1</v>
      </c>
      <c r="H1713" s="36">
        <v>1.17</v>
      </c>
      <c r="I1713" s="36">
        <v>15.58</v>
      </c>
    </row>
    <row r="1714" spans="1:9" ht="17.25" customHeight="1" x14ac:dyDescent="0.25">
      <c r="A1714" s="1">
        <v>1651</v>
      </c>
      <c r="B1714" s="131" t="s">
        <v>3035</v>
      </c>
      <c r="C1714" s="132">
        <v>4</v>
      </c>
      <c r="D1714" s="132">
        <v>0.12</v>
      </c>
      <c r="E1714" s="132">
        <v>2.84</v>
      </c>
      <c r="F1714" s="33" t="s">
        <v>3035</v>
      </c>
      <c r="G1714" s="34">
        <v>4</v>
      </c>
      <c r="H1714" s="34">
        <v>0.08</v>
      </c>
      <c r="I1714" s="34">
        <v>2.84</v>
      </c>
    </row>
    <row r="1715" spans="1:9" ht="17.25" customHeight="1" x14ac:dyDescent="0.25">
      <c r="A1715" s="1">
        <v>1652</v>
      </c>
      <c r="B1715" s="131" t="s">
        <v>3036</v>
      </c>
      <c r="C1715" s="132">
        <v>4</v>
      </c>
      <c r="D1715" s="132">
        <v>0.04</v>
      </c>
      <c r="E1715" s="132">
        <v>2.72</v>
      </c>
      <c r="F1715" s="35" t="s">
        <v>3036</v>
      </c>
      <c r="G1715" s="36">
        <v>4</v>
      </c>
      <c r="H1715" s="36">
        <v>0.04</v>
      </c>
      <c r="I1715" s="36">
        <v>2.72</v>
      </c>
    </row>
    <row r="1716" spans="1:9" ht="17.25" customHeight="1" x14ac:dyDescent="0.25">
      <c r="A1716" s="1">
        <v>1653</v>
      </c>
      <c r="B1716" s="131" t="s">
        <v>3037</v>
      </c>
      <c r="C1716" s="132">
        <v>152</v>
      </c>
      <c r="D1716" s="132">
        <v>91.06</v>
      </c>
      <c r="E1716" s="132">
        <v>388.3</v>
      </c>
      <c r="F1716" s="33" t="s">
        <v>3037</v>
      </c>
      <c r="G1716" s="34">
        <v>152</v>
      </c>
      <c r="H1716" s="34">
        <v>91.04</v>
      </c>
      <c r="I1716" s="34">
        <v>388.3</v>
      </c>
    </row>
    <row r="1717" spans="1:9" ht="26.25" customHeight="1" x14ac:dyDescent="0.25">
      <c r="A1717" s="1">
        <v>1654</v>
      </c>
      <c r="B1717" s="131" t="s">
        <v>3038</v>
      </c>
      <c r="C1717" s="132">
        <v>107</v>
      </c>
      <c r="D1717" s="132">
        <v>68.510000000000005</v>
      </c>
      <c r="E1717" s="132">
        <v>291.99</v>
      </c>
      <c r="F1717" s="35" t="s">
        <v>3038</v>
      </c>
      <c r="G1717" s="36">
        <v>107</v>
      </c>
      <c r="H1717" s="36">
        <v>68.510000000000005</v>
      </c>
      <c r="I1717" s="36">
        <v>291.99</v>
      </c>
    </row>
    <row r="1718" spans="1:9" ht="26.25" customHeight="1" x14ac:dyDescent="0.25">
      <c r="A1718" s="159" t="s">
        <v>113</v>
      </c>
      <c r="B1718" s="159"/>
      <c r="C1718" s="142">
        <v>606413.25600000005</v>
      </c>
      <c r="D1718" s="142">
        <v>590505.38</v>
      </c>
      <c r="E1718" s="142">
        <v>3405866.58</v>
      </c>
      <c r="F1718" s="143" t="s">
        <v>113</v>
      </c>
      <c r="G1718" s="144">
        <v>600705.65600000008</v>
      </c>
      <c r="H1718" s="144">
        <v>542062.68000000028</v>
      </c>
      <c r="I1718" s="144">
        <v>3150585.5100000002</v>
      </c>
    </row>
  </sheetData>
  <mergeCells count="69">
    <mergeCell ref="D355:E355"/>
    <mergeCell ref="D356:E356"/>
    <mergeCell ref="D338:E338"/>
    <mergeCell ref="D327:E327"/>
    <mergeCell ref="D341:E341"/>
    <mergeCell ref="D342:E342"/>
    <mergeCell ref="D343:E343"/>
    <mergeCell ref="D333:E333"/>
    <mergeCell ref="D334:E334"/>
    <mergeCell ref="D335:E335"/>
    <mergeCell ref="D336:E336"/>
    <mergeCell ref="D337:E337"/>
    <mergeCell ref="D329:E329"/>
    <mergeCell ref="D330:E330"/>
    <mergeCell ref="D331:E331"/>
    <mergeCell ref="D332:E332"/>
    <mergeCell ref="D328:E328"/>
    <mergeCell ref="D546:E546"/>
    <mergeCell ref="D557:E557"/>
    <mergeCell ref="D563:E563"/>
    <mergeCell ref="D564:E564"/>
    <mergeCell ref="D339:E339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295:E295"/>
    <mergeCell ref="D296:E296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90:E290"/>
    <mergeCell ref="D291:E291"/>
    <mergeCell ref="D292:E292"/>
    <mergeCell ref="D293:E293"/>
    <mergeCell ref="D294:E294"/>
    <mergeCell ref="J4:J5"/>
    <mergeCell ref="D51:E51"/>
    <mergeCell ref="D52:E52"/>
    <mergeCell ref="G4:G5"/>
    <mergeCell ref="H4:H5"/>
    <mergeCell ref="A1718:B1718"/>
    <mergeCell ref="I4:I5"/>
    <mergeCell ref="A3:A5"/>
    <mergeCell ref="B3:E3"/>
    <mergeCell ref="F3:I3"/>
    <mergeCell ref="B4:B5"/>
    <mergeCell ref="C4:C5"/>
    <mergeCell ref="D4:D5"/>
    <mergeCell ref="E4:E5"/>
    <mergeCell ref="F4:F5"/>
    <mergeCell ref="D53:E53"/>
    <mergeCell ref="D54:E54"/>
    <mergeCell ref="D288:E288"/>
    <mergeCell ref="D289:E289"/>
  </mergeCells>
  <pageMargins left="0.7" right="0.7" top="0.75" bottom="0.75" header="0.3" footer="0.3"/>
  <pageSetup paperSize="9" scale="6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8"/>
  <sheetViews>
    <sheetView workbookViewId="0">
      <selection activeCell="B29" sqref="B29"/>
    </sheetView>
  </sheetViews>
  <sheetFormatPr defaultRowHeight="15" x14ac:dyDescent="0.25"/>
  <cols>
    <col min="1" max="1" width="4.85546875" style="18" customWidth="1"/>
    <col min="2" max="2" width="44.5703125" customWidth="1"/>
    <col min="3" max="3" width="8.7109375" customWidth="1"/>
    <col min="4" max="4" width="9.7109375" customWidth="1"/>
    <col min="5" max="5" width="10" customWidth="1"/>
    <col min="6" max="6" width="61" customWidth="1"/>
    <col min="8" max="8" width="9.85546875" customWidth="1"/>
  </cols>
  <sheetData>
    <row r="1" spans="1:9" ht="15.75" x14ac:dyDescent="0.25">
      <c r="B1" s="23" t="s">
        <v>114</v>
      </c>
      <c r="C1" s="24"/>
    </row>
    <row r="2" spans="1:9" ht="18.75" customHeight="1" x14ac:dyDescent="0.25">
      <c r="B2" s="22"/>
    </row>
    <row r="3" spans="1:9" x14ac:dyDescent="0.25">
      <c r="A3" s="160" t="s">
        <v>0</v>
      </c>
      <c r="B3" s="166" t="s">
        <v>1</v>
      </c>
      <c r="C3" s="166"/>
      <c r="D3" s="166"/>
      <c r="E3" s="166"/>
      <c r="F3" s="167" t="s">
        <v>2</v>
      </c>
      <c r="G3" s="167"/>
      <c r="H3" s="167"/>
      <c r="I3" s="167"/>
    </row>
    <row r="4" spans="1:9" ht="20.25" customHeight="1" x14ac:dyDescent="0.25">
      <c r="A4" s="160"/>
      <c r="B4" s="162" t="s">
        <v>3</v>
      </c>
      <c r="C4" s="162" t="s">
        <v>4</v>
      </c>
      <c r="D4" s="162" t="s">
        <v>5</v>
      </c>
      <c r="E4" s="162" t="s">
        <v>6</v>
      </c>
      <c r="F4" s="168" t="s">
        <v>3</v>
      </c>
      <c r="G4" s="164" t="s">
        <v>4</v>
      </c>
      <c r="H4" s="164" t="s">
        <v>115</v>
      </c>
      <c r="I4" s="164" t="s">
        <v>7</v>
      </c>
    </row>
    <row r="5" spans="1:9" ht="20.25" customHeight="1" x14ac:dyDescent="0.25">
      <c r="A5" s="160"/>
      <c r="B5" s="162"/>
      <c r="C5" s="162"/>
      <c r="D5" s="162"/>
      <c r="E5" s="162"/>
      <c r="F5" s="168"/>
      <c r="G5" s="164"/>
      <c r="H5" s="164"/>
      <c r="I5" s="164"/>
    </row>
    <row r="6" spans="1:9" ht="11.25" customHeight="1" x14ac:dyDescent="0.25">
      <c r="A6" s="1">
        <v>1</v>
      </c>
      <c r="B6" s="2" t="s">
        <v>8</v>
      </c>
      <c r="C6" s="3">
        <v>21</v>
      </c>
      <c r="D6" s="4">
        <v>4.2</v>
      </c>
      <c r="E6" s="4">
        <v>21.63</v>
      </c>
      <c r="F6" s="5" t="s">
        <v>8</v>
      </c>
      <c r="G6" s="6">
        <v>21</v>
      </c>
      <c r="H6" s="6">
        <v>4.2</v>
      </c>
      <c r="I6" s="6">
        <v>21.63</v>
      </c>
    </row>
    <row r="7" spans="1:9" ht="11.25" customHeight="1" x14ac:dyDescent="0.25">
      <c r="A7" s="1">
        <v>2</v>
      </c>
      <c r="B7" s="2" t="s">
        <v>9</v>
      </c>
      <c r="C7" s="7">
        <v>2</v>
      </c>
      <c r="D7" s="7">
        <v>7.98</v>
      </c>
      <c r="E7" s="7">
        <v>13.98</v>
      </c>
      <c r="F7" s="8" t="s">
        <v>9</v>
      </c>
      <c r="G7" s="9">
        <v>2</v>
      </c>
      <c r="H7" s="9">
        <v>7.98</v>
      </c>
      <c r="I7" s="9">
        <v>13.98</v>
      </c>
    </row>
    <row r="8" spans="1:9" ht="11.25" customHeight="1" x14ac:dyDescent="0.25">
      <c r="A8" s="1">
        <v>3</v>
      </c>
      <c r="B8" s="2" t="s">
        <v>10</v>
      </c>
      <c r="C8" s="7">
        <v>4</v>
      </c>
      <c r="D8" s="7">
        <v>16.59</v>
      </c>
      <c r="E8" s="21">
        <v>27.87</v>
      </c>
      <c r="F8" s="5" t="s">
        <v>11</v>
      </c>
      <c r="G8" s="6">
        <v>4</v>
      </c>
      <c r="H8" s="6">
        <v>16.55</v>
      </c>
      <c r="I8" s="6">
        <v>27.87</v>
      </c>
    </row>
    <row r="9" spans="1:9" ht="11.25" customHeight="1" x14ac:dyDescent="0.25">
      <c r="A9" s="1">
        <v>4</v>
      </c>
      <c r="B9" s="2" t="s">
        <v>12</v>
      </c>
      <c r="C9" s="7">
        <v>3</v>
      </c>
      <c r="D9" s="7">
        <v>7.11</v>
      </c>
      <c r="E9" s="7">
        <v>15.22</v>
      </c>
      <c r="F9" s="8" t="s">
        <v>12</v>
      </c>
      <c r="G9" s="9">
        <v>3</v>
      </c>
      <c r="H9" s="9">
        <v>7.11</v>
      </c>
      <c r="I9" s="9">
        <v>15.22</v>
      </c>
    </row>
    <row r="10" spans="1:9" ht="11.25" customHeight="1" x14ac:dyDescent="0.25">
      <c r="A10" s="1">
        <v>5</v>
      </c>
      <c r="B10" s="2" t="s">
        <v>13</v>
      </c>
      <c r="C10" s="7">
        <v>3</v>
      </c>
      <c r="D10" s="7">
        <v>5.52</v>
      </c>
      <c r="E10" s="7">
        <v>16.82</v>
      </c>
      <c r="F10" s="5" t="s">
        <v>13</v>
      </c>
      <c r="G10" s="6">
        <v>3</v>
      </c>
      <c r="H10" s="6">
        <v>5.51</v>
      </c>
      <c r="I10" s="6">
        <v>16.82</v>
      </c>
    </row>
    <row r="11" spans="1:9" ht="11.25" customHeight="1" x14ac:dyDescent="0.25">
      <c r="A11" s="1">
        <v>6</v>
      </c>
      <c r="B11" s="10" t="s">
        <v>14</v>
      </c>
      <c r="C11" s="11">
        <v>2.8022239999999998</v>
      </c>
      <c r="D11" s="11"/>
      <c r="E11" s="11"/>
      <c r="F11" s="12"/>
      <c r="G11" s="13"/>
      <c r="H11" s="13"/>
      <c r="I11" s="13"/>
    </row>
    <row r="12" spans="1:9" ht="11.25" customHeight="1" x14ac:dyDescent="0.25">
      <c r="A12" s="1">
        <v>7</v>
      </c>
      <c r="B12" s="2" t="s">
        <v>15</v>
      </c>
      <c r="C12" s="7">
        <v>5</v>
      </c>
      <c r="D12" s="7"/>
      <c r="E12" s="7">
        <v>0.15</v>
      </c>
      <c r="F12" s="8" t="s">
        <v>15</v>
      </c>
      <c r="G12" s="9">
        <v>5</v>
      </c>
      <c r="H12" s="9">
        <v>0</v>
      </c>
      <c r="I12" s="9">
        <v>0.15</v>
      </c>
    </row>
    <row r="13" spans="1:9" ht="11.25" customHeight="1" x14ac:dyDescent="0.25">
      <c r="A13" s="1">
        <v>8</v>
      </c>
      <c r="B13" s="2" t="s">
        <v>16</v>
      </c>
      <c r="C13" s="7">
        <v>12</v>
      </c>
      <c r="D13" s="7"/>
      <c r="E13" s="7">
        <v>0.48</v>
      </c>
      <c r="F13" s="5" t="s">
        <v>16</v>
      </c>
      <c r="G13" s="6">
        <v>12</v>
      </c>
      <c r="H13" s="6">
        <v>0</v>
      </c>
      <c r="I13" s="6">
        <v>0.48</v>
      </c>
    </row>
    <row r="14" spans="1:9" ht="11.25" customHeight="1" x14ac:dyDescent="0.25">
      <c r="A14" s="1">
        <v>9</v>
      </c>
      <c r="B14" s="2" t="s">
        <v>17</v>
      </c>
      <c r="C14" s="7">
        <v>48</v>
      </c>
      <c r="D14" s="7"/>
      <c r="E14" s="7">
        <v>1.92</v>
      </c>
      <c r="F14" s="8" t="s">
        <v>17</v>
      </c>
      <c r="G14" s="9">
        <v>48</v>
      </c>
      <c r="H14" s="9">
        <v>0</v>
      </c>
      <c r="I14" s="9">
        <v>1.92</v>
      </c>
    </row>
    <row r="15" spans="1:9" ht="11.25" customHeight="1" x14ac:dyDescent="0.25">
      <c r="A15" s="1">
        <v>10</v>
      </c>
      <c r="B15" s="2" t="s">
        <v>18</v>
      </c>
      <c r="C15" s="7">
        <v>3</v>
      </c>
      <c r="D15" s="7"/>
      <c r="E15" s="7">
        <v>0.18</v>
      </c>
      <c r="F15" s="5" t="s">
        <v>18</v>
      </c>
      <c r="G15" s="6">
        <v>3</v>
      </c>
      <c r="H15" s="6">
        <v>0</v>
      </c>
      <c r="I15" s="6">
        <v>0.18</v>
      </c>
    </row>
    <row r="16" spans="1:9" ht="11.25" customHeight="1" x14ac:dyDescent="0.25">
      <c r="A16" s="1">
        <v>11</v>
      </c>
      <c r="B16" s="2" t="s">
        <v>19</v>
      </c>
      <c r="C16" s="7">
        <v>5</v>
      </c>
      <c r="D16" s="7"/>
      <c r="E16" s="7">
        <v>0.3</v>
      </c>
      <c r="F16" s="8" t="s">
        <v>19</v>
      </c>
      <c r="G16" s="9">
        <v>5</v>
      </c>
      <c r="H16" s="9">
        <v>0</v>
      </c>
      <c r="I16" s="9">
        <v>0.3</v>
      </c>
    </row>
    <row r="17" spans="1:9" ht="11.25" customHeight="1" x14ac:dyDescent="0.25">
      <c r="A17" s="1">
        <v>12</v>
      </c>
      <c r="B17" s="2" t="s">
        <v>20</v>
      </c>
      <c r="C17" s="7">
        <v>109</v>
      </c>
      <c r="D17" s="7">
        <v>1.07</v>
      </c>
      <c r="E17" s="7">
        <v>4.34</v>
      </c>
      <c r="F17" s="5" t="s">
        <v>20</v>
      </c>
      <c r="G17" s="6">
        <v>109</v>
      </c>
      <c r="H17" s="6">
        <v>1.07</v>
      </c>
      <c r="I17" s="6">
        <v>4.34</v>
      </c>
    </row>
    <row r="18" spans="1:9" ht="11.25" customHeight="1" x14ac:dyDescent="0.25">
      <c r="A18" s="1">
        <v>13</v>
      </c>
      <c r="B18" s="2" t="s">
        <v>21</v>
      </c>
      <c r="C18" s="7">
        <v>55</v>
      </c>
      <c r="D18" s="7">
        <v>79.62</v>
      </c>
      <c r="E18" s="7">
        <v>193.07</v>
      </c>
      <c r="F18" s="8" t="s">
        <v>21</v>
      </c>
      <c r="G18" s="9">
        <v>55</v>
      </c>
      <c r="H18" s="9">
        <v>79.53</v>
      </c>
      <c r="I18" s="9">
        <v>193.07</v>
      </c>
    </row>
    <row r="19" spans="1:9" ht="11.25" customHeight="1" x14ac:dyDescent="0.25">
      <c r="A19" s="1">
        <v>14</v>
      </c>
      <c r="B19" s="2" t="s">
        <v>22</v>
      </c>
      <c r="C19" s="7">
        <v>1</v>
      </c>
      <c r="D19" s="7">
        <v>1.5</v>
      </c>
      <c r="E19" s="7">
        <v>2.19</v>
      </c>
      <c r="F19" s="5" t="s">
        <v>22</v>
      </c>
      <c r="G19" s="6">
        <v>1</v>
      </c>
      <c r="H19" s="6">
        <v>1.5</v>
      </c>
      <c r="I19" s="6">
        <v>2.19</v>
      </c>
    </row>
    <row r="20" spans="1:9" ht="11.25" customHeight="1" x14ac:dyDescent="0.25">
      <c r="A20" s="1">
        <v>15</v>
      </c>
      <c r="B20" s="10" t="s">
        <v>23</v>
      </c>
      <c r="C20" s="11">
        <v>1607</v>
      </c>
      <c r="D20" s="11">
        <v>3424.58</v>
      </c>
      <c r="E20" s="11">
        <v>5524.62</v>
      </c>
      <c r="F20" s="14" t="s">
        <v>23</v>
      </c>
      <c r="G20" s="15">
        <v>1602.01</v>
      </c>
      <c r="H20" s="15">
        <v>3420.52</v>
      </c>
      <c r="I20" s="15">
        <v>5504.67</v>
      </c>
    </row>
    <row r="21" spans="1:9" ht="11.25" customHeight="1" x14ac:dyDescent="0.25">
      <c r="A21" s="1">
        <v>16</v>
      </c>
      <c r="B21" s="2" t="s">
        <v>24</v>
      </c>
      <c r="C21" s="7">
        <v>2</v>
      </c>
      <c r="D21" s="7">
        <v>4.16</v>
      </c>
      <c r="E21" s="7">
        <v>6.38</v>
      </c>
      <c r="F21" s="5" t="s">
        <v>24</v>
      </c>
      <c r="G21" s="6">
        <v>2</v>
      </c>
      <c r="H21" s="6">
        <v>4.16</v>
      </c>
      <c r="I21" s="6">
        <v>6.38</v>
      </c>
    </row>
    <row r="22" spans="1:9" ht="11.25" customHeight="1" x14ac:dyDescent="0.25">
      <c r="A22" s="1">
        <v>17</v>
      </c>
      <c r="B22" s="2" t="s">
        <v>25</v>
      </c>
      <c r="C22" s="7">
        <v>1266</v>
      </c>
      <c r="D22" s="7">
        <v>2767.02</v>
      </c>
      <c r="E22" s="7">
        <v>4968.72</v>
      </c>
      <c r="F22" s="8" t="s">
        <v>25</v>
      </c>
      <c r="G22" s="9">
        <v>1266</v>
      </c>
      <c r="H22" s="9">
        <v>2763.3</v>
      </c>
      <c r="I22" s="9">
        <v>4968.72</v>
      </c>
    </row>
    <row r="23" spans="1:9" ht="11.25" customHeight="1" x14ac:dyDescent="0.25">
      <c r="A23" s="1">
        <v>18</v>
      </c>
      <c r="B23" s="2" t="s">
        <v>26</v>
      </c>
      <c r="C23" s="7">
        <v>52</v>
      </c>
      <c r="D23" s="7">
        <v>46</v>
      </c>
      <c r="E23" s="7">
        <v>178.63</v>
      </c>
      <c r="F23" s="5" t="s">
        <v>26</v>
      </c>
      <c r="G23" s="6">
        <v>52</v>
      </c>
      <c r="H23" s="6">
        <v>45.88</v>
      </c>
      <c r="I23" s="6">
        <v>178.63</v>
      </c>
    </row>
    <row r="24" spans="1:9" ht="11.25" customHeight="1" x14ac:dyDescent="0.25">
      <c r="A24" s="1">
        <v>19</v>
      </c>
      <c r="B24" s="2" t="s">
        <v>27</v>
      </c>
      <c r="C24" s="7">
        <v>486</v>
      </c>
      <c r="D24" s="7">
        <v>355.23</v>
      </c>
      <c r="E24" s="7">
        <v>1690.31</v>
      </c>
      <c r="F24" s="8" t="s">
        <v>27</v>
      </c>
      <c r="G24" s="9">
        <v>486</v>
      </c>
      <c r="H24" s="9">
        <v>355.11</v>
      </c>
      <c r="I24" s="9">
        <v>1690.31</v>
      </c>
    </row>
    <row r="25" spans="1:9" ht="11.25" customHeight="1" x14ac:dyDescent="0.25">
      <c r="A25" s="1">
        <v>20</v>
      </c>
      <c r="B25" s="2" t="s">
        <v>28</v>
      </c>
      <c r="C25" s="7">
        <v>17</v>
      </c>
      <c r="D25" s="7">
        <v>31.63</v>
      </c>
      <c r="E25" s="7">
        <v>62.91</v>
      </c>
      <c r="F25" s="5" t="s">
        <v>28</v>
      </c>
      <c r="G25" s="6">
        <v>17</v>
      </c>
      <c r="H25" s="6">
        <v>31.59</v>
      </c>
      <c r="I25" s="6">
        <v>62.91</v>
      </c>
    </row>
    <row r="26" spans="1:9" ht="11.25" customHeight="1" x14ac:dyDescent="0.25">
      <c r="A26" s="1">
        <v>21</v>
      </c>
      <c r="B26" s="2" t="s">
        <v>29</v>
      </c>
      <c r="C26" s="7">
        <v>18976</v>
      </c>
      <c r="D26" s="7">
        <v>43197.599999999999</v>
      </c>
      <c r="E26" s="7">
        <v>66778.320000000007</v>
      </c>
      <c r="F26" s="8" t="s">
        <v>29</v>
      </c>
      <c r="G26" s="9">
        <v>18976.009999999998</v>
      </c>
      <c r="H26" s="9">
        <v>43124.26</v>
      </c>
      <c r="I26" s="9">
        <v>66778.320000000007</v>
      </c>
    </row>
    <row r="27" spans="1:9" ht="11.25" customHeight="1" x14ac:dyDescent="0.25">
      <c r="A27" s="1">
        <v>22</v>
      </c>
      <c r="B27" s="2" t="s">
        <v>30</v>
      </c>
      <c r="C27" s="7">
        <v>7</v>
      </c>
      <c r="D27" s="7">
        <v>18.3</v>
      </c>
      <c r="E27" s="7">
        <v>25.83</v>
      </c>
      <c r="F27" s="5" t="s">
        <v>30</v>
      </c>
      <c r="G27" s="6">
        <v>7</v>
      </c>
      <c r="H27" s="6">
        <v>18.260000000000002</v>
      </c>
      <c r="I27" s="6">
        <v>25.83</v>
      </c>
    </row>
    <row r="28" spans="1:9" ht="11.25" customHeight="1" x14ac:dyDescent="0.25">
      <c r="A28" s="1">
        <v>23</v>
      </c>
      <c r="B28" s="2" t="s">
        <v>31</v>
      </c>
      <c r="C28" s="7">
        <v>6223</v>
      </c>
      <c r="D28" s="7">
        <v>15518.34</v>
      </c>
      <c r="E28" s="7">
        <v>24572.11</v>
      </c>
      <c r="F28" s="8" t="s">
        <v>31</v>
      </c>
      <c r="G28" s="9">
        <v>6223</v>
      </c>
      <c r="H28" s="9">
        <v>15510.1</v>
      </c>
      <c r="I28" s="9">
        <v>24572.11</v>
      </c>
    </row>
    <row r="29" spans="1:9" ht="11.25" customHeight="1" x14ac:dyDescent="0.25">
      <c r="A29" s="1">
        <v>24</v>
      </c>
      <c r="B29" s="2" t="s">
        <v>32</v>
      </c>
      <c r="C29" s="7">
        <v>5</v>
      </c>
      <c r="D29" s="7">
        <v>10.37</v>
      </c>
      <c r="E29" s="7">
        <v>15.68</v>
      </c>
      <c r="F29" s="5" t="s">
        <v>32</v>
      </c>
      <c r="G29" s="6">
        <v>5</v>
      </c>
      <c r="H29" s="6">
        <v>10.35</v>
      </c>
      <c r="I29" s="6">
        <v>15.68</v>
      </c>
    </row>
    <row r="30" spans="1:9" ht="11.25" customHeight="1" x14ac:dyDescent="0.25">
      <c r="A30" s="1">
        <v>25</v>
      </c>
      <c r="B30" s="2" t="s">
        <v>33</v>
      </c>
      <c r="C30" s="7">
        <v>526</v>
      </c>
      <c r="D30" s="7">
        <v>1452.05</v>
      </c>
      <c r="E30" s="7">
        <v>2296.7600000000002</v>
      </c>
      <c r="F30" s="8" t="s">
        <v>33</v>
      </c>
      <c r="G30" s="9">
        <v>526</v>
      </c>
      <c r="H30" s="9">
        <v>1450.6</v>
      </c>
      <c r="I30" s="9">
        <v>2296.7600000000002</v>
      </c>
    </row>
    <row r="31" spans="1:9" ht="11.25" customHeight="1" x14ac:dyDescent="0.25">
      <c r="A31" s="1">
        <v>26</v>
      </c>
      <c r="B31" s="2" t="s">
        <v>34</v>
      </c>
      <c r="C31" s="7">
        <v>96</v>
      </c>
      <c r="D31" s="7">
        <v>149.44999999999999</v>
      </c>
      <c r="E31" s="7">
        <v>366.82</v>
      </c>
      <c r="F31" s="5" t="s">
        <v>34</v>
      </c>
      <c r="G31" s="6">
        <v>96</v>
      </c>
      <c r="H31" s="6">
        <v>148.97</v>
      </c>
      <c r="I31" s="6">
        <v>366.82</v>
      </c>
    </row>
    <row r="32" spans="1:9" ht="11.25" customHeight="1" x14ac:dyDescent="0.25">
      <c r="A32" s="1">
        <v>27</v>
      </c>
      <c r="B32" s="2" t="s">
        <v>35</v>
      </c>
      <c r="C32" s="7">
        <v>75</v>
      </c>
      <c r="D32" s="7">
        <v>158.63999999999999</v>
      </c>
      <c r="E32" s="7">
        <v>298.61</v>
      </c>
      <c r="F32" s="8" t="s">
        <v>35</v>
      </c>
      <c r="G32" s="9">
        <v>75</v>
      </c>
      <c r="H32" s="9">
        <v>158.41</v>
      </c>
      <c r="I32" s="9">
        <v>298.61</v>
      </c>
    </row>
    <row r="33" spans="1:9" ht="11.25" customHeight="1" x14ac:dyDescent="0.25">
      <c r="A33" s="1">
        <v>28</v>
      </c>
      <c r="B33" s="2" t="s">
        <v>36</v>
      </c>
      <c r="C33" s="7">
        <v>137</v>
      </c>
      <c r="D33" s="7">
        <v>261.39999999999998</v>
      </c>
      <c r="E33" s="7">
        <v>577.24</v>
      </c>
      <c r="F33" s="5" t="s">
        <v>37</v>
      </c>
      <c r="G33" s="6">
        <v>137</v>
      </c>
      <c r="H33" s="6">
        <v>260.8</v>
      </c>
      <c r="I33" s="6">
        <v>577.24</v>
      </c>
    </row>
    <row r="34" spans="1:9" ht="11.25" customHeight="1" x14ac:dyDescent="0.25">
      <c r="A34" s="1">
        <v>29</v>
      </c>
      <c r="B34" s="2" t="s">
        <v>38</v>
      </c>
      <c r="C34" s="7">
        <v>20506</v>
      </c>
      <c r="D34" s="7">
        <v>43245.26</v>
      </c>
      <c r="E34" s="7">
        <v>71497.210000000006</v>
      </c>
      <c r="F34" s="8" t="s">
        <v>38</v>
      </c>
      <c r="G34" s="9">
        <v>20506</v>
      </c>
      <c r="H34" s="9">
        <v>43214.99</v>
      </c>
      <c r="I34" s="9">
        <v>71497.210000000006</v>
      </c>
    </row>
    <row r="35" spans="1:9" ht="11.25" customHeight="1" x14ac:dyDescent="0.25">
      <c r="A35" s="1">
        <v>30</v>
      </c>
      <c r="B35" s="2" t="s">
        <v>39</v>
      </c>
      <c r="C35" s="7">
        <v>13</v>
      </c>
      <c r="D35" s="7">
        <v>22.82</v>
      </c>
      <c r="E35" s="7">
        <v>36.93</v>
      </c>
      <c r="F35" s="5" t="s">
        <v>39</v>
      </c>
      <c r="G35" s="6">
        <v>13</v>
      </c>
      <c r="H35" s="6">
        <v>22.74</v>
      </c>
      <c r="I35" s="6">
        <v>36.93</v>
      </c>
    </row>
    <row r="36" spans="1:9" ht="11.25" customHeight="1" x14ac:dyDescent="0.25">
      <c r="A36" s="1">
        <v>31</v>
      </c>
      <c r="B36" s="2" t="s">
        <v>40</v>
      </c>
      <c r="C36" s="7">
        <v>15796</v>
      </c>
      <c r="D36" s="7">
        <v>35164.400000000001</v>
      </c>
      <c r="E36" s="7">
        <v>62111.59</v>
      </c>
      <c r="F36" s="8" t="s">
        <v>40</v>
      </c>
      <c r="G36" s="9">
        <v>15796</v>
      </c>
      <c r="H36" s="9">
        <v>35148.82</v>
      </c>
      <c r="I36" s="9">
        <v>62111.59</v>
      </c>
    </row>
    <row r="37" spans="1:9" ht="11.25" customHeight="1" x14ac:dyDescent="0.25">
      <c r="A37" s="1">
        <v>32</v>
      </c>
      <c r="B37" s="2" t="s">
        <v>41</v>
      </c>
      <c r="C37" s="7">
        <v>1</v>
      </c>
      <c r="D37" s="7">
        <v>2.74</v>
      </c>
      <c r="E37" s="7">
        <v>4.29</v>
      </c>
      <c r="F37" s="5" t="s">
        <v>41</v>
      </c>
      <c r="G37" s="6">
        <v>1</v>
      </c>
      <c r="H37" s="6">
        <v>2.74</v>
      </c>
      <c r="I37" s="6">
        <v>4.29</v>
      </c>
    </row>
    <row r="38" spans="1:9" ht="11.25" customHeight="1" x14ac:dyDescent="0.25">
      <c r="A38" s="1">
        <v>33</v>
      </c>
      <c r="B38" s="2" t="s">
        <v>42</v>
      </c>
      <c r="C38" s="7">
        <v>1769</v>
      </c>
      <c r="D38" s="7">
        <v>4290.8900000000003</v>
      </c>
      <c r="E38" s="7">
        <v>7663.06</v>
      </c>
      <c r="F38" s="8" t="s">
        <v>42</v>
      </c>
      <c r="G38" s="9">
        <v>1769</v>
      </c>
      <c r="H38" s="9">
        <v>4292.1099999999997</v>
      </c>
      <c r="I38" s="9">
        <v>7663.06</v>
      </c>
    </row>
    <row r="39" spans="1:9" ht="11.25" customHeight="1" x14ac:dyDescent="0.25">
      <c r="A39" s="1">
        <v>34</v>
      </c>
      <c r="B39" s="2" t="s">
        <v>43</v>
      </c>
      <c r="C39" s="7">
        <v>5</v>
      </c>
      <c r="D39" s="7">
        <v>11.91</v>
      </c>
      <c r="E39" s="7">
        <v>19.920000000000002</v>
      </c>
      <c r="F39" s="5" t="s">
        <v>43</v>
      </c>
      <c r="G39" s="6">
        <v>5</v>
      </c>
      <c r="H39" s="6">
        <v>11.88</v>
      </c>
      <c r="I39" s="6">
        <v>19.920000000000002</v>
      </c>
    </row>
    <row r="40" spans="1:9" ht="11.25" customHeight="1" x14ac:dyDescent="0.25">
      <c r="A40" s="1">
        <v>35</v>
      </c>
      <c r="B40" s="2" t="s">
        <v>44</v>
      </c>
      <c r="C40" s="7">
        <v>8615</v>
      </c>
      <c r="D40" s="7">
        <v>17602.189999999999</v>
      </c>
      <c r="E40" s="7">
        <v>29870.81</v>
      </c>
      <c r="F40" s="8" t="s">
        <v>44</v>
      </c>
      <c r="G40" s="9">
        <v>8615</v>
      </c>
      <c r="H40" s="9">
        <v>17590.45</v>
      </c>
      <c r="I40" s="9">
        <v>29870.81</v>
      </c>
    </row>
    <row r="41" spans="1:9" ht="11.25" customHeight="1" x14ac:dyDescent="0.25">
      <c r="A41" s="1">
        <v>36</v>
      </c>
      <c r="B41" s="2" t="s">
        <v>45</v>
      </c>
      <c r="C41" s="7">
        <v>1</v>
      </c>
      <c r="D41" s="7">
        <v>2.39</v>
      </c>
      <c r="E41" s="7">
        <v>3.69</v>
      </c>
      <c r="F41" s="5" t="s">
        <v>45</v>
      </c>
      <c r="G41" s="6">
        <v>1</v>
      </c>
      <c r="H41" s="6">
        <v>2.39</v>
      </c>
      <c r="I41" s="6">
        <v>3.69</v>
      </c>
    </row>
    <row r="42" spans="1:9" ht="11.25" customHeight="1" x14ac:dyDescent="0.25">
      <c r="A42" s="1">
        <v>37</v>
      </c>
      <c r="B42" s="2" t="s">
        <v>46</v>
      </c>
      <c r="C42" s="7">
        <v>7522</v>
      </c>
      <c r="D42" s="7">
        <v>16702.46</v>
      </c>
      <c r="E42" s="7">
        <v>29717.71</v>
      </c>
      <c r="F42" s="8" t="s">
        <v>46</v>
      </c>
      <c r="G42" s="9">
        <v>7522</v>
      </c>
      <c r="H42" s="9">
        <v>16682.09</v>
      </c>
      <c r="I42" s="9">
        <v>29717.71</v>
      </c>
    </row>
    <row r="43" spans="1:9" ht="11.25" customHeight="1" x14ac:dyDescent="0.25">
      <c r="A43" s="1">
        <v>38</v>
      </c>
      <c r="B43" s="2" t="s">
        <v>47</v>
      </c>
      <c r="C43" s="7">
        <v>2</v>
      </c>
      <c r="D43" s="7">
        <v>3.29</v>
      </c>
      <c r="E43" s="7">
        <v>5.84</v>
      </c>
      <c r="F43" s="5" t="s">
        <v>47</v>
      </c>
      <c r="G43" s="6">
        <v>2</v>
      </c>
      <c r="H43" s="6">
        <v>3.28</v>
      </c>
      <c r="I43" s="6">
        <v>5.84</v>
      </c>
    </row>
    <row r="44" spans="1:9" ht="11.25" customHeight="1" x14ac:dyDescent="0.25">
      <c r="A44" s="1">
        <v>39</v>
      </c>
      <c r="B44" s="2" t="s">
        <v>48</v>
      </c>
      <c r="C44" s="7">
        <v>1089</v>
      </c>
      <c r="D44" s="7">
        <v>2622.48</v>
      </c>
      <c r="E44" s="7">
        <v>4741.79</v>
      </c>
      <c r="F44" s="8" t="s">
        <v>48</v>
      </c>
      <c r="G44" s="9">
        <v>1088</v>
      </c>
      <c r="H44" s="9">
        <v>2614.35</v>
      </c>
      <c r="I44" s="9">
        <v>4736.8</v>
      </c>
    </row>
    <row r="45" spans="1:9" ht="11.25" customHeight="1" x14ac:dyDescent="0.25">
      <c r="A45" s="1">
        <v>40</v>
      </c>
      <c r="B45" s="2" t="s">
        <v>49</v>
      </c>
      <c r="C45" s="7">
        <v>10</v>
      </c>
      <c r="D45" s="7">
        <v>23.97</v>
      </c>
      <c r="E45" s="7">
        <v>40.200000000000003</v>
      </c>
      <c r="F45" s="5" t="s">
        <v>49</v>
      </c>
      <c r="G45" s="6">
        <v>10</v>
      </c>
      <c r="H45" s="6">
        <v>23.95</v>
      </c>
      <c r="I45" s="6">
        <v>40.200000000000003</v>
      </c>
    </row>
    <row r="46" spans="1:9" ht="11.25" customHeight="1" x14ac:dyDescent="0.25">
      <c r="A46" s="1">
        <v>41</v>
      </c>
      <c r="B46" s="2" t="s">
        <v>50</v>
      </c>
      <c r="C46" s="7">
        <v>184</v>
      </c>
      <c r="D46" s="7">
        <v>477.41</v>
      </c>
      <c r="E46" s="7">
        <v>672.33</v>
      </c>
      <c r="F46" s="8" t="s">
        <v>50</v>
      </c>
      <c r="G46" s="9">
        <v>184</v>
      </c>
      <c r="H46" s="9">
        <v>476.53</v>
      </c>
      <c r="I46" s="9">
        <v>672.33</v>
      </c>
    </row>
    <row r="47" spans="1:9" ht="11.25" customHeight="1" x14ac:dyDescent="0.25">
      <c r="A47" s="1">
        <v>42</v>
      </c>
      <c r="B47" s="2" t="s">
        <v>51</v>
      </c>
      <c r="C47" s="7">
        <v>2445</v>
      </c>
      <c r="D47" s="7">
        <v>4474.49</v>
      </c>
      <c r="E47" s="7">
        <v>8271.7800000000007</v>
      </c>
      <c r="F47" s="5" t="s">
        <v>51</v>
      </c>
      <c r="G47" s="6">
        <v>2445</v>
      </c>
      <c r="H47" s="6">
        <v>4470.33</v>
      </c>
      <c r="I47" s="6">
        <v>8271.7800000000007</v>
      </c>
    </row>
    <row r="48" spans="1:9" ht="11.25" customHeight="1" x14ac:dyDescent="0.25">
      <c r="A48" s="1">
        <v>43</v>
      </c>
      <c r="B48" s="2" t="s">
        <v>52</v>
      </c>
      <c r="C48" s="7">
        <v>5</v>
      </c>
      <c r="D48" s="7">
        <v>4.58</v>
      </c>
      <c r="E48" s="7">
        <v>9.25</v>
      </c>
      <c r="F48" s="8" t="s">
        <v>52</v>
      </c>
      <c r="G48" s="9">
        <v>5</v>
      </c>
      <c r="H48" s="9">
        <v>4.55</v>
      </c>
      <c r="I48" s="9">
        <v>9.25</v>
      </c>
    </row>
    <row r="49" spans="1:9" ht="11.25" customHeight="1" x14ac:dyDescent="0.25">
      <c r="A49" s="1">
        <v>44</v>
      </c>
      <c r="B49" s="2" t="s">
        <v>53</v>
      </c>
      <c r="C49" s="7">
        <v>2419</v>
      </c>
      <c r="D49" s="7">
        <v>4555.83</v>
      </c>
      <c r="E49" s="7">
        <v>9462.44</v>
      </c>
      <c r="F49" s="5" t="s">
        <v>53</v>
      </c>
      <c r="G49" s="6">
        <v>2419</v>
      </c>
      <c r="H49" s="6">
        <v>4545.55</v>
      </c>
      <c r="I49" s="6">
        <v>9462.44</v>
      </c>
    </row>
    <row r="50" spans="1:9" ht="11.25" customHeight="1" x14ac:dyDescent="0.25">
      <c r="A50" s="1">
        <v>45</v>
      </c>
      <c r="B50" s="2" t="s">
        <v>54</v>
      </c>
      <c r="C50" s="7">
        <v>2726</v>
      </c>
      <c r="D50" s="7">
        <v>5867.39</v>
      </c>
      <c r="E50" s="7">
        <v>9653.19</v>
      </c>
      <c r="F50" s="8" t="s">
        <v>54</v>
      </c>
      <c r="G50" s="9">
        <v>2726.01</v>
      </c>
      <c r="H50" s="9">
        <v>5863.2</v>
      </c>
      <c r="I50" s="9">
        <v>9653.19</v>
      </c>
    </row>
    <row r="51" spans="1:9" ht="11.25" customHeight="1" x14ac:dyDescent="0.25">
      <c r="A51" s="1">
        <v>46</v>
      </c>
      <c r="B51" s="2" t="s">
        <v>55</v>
      </c>
      <c r="C51" s="7">
        <v>1</v>
      </c>
      <c r="D51" s="7">
        <v>2.5</v>
      </c>
      <c r="E51" s="7">
        <v>3.69</v>
      </c>
      <c r="F51" s="5" t="s">
        <v>55</v>
      </c>
      <c r="G51" s="6">
        <v>1</v>
      </c>
      <c r="H51" s="6">
        <v>2.5</v>
      </c>
      <c r="I51" s="6">
        <v>3.69</v>
      </c>
    </row>
    <row r="52" spans="1:9" ht="11.25" customHeight="1" x14ac:dyDescent="0.25">
      <c r="A52" s="1">
        <v>47</v>
      </c>
      <c r="B52" s="2" t="s">
        <v>56</v>
      </c>
      <c r="C52" s="7">
        <v>1546</v>
      </c>
      <c r="D52" s="7">
        <v>3535.86</v>
      </c>
      <c r="E52" s="7">
        <v>6105.69</v>
      </c>
      <c r="F52" s="8" t="s">
        <v>56</v>
      </c>
      <c r="G52" s="9">
        <v>1546</v>
      </c>
      <c r="H52" s="9">
        <v>3530.98</v>
      </c>
      <c r="I52" s="9">
        <v>6105.69</v>
      </c>
    </row>
    <row r="53" spans="1:9" ht="11.25" customHeight="1" x14ac:dyDescent="0.25">
      <c r="A53" s="1">
        <v>48</v>
      </c>
      <c r="B53" s="2" t="s">
        <v>57</v>
      </c>
      <c r="C53" s="7">
        <v>4111</v>
      </c>
      <c r="D53" s="7">
        <v>7979.21</v>
      </c>
      <c r="E53" s="7">
        <v>14197.49</v>
      </c>
      <c r="F53" s="5" t="s">
        <v>57</v>
      </c>
      <c r="G53" s="6">
        <v>4111</v>
      </c>
      <c r="H53" s="6">
        <v>7963.42</v>
      </c>
      <c r="I53" s="6">
        <v>14197.49</v>
      </c>
    </row>
    <row r="54" spans="1:9" ht="11.25" customHeight="1" x14ac:dyDescent="0.25">
      <c r="A54" s="1">
        <v>49</v>
      </c>
      <c r="B54" s="2" t="s">
        <v>58</v>
      </c>
      <c r="C54" s="7">
        <v>2</v>
      </c>
      <c r="D54" s="7">
        <v>4.25</v>
      </c>
      <c r="E54" s="7">
        <v>6.88</v>
      </c>
      <c r="F54" s="8" t="s">
        <v>58</v>
      </c>
      <c r="G54" s="9">
        <v>2</v>
      </c>
      <c r="H54" s="9">
        <v>5.03</v>
      </c>
      <c r="I54" s="9">
        <v>6.88</v>
      </c>
    </row>
    <row r="55" spans="1:9" ht="11.25" customHeight="1" x14ac:dyDescent="0.25">
      <c r="A55" s="1">
        <v>50</v>
      </c>
      <c r="B55" s="2" t="s">
        <v>59</v>
      </c>
      <c r="C55" s="7">
        <v>3057</v>
      </c>
      <c r="D55" s="7">
        <v>6376.06</v>
      </c>
      <c r="E55" s="7">
        <v>11982.94</v>
      </c>
      <c r="F55" s="5" t="s">
        <v>59</v>
      </c>
      <c r="G55" s="6">
        <v>3057</v>
      </c>
      <c r="H55" s="6">
        <v>6366.3</v>
      </c>
      <c r="I55" s="6">
        <v>11982.94</v>
      </c>
    </row>
    <row r="56" spans="1:9" ht="11.25" customHeight="1" x14ac:dyDescent="0.25">
      <c r="A56" s="1">
        <v>51</v>
      </c>
      <c r="B56" s="2" t="s">
        <v>60</v>
      </c>
      <c r="C56" s="7">
        <v>2133</v>
      </c>
      <c r="D56" s="7">
        <v>5335.58</v>
      </c>
      <c r="E56" s="7">
        <v>7545.37</v>
      </c>
      <c r="F56" s="8" t="s">
        <v>60</v>
      </c>
      <c r="G56" s="9">
        <v>2133</v>
      </c>
      <c r="H56" s="9">
        <v>5335</v>
      </c>
      <c r="I56" s="9">
        <v>7545.37</v>
      </c>
    </row>
    <row r="57" spans="1:9" ht="11.25" customHeight="1" x14ac:dyDescent="0.25">
      <c r="A57" s="1">
        <v>52</v>
      </c>
      <c r="B57" s="2" t="s">
        <v>61</v>
      </c>
      <c r="C57" s="7">
        <v>1</v>
      </c>
      <c r="D57" s="7">
        <v>2.71</v>
      </c>
      <c r="E57" s="7">
        <v>3.69</v>
      </c>
      <c r="F57" s="5" t="s">
        <v>61</v>
      </c>
      <c r="G57" s="6">
        <v>1</v>
      </c>
      <c r="H57" s="6">
        <v>2.7</v>
      </c>
      <c r="I57" s="6">
        <v>3.69</v>
      </c>
    </row>
    <row r="58" spans="1:9" ht="11.25" customHeight="1" x14ac:dyDescent="0.25">
      <c r="A58" s="1">
        <v>53</v>
      </c>
      <c r="B58" s="2" t="s">
        <v>62</v>
      </c>
      <c r="C58" s="7">
        <v>1774</v>
      </c>
      <c r="D58" s="7">
        <v>4716.4799999999996</v>
      </c>
      <c r="E58" s="7">
        <v>7197.89</v>
      </c>
      <c r="F58" s="8" t="s">
        <v>62</v>
      </c>
      <c r="G58" s="9">
        <v>1774</v>
      </c>
      <c r="H58" s="9">
        <v>4709.8500000000004</v>
      </c>
      <c r="I58" s="9">
        <v>7197.89</v>
      </c>
    </row>
    <row r="59" spans="1:9" ht="11.25" customHeight="1" x14ac:dyDescent="0.25">
      <c r="A59" s="1">
        <v>54</v>
      </c>
      <c r="B59" s="2" t="s">
        <v>63</v>
      </c>
      <c r="C59" s="7">
        <v>2</v>
      </c>
      <c r="D59" s="7">
        <v>5.58</v>
      </c>
      <c r="E59" s="7">
        <v>7.98</v>
      </c>
      <c r="F59" s="5" t="s">
        <v>63</v>
      </c>
      <c r="G59" s="6">
        <v>2</v>
      </c>
      <c r="H59" s="6">
        <v>5.58</v>
      </c>
      <c r="I59" s="6">
        <v>7.98</v>
      </c>
    </row>
    <row r="60" spans="1:9" ht="11.25" customHeight="1" x14ac:dyDescent="0.25">
      <c r="A60" s="1">
        <v>55</v>
      </c>
      <c r="B60" s="2" t="s">
        <v>64</v>
      </c>
      <c r="C60" s="7">
        <v>375</v>
      </c>
      <c r="D60" s="7">
        <v>280.08</v>
      </c>
      <c r="E60" s="7">
        <v>1316.82</v>
      </c>
      <c r="F60" s="8" t="s">
        <v>64</v>
      </c>
      <c r="G60" s="9">
        <v>375</v>
      </c>
      <c r="H60" s="9">
        <v>280.14999999999998</v>
      </c>
      <c r="I60" s="9">
        <v>1316.82</v>
      </c>
    </row>
    <row r="61" spans="1:9" ht="11.25" customHeight="1" x14ac:dyDescent="0.25">
      <c r="A61" s="1">
        <v>56</v>
      </c>
      <c r="B61" s="2" t="s">
        <v>65</v>
      </c>
      <c r="C61" s="7">
        <v>31</v>
      </c>
      <c r="D61" s="7">
        <v>34.33</v>
      </c>
      <c r="E61" s="7">
        <v>111.63</v>
      </c>
      <c r="F61" s="5" t="s">
        <v>65</v>
      </c>
      <c r="G61" s="6">
        <v>31</v>
      </c>
      <c r="H61" s="6">
        <v>34.32</v>
      </c>
      <c r="I61" s="6">
        <v>111.63</v>
      </c>
    </row>
    <row r="62" spans="1:9" ht="11.25" customHeight="1" x14ac:dyDescent="0.25">
      <c r="A62" s="1">
        <v>57</v>
      </c>
      <c r="B62" s="2" t="s">
        <v>66</v>
      </c>
      <c r="C62" s="7">
        <v>444</v>
      </c>
      <c r="D62" s="7">
        <v>314.82</v>
      </c>
      <c r="E62" s="7">
        <v>1521.12</v>
      </c>
      <c r="F62" s="8" t="s">
        <v>66</v>
      </c>
      <c r="G62" s="9">
        <v>444</v>
      </c>
      <c r="H62" s="9">
        <v>314.87</v>
      </c>
      <c r="I62" s="9">
        <v>1521.12</v>
      </c>
    </row>
    <row r="63" spans="1:9" ht="11.25" customHeight="1" x14ac:dyDescent="0.25">
      <c r="A63" s="1">
        <v>58</v>
      </c>
      <c r="B63" s="2" t="s">
        <v>67</v>
      </c>
      <c r="C63" s="7">
        <v>393</v>
      </c>
      <c r="D63" s="7">
        <v>255.43</v>
      </c>
      <c r="E63" s="7">
        <v>1359.4</v>
      </c>
      <c r="F63" s="5" t="s">
        <v>67</v>
      </c>
      <c r="G63" s="6">
        <v>393</v>
      </c>
      <c r="H63" s="6">
        <v>256.06</v>
      </c>
      <c r="I63" s="6">
        <v>1359.4</v>
      </c>
    </row>
    <row r="64" spans="1:9" ht="11.25" customHeight="1" x14ac:dyDescent="0.25">
      <c r="A64" s="1">
        <v>59</v>
      </c>
      <c r="B64" s="2" t="s">
        <v>68</v>
      </c>
      <c r="C64" s="7">
        <v>555</v>
      </c>
      <c r="D64" s="7">
        <v>984.22</v>
      </c>
      <c r="E64" s="7">
        <v>1479.63</v>
      </c>
      <c r="F64" s="8" t="s">
        <v>68</v>
      </c>
      <c r="G64" s="9">
        <v>555</v>
      </c>
      <c r="H64" s="9">
        <v>980.95</v>
      </c>
      <c r="I64" s="9">
        <v>1479.63</v>
      </c>
    </row>
    <row r="65" spans="1:9" ht="11.25" customHeight="1" x14ac:dyDescent="0.25">
      <c r="A65" s="1">
        <v>60</v>
      </c>
      <c r="B65" s="2" t="s">
        <v>69</v>
      </c>
      <c r="C65" s="7">
        <v>854</v>
      </c>
      <c r="D65" s="7">
        <v>1558.43</v>
      </c>
      <c r="E65" s="7">
        <v>2328.0100000000002</v>
      </c>
      <c r="F65" s="5" t="s">
        <v>69</v>
      </c>
      <c r="G65" s="6">
        <v>47</v>
      </c>
      <c r="H65" s="6">
        <v>89.38</v>
      </c>
      <c r="I65" s="6">
        <v>131.44</v>
      </c>
    </row>
    <row r="66" spans="1:9" ht="11.25" customHeight="1" x14ac:dyDescent="0.25">
      <c r="A66" s="1">
        <v>61</v>
      </c>
      <c r="B66" s="2" t="s">
        <v>69</v>
      </c>
      <c r="C66" s="7">
        <v>47</v>
      </c>
      <c r="D66" s="7">
        <v>89.47</v>
      </c>
      <c r="E66" s="7">
        <v>131.44</v>
      </c>
      <c r="F66" s="8" t="s">
        <v>69</v>
      </c>
      <c r="G66" s="9">
        <v>854</v>
      </c>
      <c r="H66" s="9">
        <v>1559.42</v>
      </c>
      <c r="I66" s="9">
        <v>2328.0100000000002</v>
      </c>
    </row>
    <row r="67" spans="1:9" ht="11.25" customHeight="1" x14ac:dyDescent="0.25">
      <c r="A67" s="1">
        <v>62</v>
      </c>
      <c r="B67" s="2" t="s">
        <v>70</v>
      </c>
      <c r="C67" s="7">
        <v>466</v>
      </c>
      <c r="D67" s="7">
        <v>786.6</v>
      </c>
      <c r="E67" s="7">
        <v>1236.53</v>
      </c>
      <c r="F67" s="5" t="s">
        <v>70</v>
      </c>
      <c r="G67" s="6">
        <v>466</v>
      </c>
      <c r="H67" s="6">
        <v>782.74</v>
      </c>
      <c r="I67" s="6">
        <v>1236.53</v>
      </c>
    </row>
    <row r="68" spans="1:9" ht="11.25" customHeight="1" x14ac:dyDescent="0.25">
      <c r="A68" s="1">
        <v>63</v>
      </c>
      <c r="B68" s="2" t="s">
        <v>71</v>
      </c>
      <c r="C68" s="7">
        <v>262</v>
      </c>
      <c r="D68" s="7">
        <v>446.45</v>
      </c>
      <c r="E68" s="7">
        <v>698.03</v>
      </c>
      <c r="F68" s="8" t="s">
        <v>71</v>
      </c>
      <c r="G68" s="9">
        <v>261</v>
      </c>
      <c r="H68" s="9">
        <v>442.68</v>
      </c>
      <c r="I68" s="9">
        <v>695.04</v>
      </c>
    </row>
    <row r="69" spans="1:9" ht="11.25" customHeight="1" x14ac:dyDescent="0.25">
      <c r="A69" s="1">
        <v>64</v>
      </c>
      <c r="B69" s="2" t="s">
        <v>72</v>
      </c>
      <c r="C69" s="7">
        <v>269</v>
      </c>
      <c r="D69" s="7">
        <v>442.68</v>
      </c>
      <c r="E69" s="7">
        <v>712.41</v>
      </c>
      <c r="F69" s="5" t="s">
        <v>72</v>
      </c>
      <c r="G69" s="6">
        <v>269</v>
      </c>
      <c r="H69" s="6">
        <v>442.64</v>
      </c>
      <c r="I69" s="6">
        <v>712.41</v>
      </c>
    </row>
    <row r="70" spans="1:9" ht="11.25" customHeight="1" x14ac:dyDescent="0.25">
      <c r="A70" s="1">
        <v>65</v>
      </c>
      <c r="B70" s="2" t="s">
        <v>73</v>
      </c>
      <c r="C70" s="7">
        <v>1974</v>
      </c>
      <c r="D70" s="7">
        <v>3578.25</v>
      </c>
      <c r="E70" s="7">
        <v>5366.04</v>
      </c>
      <c r="F70" s="8" t="s">
        <v>73</v>
      </c>
      <c r="G70" s="9">
        <v>1974</v>
      </c>
      <c r="H70" s="9">
        <v>3567.12</v>
      </c>
      <c r="I70" s="9">
        <v>5366.04</v>
      </c>
    </row>
    <row r="71" spans="1:9" ht="11.25" customHeight="1" x14ac:dyDescent="0.25">
      <c r="A71" s="1">
        <v>66</v>
      </c>
      <c r="B71" s="2" t="s">
        <v>74</v>
      </c>
      <c r="C71" s="7">
        <v>140</v>
      </c>
      <c r="D71" s="7">
        <v>245.56</v>
      </c>
      <c r="E71" s="7">
        <v>384.48</v>
      </c>
      <c r="F71" s="5" t="s">
        <v>74</v>
      </c>
      <c r="G71" s="6">
        <v>140</v>
      </c>
      <c r="H71" s="6">
        <v>244.38</v>
      </c>
      <c r="I71" s="6">
        <v>384.48</v>
      </c>
    </row>
    <row r="72" spans="1:9" ht="11.25" customHeight="1" x14ac:dyDescent="0.25">
      <c r="A72" s="1">
        <v>67</v>
      </c>
      <c r="B72" s="2" t="s">
        <v>75</v>
      </c>
      <c r="C72" s="7">
        <v>150</v>
      </c>
      <c r="D72" s="7">
        <v>232.4</v>
      </c>
      <c r="E72" s="7">
        <v>373.24</v>
      </c>
      <c r="F72" s="8" t="s">
        <v>75</v>
      </c>
      <c r="G72" s="9">
        <v>150</v>
      </c>
      <c r="H72" s="9">
        <v>231.22</v>
      </c>
      <c r="I72" s="9">
        <v>373.24</v>
      </c>
    </row>
    <row r="73" spans="1:9" ht="11.25" customHeight="1" x14ac:dyDescent="0.25">
      <c r="A73" s="1">
        <v>68</v>
      </c>
      <c r="B73" s="2" t="s">
        <v>76</v>
      </c>
      <c r="C73" s="7">
        <v>1026</v>
      </c>
      <c r="D73" s="7">
        <v>1898.77</v>
      </c>
      <c r="E73" s="7">
        <v>2810.55</v>
      </c>
      <c r="F73" s="5" t="s">
        <v>76</v>
      </c>
      <c r="G73" s="6">
        <v>1026</v>
      </c>
      <c r="H73" s="6">
        <v>1893.67</v>
      </c>
      <c r="I73" s="6">
        <v>2810.55</v>
      </c>
    </row>
    <row r="74" spans="1:9" ht="11.25" customHeight="1" x14ac:dyDescent="0.25">
      <c r="A74" s="1">
        <v>69</v>
      </c>
      <c r="B74" s="2" t="s">
        <v>77</v>
      </c>
      <c r="C74" s="7">
        <v>0.08</v>
      </c>
      <c r="D74" s="7">
        <v>0.14000000000000001</v>
      </c>
      <c r="E74" s="7">
        <v>0.75</v>
      </c>
      <c r="F74" s="8" t="s">
        <v>77</v>
      </c>
      <c r="G74" s="9">
        <v>0.08</v>
      </c>
      <c r="H74" s="9">
        <v>0.14000000000000001</v>
      </c>
      <c r="I74" s="9">
        <v>0.75</v>
      </c>
    </row>
    <row r="75" spans="1:9" ht="11.25" customHeight="1" x14ac:dyDescent="0.25">
      <c r="A75" s="1">
        <v>70</v>
      </c>
      <c r="B75" s="10" t="s">
        <v>78</v>
      </c>
      <c r="C75" s="11">
        <v>0.1512</v>
      </c>
      <c r="D75" s="11"/>
      <c r="E75" s="11"/>
      <c r="F75" s="12"/>
      <c r="G75" s="13"/>
      <c r="H75" s="13"/>
      <c r="I75" s="13"/>
    </row>
    <row r="76" spans="1:9" ht="11.25" customHeight="1" x14ac:dyDescent="0.25">
      <c r="A76" s="1">
        <v>71</v>
      </c>
      <c r="B76" s="2" t="s">
        <v>79</v>
      </c>
      <c r="C76" s="7">
        <v>8</v>
      </c>
      <c r="D76" s="7"/>
      <c r="E76" s="7">
        <v>0.16</v>
      </c>
      <c r="F76" s="5" t="s">
        <v>79</v>
      </c>
      <c r="G76" s="6">
        <v>8</v>
      </c>
      <c r="H76" s="6">
        <v>0</v>
      </c>
      <c r="I76" s="6">
        <v>0.16</v>
      </c>
    </row>
    <row r="77" spans="1:9" ht="11.25" customHeight="1" x14ac:dyDescent="0.25">
      <c r="A77" s="1">
        <v>72</v>
      </c>
      <c r="B77" s="2" t="s">
        <v>80</v>
      </c>
      <c r="C77" s="7">
        <v>60</v>
      </c>
      <c r="D77" s="7">
        <v>0.57999999999999996</v>
      </c>
      <c r="E77" s="7">
        <v>1.78</v>
      </c>
      <c r="F77" s="8" t="s">
        <v>80</v>
      </c>
      <c r="G77" s="9">
        <v>60</v>
      </c>
      <c r="H77" s="9">
        <v>0.57999999999999996</v>
      </c>
      <c r="I77" s="9">
        <v>1.78</v>
      </c>
    </row>
    <row r="78" spans="1:9" ht="11.25" customHeight="1" x14ac:dyDescent="0.25">
      <c r="A78" s="1">
        <v>73</v>
      </c>
      <c r="B78" s="2" t="s">
        <v>81</v>
      </c>
      <c r="C78" s="7">
        <v>4</v>
      </c>
      <c r="D78" s="7">
        <v>1.52</v>
      </c>
      <c r="E78" s="7">
        <v>7.84</v>
      </c>
      <c r="F78" s="5" t="s">
        <v>81</v>
      </c>
      <c r="G78" s="6">
        <v>4</v>
      </c>
      <c r="H78" s="6">
        <v>1.52</v>
      </c>
      <c r="I78" s="6">
        <v>7.84</v>
      </c>
    </row>
    <row r="79" spans="1:9" ht="11.25" customHeight="1" x14ac:dyDescent="0.25">
      <c r="A79" s="1">
        <v>74</v>
      </c>
      <c r="B79" s="10" t="s">
        <v>82</v>
      </c>
      <c r="C79" s="11">
        <v>47.651367</v>
      </c>
      <c r="D79" s="11"/>
      <c r="E79" s="11"/>
      <c r="F79" s="12"/>
      <c r="G79" s="13"/>
      <c r="H79" s="13"/>
      <c r="I79" s="13"/>
    </row>
    <row r="80" spans="1:9" ht="11.25" customHeight="1" x14ac:dyDescent="0.25">
      <c r="A80" s="1">
        <v>75</v>
      </c>
      <c r="B80" s="10" t="s">
        <v>83</v>
      </c>
      <c r="C80" s="11">
        <v>125.045152</v>
      </c>
      <c r="D80" s="11"/>
      <c r="E80" s="11"/>
      <c r="F80" s="12"/>
      <c r="G80" s="13"/>
      <c r="H80" s="13"/>
      <c r="I80" s="13"/>
    </row>
    <row r="81" spans="1:9" ht="11.25" customHeight="1" x14ac:dyDescent="0.25">
      <c r="A81" s="1">
        <v>76</v>
      </c>
      <c r="B81" s="10" t="s">
        <v>84</v>
      </c>
      <c r="C81" s="11">
        <v>30.2559</v>
      </c>
      <c r="D81" s="11"/>
      <c r="E81" s="11"/>
      <c r="F81" s="12"/>
      <c r="G81" s="13"/>
      <c r="H81" s="13"/>
      <c r="I81" s="13"/>
    </row>
    <row r="82" spans="1:9" ht="11.25" customHeight="1" x14ac:dyDescent="0.25">
      <c r="A82" s="1">
        <v>77</v>
      </c>
      <c r="B82" s="10" t="s">
        <v>85</v>
      </c>
      <c r="C82" s="11">
        <v>35.911532999999999</v>
      </c>
      <c r="D82" s="11"/>
      <c r="E82" s="11"/>
      <c r="F82" s="12"/>
      <c r="G82" s="13"/>
      <c r="H82" s="13"/>
      <c r="I82" s="13"/>
    </row>
    <row r="83" spans="1:9" ht="11.25" customHeight="1" x14ac:dyDescent="0.25">
      <c r="A83" s="1">
        <v>78</v>
      </c>
      <c r="B83" s="10" t="s">
        <v>86</v>
      </c>
      <c r="C83" s="11">
        <v>60.930464999999998</v>
      </c>
      <c r="D83" s="11"/>
      <c r="E83" s="11"/>
      <c r="F83" s="12"/>
      <c r="G83" s="13"/>
      <c r="H83" s="13"/>
      <c r="I83" s="13"/>
    </row>
    <row r="84" spans="1:9" ht="11.25" customHeight="1" x14ac:dyDescent="0.25">
      <c r="A84" s="1">
        <v>79</v>
      </c>
      <c r="B84" s="10" t="s">
        <v>87</v>
      </c>
      <c r="C84" s="11">
        <v>31.18308</v>
      </c>
      <c r="D84" s="11"/>
      <c r="E84" s="11"/>
      <c r="F84" s="12"/>
      <c r="G84" s="13"/>
      <c r="H84" s="13"/>
      <c r="I84" s="13"/>
    </row>
    <row r="85" spans="1:9" ht="11.25" customHeight="1" x14ac:dyDescent="0.25">
      <c r="A85" s="1">
        <v>80</v>
      </c>
      <c r="B85" s="10" t="s">
        <v>88</v>
      </c>
      <c r="C85" s="11">
        <v>5.2949999999999999</v>
      </c>
      <c r="D85" s="11"/>
      <c r="E85" s="11"/>
      <c r="F85" s="12"/>
      <c r="G85" s="13"/>
      <c r="H85" s="13"/>
      <c r="I85" s="13"/>
    </row>
    <row r="86" spans="1:9" ht="11.25" customHeight="1" x14ac:dyDescent="0.25">
      <c r="A86" s="1">
        <v>81</v>
      </c>
      <c r="B86" s="2" t="s">
        <v>89</v>
      </c>
      <c r="C86" s="7">
        <v>3</v>
      </c>
      <c r="D86" s="7"/>
      <c r="E86" s="7"/>
      <c r="F86" s="8" t="s">
        <v>89</v>
      </c>
      <c r="G86" s="9">
        <v>3</v>
      </c>
      <c r="H86" s="9">
        <v>0.03</v>
      </c>
      <c r="I86" s="9">
        <v>0</v>
      </c>
    </row>
    <row r="87" spans="1:9" ht="11.25" customHeight="1" x14ac:dyDescent="0.25">
      <c r="A87" s="1">
        <v>82</v>
      </c>
      <c r="B87" s="2" t="s">
        <v>90</v>
      </c>
      <c r="C87" s="7">
        <v>2</v>
      </c>
      <c r="D87" s="7"/>
      <c r="E87" s="7">
        <v>0.08</v>
      </c>
      <c r="F87" s="5" t="s">
        <v>90</v>
      </c>
      <c r="G87" s="6">
        <v>2</v>
      </c>
      <c r="H87" s="6">
        <v>0</v>
      </c>
      <c r="I87" s="6">
        <v>0.08</v>
      </c>
    </row>
    <row r="88" spans="1:9" ht="11.25" customHeight="1" x14ac:dyDescent="0.25">
      <c r="A88" s="1">
        <v>83</v>
      </c>
      <c r="B88" s="2" t="s">
        <v>91</v>
      </c>
      <c r="C88" s="7">
        <v>1122</v>
      </c>
      <c r="D88" s="7">
        <v>63.27</v>
      </c>
      <c r="E88" s="7">
        <v>376.63</v>
      </c>
      <c r="F88" s="8" t="s">
        <v>91</v>
      </c>
      <c r="G88" s="9">
        <v>1122</v>
      </c>
      <c r="H88" s="9">
        <v>52.42</v>
      </c>
      <c r="I88" s="9">
        <v>376.63</v>
      </c>
    </row>
    <row r="89" spans="1:9" ht="11.25" customHeight="1" x14ac:dyDescent="0.25">
      <c r="A89" s="1">
        <v>84</v>
      </c>
      <c r="B89" s="2" t="s">
        <v>92</v>
      </c>
      <c r="C89" s="7">
        <v>90</v>
      </c>
      <c r="D89" s="7">
        <v>-0.1</v>
      </c>
      <c r="E89" s="7">
        <v>22.43</v>
      </c>
      <c r="F89" s="5" t="s">
        <v>92</v>
      </c>
      <c r="G89" s="6">
        <v>90</v>
      </c>
      <c r="H89" s="6">
        <v>0</v>
      </c>
      <c r="I89" s="6">
        <v>22.43</v>
      </c>
    </row>
    <row r="90" spans="1:9" ht="11.25" customHeight="1" x14ac:dyDescent="0.25">
      <c r="A90" s="1">
        <v>85</v>
      </c>
      <c r="B90" s="2" t="s">
        <v>93</v>
      </c>
      <c r="C90" s="7">
        <v>43</v>
      </c>
      <c r="D90" s="7"/>
      <c r="E90" s="7">
        <v>13.33</v>
      </c>
      <c r="F90" s="8" t="s">
        <v>93</v>
      </c>
      <c r="G90" s="9">
        <v>43</v>
      </c>
      <c r="H90" s="9">
        <v>0</v>
      </c>
      <c r="I90" s="9">
        <v>13.33</v>
      </c>
    </row>
    <row r="91" spans="1:9" ht="11.25" customHeight="1" x14ac:dyDescent="0.25">
      <c r="A91" s="1">
        <v>86</v>
      </c>
      <c r="B91" s="2" t="s">
        <v>94</v>
      </c>
      <c r="C91" s="7">
        <v>4311</v>
      </c>
      <c r="D91" s="7">
        <v>169.18</v>
      </c>
      <c r="E91" s="7">
        <v>1030.73</v>
      </c>
      <c r="F91" s="5" t="s">
        <v>94</v>
      </c>
      <c r="G91" s="6">
        <v>4311</v>
      </c>
      <c r="H91" s="6">
        <v>168.32</v>
      </c>
      <c r="I91" s="6">
        <v>1030.73</v>
      </c>
    </row>
    <row r="92" spans="1:9" ht="11.25" customHeight="1" x14ac:dyDescent="0.25">
      <c r="A92" s="1">
        <v>87</v>
      </c>
      <c r="B92" s="2" t="s">
        <v>95</v>
      </c>
      <c r="C92" s="7">
        <v>3123</v>
      </c>
      <c r="D92" s="7">
        <v>-2.5499999999999998</v>
      </c>
      <c r="E92" s="7">
        <v>145.71</v>
      </c>
      <c r="F92" s="8" t="s">
        <v>95</v>
      </c>
      <c r="G92" s="9">
        <v>3123</v>
      </c>
      <c r="H92" s="9">
        <v>0</v>
      </c>
      <c r="I92" s="9">
        <v>145.71</v>
      </c>
    </row>
    <row r="93" spans="1:9" ht="11.25" customHeight="1" x14ac:dyDescent="0.25">
      <c r="A93" s="1">
        <v>88</v>
      </c>
      <c r="B93" s="2" t="s">
        <v>96</v>
      </c>
      <c r="C93" s="7">
        <v>39</v>
      </c>
      <c r="D93" s="7"/>
      <c r="E93" s="7">
        <v>9.36</v>
      </c>
      <c r="F93" s="5" t="s">
        <v>97</v>
      </c>
      <c r="G93" s="6">
        <v>39</v>
      </c>
      <c r="H93" s="6">
        <v>0</v>
      </c>
      <c r="I93" s="6">
        <v>9.36</v>
      </c>
    </row>
    <row r="94" spans="1:9" ht="11.25" customHeight="1" x14ac:dyDescent="0.25">
      <c r="A94" s="1">
        <v>89</v>
      </c>
      <c r="B94" s="2" t="s">
        <v>98</v>
      </c>
      <c r="C94" s="7">
        <v>3</v>
      </c>
      <c r="D94" s="7"/>
      <c r="E94" s="7">
        <v>0.66</v>
      </c>
      <c r="F94" s="8" t="s">
        <v>98</v>
      </c>
      <c r="G94" s="9">
        <v>3</v>
      </c>
      <c r="H94" s="9">
        <v>0</v>
      </c>
      <c r="I94" s="9">
        <v>0.66</v>
      </c>
    </row>
    <row r="95" spans="1:9" ht="11.25" customHeight="1" x14ac:dyDescent="0.25">
      <c r="A95" s="1">
        <v>90</v>
      </c>
      <c r="B95" s="2" t="s">
        <v>99</v>
      </c>
      <c r="C95" s="7">
        <v>901</v>
      </c>
      <c r="D95" s="7">
        <v>0.06</v>
      </c>
      <c r="E95" s="7">
        <v>5.22</v>
      </c>
      <c r="F95" s="5" t="s">
        <v>99</v>
      </c>
      <c r="G95" s="6">
        <v>901</v>
      </c>
      <c r="H95" s="6">
        <v>0.12</v>
      </c>
      <c r="I95" s="6">
        <v>5.22</v>
      </c>
    </row>
    <row r="96" spans="1:9" ht="11.25" customHeight="1" x14ac:dyDescent="0.25">
      <c r="A96" s="1">
        <v>91</v>
      </c>
      <c r="B96" s="2" t="s">
        <v>100</v>
      </c>
      <c r="C96" s="7">
        <v>129</v>
      </c>
      <c r="D96" s="7">
        <v>1.04</v>
      </c>
      <c r="E96" s="7">
        <v>26.53</v>
      </c>
      <c r="F96" s="8" t="s">
        <v>100</v>
      </c>
      <c r="G96" s="9">
        <v>129</v>
      </c>
      <c r="H96" s="9">
        <v>1.05</v>
      </c>
      <c r="I96" s="9">
        <v>26.53</v>
      </c>
    </row>
    <row r="97" spans="1:9" ht="11.25" customHeight="1" x14ac:dyDescent="0.25">
      <c r="A97" s="1">
        <v>92</v>
      </c>
      <c r="B97" s="2" t="s">
        <v>101</v>
      </c>
      <c r="C97" s="7">
        <v>22</v>
      </c>
      <c r="D97" s="7">
        <v>-0.6</v>
      </c>
      <c r="E97" s="7">
        <v>3.15</v>
      </c>
      <c r="F97" s="5" t="s">
        <v>101</v>
      </c>
      <c r="G97" s="6">
        <v>22</v>
      </c>
      <c r="H97" s="6">
        <v>0</v>
      </c>
      <c r="I97" s="6">
        <v>3.15</v>
      </c>
    </row>
    <row r="98" spans="1:9" ht="11.25" customHeight="1" x14ac:dyDescent="0.25">
      <c r="A98" s="1">
        <v>93</v>
      </c>
      <c r="B98" s="2" t="s">
        <v>102</v>
      </c>
      <c r="C98" s="7">
        <v>295</v>
      </c>
      <c r="D98" s="7">
        <v>11.66</v>
      </c>
      <c r="E98" s="7">
        <v>67.650000000000006</v>
      </c>
      <c r="F98" s="8" t="s">
        <v>102</v>
      </c>
      <c r="G98" s="9">
        <v>295</v>
      </c>
      <c r="H98" s="9">
        <v>11.69</v>
      </c>
      <c r="I98" s="9">
        <v>67.650000000000006</v>
      </c>
    </row>
    <row r="99" spans="1:9" ht="11.25" customHeight="1" x14ac:dyDescent="0.25">
      <c r="A99" s="1">
        <v>94</v>
      </c>
      <c r="B99" s="2" t="s">
        <v>103</v>
      </c>
      <c r="C99" s="7">
        <v>17</v>
      </c>
      <c r="D99" s="7"/>
      <c r="E99" s="7">
        <v>2.21</v>
      </c>
      <c r="F99" s="5" t="s">
        <v>103</v>
      </c>
      <c r="G99" s="6">
        <v>17</v>
      </c>
      <c r="H99" s="6">
        <v>0</v>
      </c>
      <c r="I99" s="6">
        <v>2.21</v>
      </c>
    </row>
    <row r="100" spans="1:9" ht="11.25" customHeight="1" x14ac:dyDescent="0.25">
      <c r="A100" s="1">
        <v>95</v>
      </c>
      <c r="B100" s="2" t="s">
        <v>104</v>
      </c>
      <c r="C100" s="7">
        <v>592</v>
      </c>
      <c r="D100" s="7">
        <v>17.809999999999999</v>
      </c>
      <c r="E100" s="7">
        <v>102.38</v>
      </c>
      <c r="F100" s="8" t="s">
        <v>104</v>
      </c>
      <c r="G100" s="9">
        <v>592</v>
      </c>
      <c r="H100" s="9">
        <v>11.91</v>
      </c>
      <c r="I100" s="9">
        <v>102.38</v>
      </c>
    </row>
    <row r="101" spans="1:9" ht="11.25" customHeight="1" x14ac:dyDescent="0.25">
      <c r="A101" s="1">
        <v>96</v>
      </c>
      <c r="B101" s="2" t="s">
        <v>105</v>
      </c>
      <c r="C101" s="7">
        <v>7</v>
      </c>
      <c r="D101" s="7"/>
      <c r="E101" s="7">
        <v>1.54</v>
      </c>
      <c r="F101" s="5" t="s">
        <v>105</v>
      </c>
      <c r="G101" s="6">
        <v>7</v>
      </c>
      <c r="H101" s="6">
        <v>0</v>
      </c>
      <c r="I101" s="6">
        <v>1.54</v>
      </c>
    </row>
    <row r="102" spans="1:9" ht="11.25" customHeight="1" x14ac:dyDescent="0.25">
      <c r="A102" s="1">
        <v>97</v>
      </c>
      <c r="B102" s="10" t="s">
        <v>106</v>
      </c>
      <c r="C102" s="11">
        <v>8823.7999999999993</v>
      </c>
      <c r="D102" s="11">
        <v>0.03</v>
      </c>
      <c r="E102" s="11">
        <v>0.16</v>
      </c>
      <c r="F102" s="14" t="s">
        <v>106</v>
      </c>
      <c r="G102" s="15">
        <v>3.2</v>
      </c>
      <c r="H102" s="15">
        <v>0.03</v>
      </c>
      <c r="I102" s="15">
        <v>0.16</v>
      </c>
    </row>
    <row r="103" spans="1:9" ht="11.25" customHeight="1" x14ac:dyDescent="0.25">
      <c r="A103" s="1">
        <v>98</v>
      </c>
      <c r="B103" s="2" t="s">
        <v>107</v>
      </c>
      <c r="C103" s="7">
        <v>0.01</v>
      </c>
      <c r="D103" s="7">
        <v>7.0000000000000007E-2</v>
      </c>
      <c r="E103" s="7">
        <v>0.36</v>
      </c>
      <c r="F103" s="5" t="s">
        <v>107</v>
      </c>
      <c r="G103" s="6">
        <v>0.01</v>
      </c>
      <c r="H103" s="6">
        <v>7.0000000000000007E-2</v>
      </c>
      <c r="I103" s="6">
        <v>0.36</v>
      </c>
    </row>
    <row r="104" spans="1:9" ht="11.25" customHeight="1" x14ac:dyDescent="0.25">
      <c r="A104" s="1">
        <v>99</v>
      </c>
      <c r="B104" s="2" t="s">
        <v>108</v>
      </c>
      <c r="C104" s="7">
        <v>0.01</v>
      </c>
      <c r="D104" s="7">
        <v>7.0000000000000007E-2</v>
      </c>
      <c r="E104" s="7">
        <v>0.36</v>
      </c>
      <c r="F104" s="8" t="s">
        <v>108</v>
      </c>
      <c r="G104" s="9">
        <v>0.01</v>
      </c>
      <c r="H104" s="9">
        <v>7.0000000000000007E-2</v>
      </c>
      <c r="I104" s="9">
        <v>0.36</v>
      </c>
    </row>
    <row r="105" spans="1:9" ht="11.25" customHeight="1" x14ac:dyDescent="0.25">
      <c r="A105" s="1">
        <v>100</v>
      </c>
      <c r="B105" s="2" t="s">
        <v>109</v>
      </c>
      <c r="C105" s="7">
        <v>38</v>
      </c>
      <c r="D105" s="7">
        <v>51.83</v>
      </c>
      <c r="E105" s="7">
        <v>71.400000000000006</v>
      </c>
      <c r="F105" s="5" t="s">
        <v>109</v>
      </c>
      <c r="G105" s="6">
        <v>38</v>
      </c>
      <c r="H105" s="6">
        <v>51.48</v>
      </c>
      <c r="I105" s="6">
        <v>71.400000000000006</v>
      </c>
    </row>
    <row r="106" spans="1:9" ht="11.25" customHeight="1" x14ac:dyDescent="0.25">
      <c r="A106" s="1">
        <v>101</v>
      </c>
      <c r="B106" s="2" t="s">
        <v>110</v>
      </c>
      <c r="C106" s="7">
        <v>23</v>
      </c>
      <c r="D106" s="7">
        <v>51.2</v>
      </c>
      <c r="E106" s="7">
        <v>67.28</v>
      </c>
      <c r="F106" s="8" t="s">
        <v>111</v>
      </c>
      <c r="G106" s="9">
        <v>23</v>
      </c>
      <c r="H106" s="9">
        <v>51.19</v>
      </c>
      <c r="I106" s="9">
        <v>67.28</v>
      </c>
    </row>
    <row r="107" spans="1:9" ht="11.25" customHeight="1" x14ac:dyDescent="0.25">
      <c r="A107" s="1">
        <v>102</v>
      </c>
      <c r="B107" s="2" t="s">
        <v>112</v>
      </c>
      <c r="C107" s="7">
        <v>22</v>
      </c>
      <c r="D107" s="7">
        <v>29.43</v>
      </c>
      <c r="E107" s="7">
        <v>42.76</v>
      </c>
      <c r="F107" s="5" t="s">
        <v>112</v>
      </c>
      <c r="G107" s="6">
        <v>22</v>
      </c>
      <c r="H107" s="6">
        <v>29.42</v>
      </c>
      <c r="I107" s="6">
        <v>42.76</v>
      </c>
    </row>
    <row r="108" spans="1:9" ht="18.75" customHeight="1" x14ac:dyDescent="0.25">
      <c r="A108" s="165" t="s">
        <v>113</v>
      </c>
      <c r="B108" s="165"/>
      <c r="C108" s="16">
        <v>132484.125921</v>
      </c>
      <c r="D108" s="16">
        <v>242093.22</v>
      </c>
      <c r="E108" s="16">
        <v>410324.53</v>
      </c>
      <c r="F108" s="17" t="s">
        <v>113</v>
      </c>
      <c r="G108" s="16">
        <f>SUM(G6:G107)</f>
        <v>123317.32999999997</v>
      </c>
      <c r="H108" s="16">
        <f>SUM(H6:H107)</f>
        <v>241816.71000000008</v>
      </c>
      <c r="I108" s="16">
        <f>SUM(I6:I107)</f>
        <v>410296.60000000021</v>
      </c>
    </row>
  </sheetData>
  <mergeCells count="12">
    <mergeCell ref="I4:I5"/>
    <mergeCell ref="A108:B108"/>
    <mergeCell ref="A3:A5"/>
    <mergeCell ref="B3:E3"/>
    <mergeCell ref="F3:I3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scale="7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4"/>
  <sheetViews>
    <sheetView workbookViewId="0">
      <selection activeCell="C1" sqref="C1:C2"/>
    </sheetView>
  </sheetViews>
  <sheetFormatPr defaultRowHeight="12.75" x14ac:dyDescent="0.2"/>
  <cols>
    <col min="1" max="1" width="4" style="19" customWidth="1"/>
    <col min="2" max="2" width="48.5703125" style="19" customWidth="1"/>
    <col min="3" max="3" width="9" style="19" customWidth="1"/>
    <col min="4" max="4" width="10.85546875" style="19" customWidth="1"/>
    <col min="5" max="5" width="10" style="19" customWidth="1"/>
    <col min="6" max="6" width="45.140625" style="19" customWidth="1"/>
    <col min="7" max="7" width="9" style="19" customWidth="1"/>
    <col min="8" max="8" width="9.5703125" style="19" customWidth="1"/>
    <col min="9" max="9" width="12.7109375" style="19" customWidth="1"/>
    <col min="10" max="16384" width="9.140625" style="19"/>
  </cols>
  <sheetData>
    <row r="1" spans="1:9" x14ac:dyDescent="0.2">
      <c r="A1" s="18"/>
      <c r="B1" s="30" t="s">
        <v>1164</v>
      </c>
      <c r="C1" s="30"/>
      <c r="D1" s="30"/>
      <c r="E1" s="30"/>
      <c r="F1" s="30"/>
      <c r="G1" s="30"/>
      <c r="H1" s="30"/>
    </row>
    <row r="2" spans="1:9" ht="18.75" customHeight="1" x14ac:dyDescent="0.2">
      <c r="A2" s="18"/>
    </row>
    <row r="3" spans="1:9" x14ac:dyDescent="0.2">
      <c r="A3" s="160" t="s">
        <v>0</v>
      </c>
      <c r="B3" s="152" t="s">
        <v>1</v>
      </c>
      <c r="C3" s="152"/>
      <c r="D3" s="152"/>
      <c r="E3" s="152"/>
      <c r="F3" s="161" t="s">
        <v>2</v>
      </c>
      <c r="G3" s="161"/>
      <c r="H3" s="161"/>
      <c r="I3" s="161"/>
    </row>
    <row r="4" spans="1:9" ht="20.25" customHeight="1" x14ac:dyDescent="0.2">
      <c r="A4" s="160"/>
      <c r="B4" s="162" t="s">
        <v>3</v>
      </c>
      <c r="C4" s="162" t="s">
        <v>4</v>
      </c>
      <c r="D4" s="162" t="s">
        <v>5</v>
      </c>
      <c r="E4" s="162" t="s">
        <v>6</v>
      </c>
      <c r="F4" s="163" t="s">
        <v>3</v>
      </c>
      <c r="G4" s="158" t="s">
        <v>4</v>
      </c>
      <c r="H4" s="158" t="s">
        <v>115</v>
      </c>
      <c r="I4" s="158" t="s">
        <v>7</v>
      </c>
    </row>
    <row r="5" spans="1:9" ht="20.25" customHeight="1" x14ac:dyDescent="0.2">
      <c r="A5" s="160"/>
      <c r="B5" s="162"/>
      <c r="C5" s="162"/>
      <c r="D5" s="162"/>
      <c r="E5" s="162"/>
      <c r="F5" s="163"/>
      <c r="G5" s="158"/>
      <c r="H5" s="158"/>
      <c r="I5" s="158"/>
    </row>
    <row r="6" spans="1:9" x14ac:dyDescent="0.2">
      <c r="A6" s="26">
        <v>1</v>
      </c>
      <c r="B6" s="31" t="s">
        <v>1165</v>
      </c>
      <c r="C6" s="32">
        <v>1</v>
      </c>
      <c r="D6" s="32">
        <v>5.2</v>
      </c>
      <c r="E6" s="32">
        <v>8.39</v>
      </c>
      <c r="F6" s="33" t="s">
        <v>1165</v>
      </c>
      <c r="G6" s="34">
        <v>1</v>
      </c>
      <c r="H6" s="34">
        <v>5.2</v>
      </c>
      <c r="I6" s="34">
        <v>8.39</v>
      </c>
    </row>
    <row r="7" spans="1:9" x14ac:dyDescent="0.2">
      <c r="A7" s="26">
        <v>2</v>
      </c>
      <c r="B7" s="31" t="s">
        <v>1166</v>
      </c>
      <c r="C7" s="32">
        <v>7</v>
      </c>
      <c r="D7" s="32">
        <v>28.98</v>
      </c>
      <c r="E7" s="32">
        <v>58.73</v>
      </c>
      <c r="F7" s="35" t="s">
        <v>1166</v>
      </c>
      <c r="G7" s="36">
        <v>7</v>
      </c>
      <c r="H7" s="36">
        <v>28.91</v>
      </c>
      <c r="I7" s="36">
        <v>58.73</v>
      </c>
    </row>
    <row r="8" spans="1:9" x14ac:dyDescent="0.2">
      <c r="A8" s="26">
        <v>3</v>
      </c>
      <c r="B8" s="31" t="s">
        <v>1167</v>
      </c>
      <c r="C8" s="32">
        <v>10</v>
      </c>
      <c r="D8" s="32">
        <v>49.09</v>
      </c>
      <c r="E8" s="32">
        <v>83.9</v>
      </c>
      <c r="F8" s="33" t="s">
        <v>1167</v>
      </c>
      <c r="G8" s="34">
        <v>10</v>
      </c>
      <c r="H8" s="34">
        <v>49.06</v>
      </c>
      <c r="I8" s="34">
        <v>83.9</v>
      </c>
    </row>
    <row r="9" spans="1:9" x14ac:dyDescent="0.2">
      <c r="A9" s="26">
        <v>4</v>
      </c>
      <c r="B9" s="31" t="s">
        <v>1168</v>
      </c>
      <c r="C9" s="32">
        <v>21</v>
      </c>
      <c r="D9" s="32">
        <v>97.88</v>
      </c>
      <c r="E9" s="32">
        <v>176.19</v>
      </c>
      <c r="F9" s="35" t="s">
        <v>1168</v>
      </c>
      <c r="G9" s="36">
        <v>21</v>
      </c>
      <c r="H9" s="36">
        <v>97.76</v>
      </c>
      <c r="I9" s="36">
        <v>176.19</v>
      </c>
    </row>
    <row r="10" spans="1:9" x14ac:dyDescent="0.2">
      <c r="A10" s="26">
        <v>5</v>
      </c>
      <c r="B10" s="31" t="s">
        <v>1169</v>
      </c>
      <c r="C10" s="32">
        <v>4</v>
      </c>
      <c r="D10" s="32">
        <v>20.84</v>
      </c>
      <c r="E10" s="32">
        <v>33.56</v>
      </c>
      <c r="F10" s="33" t="s">
        <v>1169</v>
      </c>
      <c r="G10" s="34">
        <v>4</v>
      </c>
      <c r="H10" s="34">
        <v>20.81</v>
      </c>
      <c r="I10" s="34">
        <v>33.56</v>
      </c>
    </row>
    <row r="11" spans="1:9" x14ac:dyDescent="0.2">
      <c r="A11" s="26">
        <v>6</v>
      </c>
      <c r="B11" s="31" t="s">
        <v>1170</v>
      </c>
      <c r="C11" s="32">
        <v>2</v>
      </c>
      <c r="D11" s="32">
        <v>8.8000000000000007</v>
      </c>
      <c r="E11" s="32">
        <v>16.78</v>
      </c>
      <c r="F11" s="35" t="s">
        <v>1170</v>
      </c>
      <c r="G11" s="36">
        <v>2</v>
      </c>
      <c r="H11" s="36">
        <v>8.8000000000000007</v>
      </c>
      <c r="I11" s="36">
        <v>16.78</v>
      </c>
    </row>
    <row r="12" spans="1:9" x14ac:dyDescent="0.2">
      <c r="A12" s="26">
        <v>7</v>
      </c>
      <c r="B12" s="31" t="s">
        <v>1171</v>
      </c>
      <c r="C12" s="32">
        <v>2</v>
      </c>
      <c r="D12" s="32">
        <v>7.38</v>
      </c>
      <c r="E12" s="32">
        <v>16.78</v>
      </c>
      <c r="F12" s="33" t="s">
        <v>1171</v>
      </c>
      <c r="G12" s="34">
        <v>2</v>
      </c>
      <c r="H12" s="34">
        <v>7.38</v>
      </c>
      <c r="I12" s="34">
        <v>16.78</v>
      </c>
    </row>
    <row r="13" spans="1:9" x14ac:dyDescent="0.2">
      <c r="A13" s="26">
        <v>8</v>
      </c>
      <c r="B13" s="31" t="s">
        <v>1172</v>
      </c>
      <c r="C13" s="32">
        <v>4</v>
      </c>
      <c r="D13" s="32">
        <v>14.92</v>
      </c>
      <c r="E13" s="32">
        <v>33.56</v>
      </c>
      <c r="F13" s="35" t="s">
        <v>1172</v>
      </c>
      <c r="G13" s="36">
        <v>4</v>
      </c>
      <c r="H13" s="36">
        <v>14.88</v>
      </c>
      <c r="I13" s="36">
        <v>33.56</v>
      </c>
    </row>
    <row r="14" spans="1:9" x14ac:dyDescent="0.2">
      <c r="A14" s="26">
        <v>9</v>
      </c>
      <c r="B14" s="31" t="s">
        <v>1173</v>
      </c>
      <c r="C14" s="32">
        <v>5</v>
      </c>
      <c r="D14" s="32">
        <v>24.13</v>
      </c>
      <c r="E14" s="32">
        <v>41.95</v>
      </c>
      <c r="F14" s="33" t="s">
        <v>1173</v>
      </c>
      <c r="G14" s="34">
        <v>5</v>
      </c>
      <c r="H14" s="34">
        <v>24.1</v>
      </c>
      <c r="I14" s="34">
        <v>41.95</v>
      </c>
    </row>
    <row r="15" spans="1:9" x14ac:dyDescent="0.2">
      <c r="A15" s="26">
        <v>10</v>
      </c>
      <c r="B15" s="31" t="s">
        <v>1174</v>
      </c>
      <c r="C15" s="32">
        <v>1</v>
      </c>
      <c r="D15" s="32">
        <v>5.42</v>
      </c>
      <c r="E15" s="32">
        <v>8.39</v>
      </c>
      <c r="F15" s="35" t="s">
        <v>1174</v>
      </c>
      <c r="G15" s="36">
        <v>1</v>
      </c>
      <c r="H15" s="36">
        <v>5.41</v>
      </c>
      <c r="I15" s="36">
        <v>8.39</v>
      </c>
    </row>
    <row r="16" spans="1:9" x14ac:dyDescent="0.2">
      <c r="A16" s="26">
        <v>11</v>
      </c>
      <c r="B16" s="31" t="s">
        <v>1175</v>
      </c>
      <c r="C16" s="32">
        <v>1</v>
      </c>
      <c r="D16" s="32">
        <v>3.73</v>
      </c>
      <c r="E16" s="32">
        <v>8.39</v>
      </c>
      <c r="F16" s="33" t="s">
        <v>1175</v>
      </c>
      <c r="G16" s="34">
        <v>1</v>
      </c>
      <c r="H16" s="34">
        <v>3.72</v>
      </c>
      <c r="I16" s="34">
        <v>8.39</v>
      </c>
    </row>
    <row r="17" spans="1:9" x14ac:dyDescent="0.2">
      <c r="A17" s="26">
        <v>12</v>
      </c>
      <c r="B17" s="31" t="s">
        <v>1176</v>
      </c>
      <c r="C17" s="32">
        <v>2</v>
      </c>
      <c r="D17" s="32">
        <v>7.15</v>
      </c>
      <c r="E17" s="32">
        <v>16.78</v>
      </c>
      <c r="F17" s="35" t="s">
        <v>1176</v>
      </c>
      <c r="G17" s="36">
        <v>2</v>
      </c>
      <c r="H17" s="36">
        <v>7.14</v>
      </c>
      <c r="I17" s="36">
        <v>16.78</v>
      </c>
    </row>
    <row r="18" spans="1:9" x14ac:dyDescent="0.2">
      <c r="A18" s="26">
        <v>13</v>
      </c>
      <c r="B18" s="31" t="s">
        <v>1177</v>
      </c>
      <c r="C18" s="32">
        <v>32</v>
      </c>
      <c r="D18" s="32">
        <v>80.5</v>
      </c>
      <c r="E18" s="32">
        <v>182.02</v>
      </c>
      <c r="F18" s="33" t="s">
        <v>1177</v>
      </c>
      <c r="G18" s="34">
        <v>32</v>
      </c>
      <c r="H18" s="34">
        <v>80.42</v>
      </c>
      <c r="I18" s="34">
        <v>182.02</v>
      </c>
    </row>
    <row r="19" spans="1:9" ht="25.5" x14ac:dyDescent="0.2">
      <c r="A19" s="26">
        <v>14</v>
      </c>
      <c r="B19" s="37" t="s">
        <v>1406</v>
      </c>
      <c r="C19" s="38">
        <v>27</v>
      </c>
      <c r="D19" s="38">
        <v>41.04</v>
      </c>
      <c r="E19" s="38">
        <v>121.5</v>
      </c>
      <c r="F19" s="39"/>
      <c r="G19" s="39"/>
      <c r="H19" s="39"/>
      <c r="I19" s="39"/>
    </row>
    <row r="20" spans="1:9" x14ac:dyDescent="0.2">
      <c r="A20" s="26">
        <v>15</v>
      </c>
      <c r="B20" s="31" t="s">
        <v>1178</v>
      </c>
      <c r="C20" s="32">
        <v>61</v>
      </c>
      <c r="D20" s="32">
        <v>3.46</v>
      </c>
      <c r="E20" s="32">
        <v>326.73</v>
      </c>
      <c r="F20" s="35" t="s">
        <v>1178</v>
      </c>
      <c r="G20" s="36">
        <v>61</v>
      </c>
      <c r="H20" s="36">
        <v>3.42</v>
      </c>
      <c r="I20" s="36">
        <v>326.73</v>
      </c>
    </row>
    <row r="21" spans="1:9" x14ac:dyDescent="0.2">
      <c r="A21" s="26">
        <v>16</v>
      </c>
      <c r="B21" s="31" t="s">
        <v>1179</v>
      </c>
      <c r="C21" s="32">
        <v>7</v>
      </c>
      <c r="D21" s="32">
        <v>15.08</v>
      </c>
      <c r="E21" s="32">
        <v>29.4</v>
      </c>
      <c r="F21" s="33" t="s">
        <v>1179</v>
      </c>
      <c r="G21" s="34">
        <v>7</v>
      </c>
      <c r="H21" s="34">
        <v>15.04</v>
      </c>
      <c r="I21" s="34">
        <v>29.4</v>
      </c>
    </row>
    <row r="22" spans="1:9" ht="12.75" customHeight="1" x14ac:dyDescent="0.2">
      <c r="A22" s="26">
        <v>17</v>
      </c>
      <c r="B22" s="37" t="s">
        <v>1407</v>
      </c>
      <c r="C22" s="38">
        <v>15</v>
      </c>
      <c r="D22" s="38">
        <v>13.65</v>
      </c>
      <c r="E22" s="38">
        <v>49.5</v>
      </c>
      <c r="F22" s="39"/>
      <c r="G22" s="39"/>
      <c r="H22" s="39"/>
      <c r="I22" s="39"/>
    </row>
    <row r="23" spans="1:9" x14ac:dyDescent="0.2">
      <c r="A23" s="26">
        <v>18</v>
      </c>
      <c r="B23" s="31" t="s">
        <v>1180</v>
      </c>
      <c r="C23" s="32">
        <v>1</v>
      </c>
      <c r="D23" s="32"/>
      <c r="E23" s="32">
        <v>3</v>
      </c>
      <c r="F23" s="35" t="s">
        <v>1180</v>
      </c>
      <c r="G23" s="36">
        <v>1</v>
      </c>
      <c r="H23" s="36">
        <v>0</v>
      </c>
      <c r="I23" s="36">
        <v>3</v>
      </c>
    </row>
    <row r="24" spans="1:9" x14ac:dyDescent="0.2">
      <c r="A24" s="26">
        <v>19</v>
      </c>
      <c r="B24" s="31" t="s">
        <v>1181</v>
      </c>
      <c r="C24" s="32">
        <v>13</v>
      </c>
      <c r="D24" s="32">
        <v>34.619999999999997</v>
      </c>
      <c r="E24" s="32">
        <v>65.34</v>
      </c>
      <c r="F24" s="33" t="s">
        <v>1181</v>
      </c>
      <c r="G24" s="34">
        <v>13</v>
      </c>
      <c r="H24" s="34">
        <v>34.6</v>
      </c>
      <c r="I24" s="34">
        <v>65.34</v>
      </c>
    </row>
    <row r="25" spans="1:9" x14ac:dyDescent="0.2">
      <c r="A25" s="26">
        <v>20</v>
      </c>
      <c r="B25" s="37" t="s">
        <v>1408</v>
      </c>
      <c r="C25" s="38">
        <v>25</v>
      </c>
      <c r="D25" s="38">
        <v>24.03</v>
      </c>
      <c r="E25" s="38">
        <v>87.5</v>
      </c>
      <c r="F25" s="39"/>
      <c r="G25" s="39"/>
      <c r="H25" s="39"/>
      <c r="I25" s="39"/>
    </row>
    <row r="26" spans="1:9" x14ac:dyDescent="0.2">
      <c r="A26" s="26">
        <v>21</v>
      </c>
      <c r="B26" s="31" t="s">
        <v>172</v>
      </c>
      <c r="C26" s="32">
        <v>163</v>
      </c>
      <c r="D26" s="32">
        <v>71.17</v>
      </c>
      <c r="E26" s="32">
        <v>728.61</v>
      </c>
      <c r="F26" s="35" t="s">
        <v>172</v>
      </c>
      <c r="G26" s="36">
        <v>163</v>
      </c>
      <c r="H26" s="36">
        <v>70.34</v>
      </c>
      <c r="I26" s="36">
        <v>728.61</v>
      </c>
    </row>
    <row r="27" spans="1:9" x14ac:dyDescent="0.2">
      <c r="A27" s="26">
        <v>22</v>
      </c>
      <c r="B27" s="31" t="s">
        <v>1146</v>
      </c>
      <c r="C27" s="32">
        <v>2779</v>
      </c>
      <c r="D27" s="32">
        <v>1293.2</v>
      </c>
      <c r="E27" s="32">
        <v>12501.27</v>
      </c>
      <c r="F27" s="33" t="s">
        <v>174</v>
      </c>
      <c r="G27" s="34">
        <v>2779</v>
      </c>
      <c r="H27" s="34">
        <v>1286.01</v>
      </c>
      <c r="I27" s="34">
        <v>12501.27</v>
      </c>
    </row>
    <row r="28" spans="1:9" x14ac:dyDescent="0.2">
      <c r="A28" s="26">
        <v>23</v>
      </c>
      <c r="B28" s="31" t="s">
        <v>1182</v>
      </c>
      <c r="C28" s="32">
        <v>22</v>
      </c>
      <c r="D28" s="32">
        <v>11.74</v>
      </c>
      <c r="E28" s="32">
        <v>97.33</v>
      </c>
      <c r="F28" s="35" t="s">
        <v>1182</v>
      </c>
      <c r="G28" s="36">
        <v>22</v>
      </c>
      <c r="H28" s="36">
        <v>11.77</v>
      </c>
      <c r="I28" s="36">
        <v>97.33</v>
      </c>
    </row>
    <row r="29" spans="1:9" x14ac:dyDescent="0.2">
      <c r="A29" s="26">
        <v>24</v>
      </c>
      <c r="B29" s="31" t="s">
        <v>176</v>
      </c>
      <c r="C29" s="32">
        <v>4183</v>
      </c>
      <c r="D29" s="32">
        <v>2200.7199999999998</v>
      </c>
      <c r="E29" s="32">
        <v>18600.349999999999</v>
      </c>
      <c r="F29" s="33" t="s">
        <v>176</v>
      </c>
      <c r="G29" s="34">
        <v>4183</v>
      </c>
      <c r="H29" s="34">
        <v>2190.61</v>
      </c>
      <c r="I29" s="34">
        <v>18600.349999999999</v>
      </c>
    </row>
    <row r="30" spans="1:9" x14ac:dyDescent="0.2">
      <c r="A30" s="26">
        <v>25</v>
      </c>
      <c r="B30" s="31" t="s">
        <v>758</v>
      </c>
      <c r="C30" s="32">
        <v>10</v>
      </c>
      <c r="D30" s="32">
        <v>5.16</v>
      </c>
      <c r="E30" s="32">
        <v>42.43</v>
      </c>
      <c r="F30" s="35" t="s">
        <v>758</v>
      </c>
      <c r="G30" s="36">
        <v>10</v>
      </c>
      <c r="H30" s="36">
        <v>5.16</v>
      </c>
      <c r="I30" s="36">
        <v>42.43</v>
      </c>
    </row>
    <row r="31" spans="1:9" x14ac:dyDescent="0.2">
      <c r="A31" s="26">
        <v>26</v>
      </c>
      <c r="B31" s="31" t="s">
        <v>1183</v>
      </c>
      <c r="C31" s="32">
        <v>10</v>
      </c>
      <c r="D31" s="32">
        <v>4.75</v>
      </c>
      <c r="E31" s="32">
        <v>32.04</v>
      </c>
      <c r="F31" s="33" t="s">
        <v>1183</v>
      </c>
      <c r="G31" s="34">
        <v>10</v>
      </c>
      <c r="H31" s="34">
        <v>4.7699999999999996</v>
      </c>
      <c r="I31" s="34">
        <v>32.04</v>
      </c>
    </row>
    <row r="32" spans="1:9" x14ac:dyDescent="0.2">
      <c r="A32" s="26">
        <v>27</v>
      </c>
      <c r="B32" s="31" t="s">
        <v>1184</v>
      </c>
      <c r="C32" s="32">
        <v>13</v>
      </c>
      <c r="D32" s="32">
        <v>26.33</v>
      </c>
      <c r="E32" s="32">
        <v>57.78</v>
      </c>
      <c r="F32" s="35" t="s">
        <v>1184</v>
      </c>
      <c r="G32" s="36">
        <v>13</v>
      </c>
      <c r="H32" s="36">
        <v>26.25</v>
      </c>
      <c r="I32" s="36">
        <v>57.78</v>
      </c>
    </row>
    <row r="33" spans="1:9" x14ac:dyDescent="0.2">
      <c r="A33" s="26">
        <v>28</v>
      </c>
      <c r="B33" s="31" t="s">
        <v>1185</v>
      </c>
      <c r="C33" s="32">
        <v>1</v>
      </c>
      <c r="D33" s="32">
        <v>-1.18</v>
      </c>
      <c r="E33" s="32">
        <v>2.4900000000000002</v>
      </c>
      <c r="F33" s="33" t="s">
        <v>1185</v>
      </c>
      <c r="G33" s="34">
        <v>1</v>
      </c>
      <c r="H33" s="34">
        <v>-1.17</v>
      </c>
      <c r="I33" s="34">
        <v>2.4900000000000002</v>
      </c>
    </row>
    <row r="34" spans="1:9" x14ac:dyDescent="0.2">
      <c r="A34" s="26">
        <v>29</v>
      </c>
      <c r="B34" s="31" t="s">
        <v>1186</v>
      </c>
      <c r="C34" s="32">
        <v>1</v>
      </c>
      <c r="D34" s="32">
        <v>1.44</v>
      </c>
      <c r="E34" s="32">
        <v>4</v>
      </c>
      <c r="F34" s="35" t="s">
        <v>1186</v>
      </c>
      <c r="G34" s="36">
        <v>1</v>
      </c>
      <c r="H34" s="36">
        <v>1.43</v>
      </c>
      <c r="I34" s="36">
        <v>4</v>
      </c>
    </row>
    <row r="35" spans="1:9" x14ac:dyDescent="0.2">
      <c r="A35" s="26">
        <v>30</v>
      </c>
      <c r="B35" s="31" t="s">
        <v>1187</v>
      </c>
      <c r="C35" s="32">
        <v>11</v>
      </c>
      <c r="D35" s="32">
        <v>7.19</v>
      </c>
      <c r="E35" s="32">
        <v>44</v>
      </c>
      <c r="F35" s="33" t="s">
        <v>1187</v>
      </c>
      <c r="G35" s="34">
        <v>11</v>
      </c>
      <c r="H35" s="34">
        <v>7.18</v>
      </c>
      <c r="I35" s="34">
        <v>44</v>
      </c>
    </row>
    <row r="36" spans="1:9" x14ac:dyDescent="0.2">
      <c r="A36" s="26">
        <v>31</v>
      </c>
      <c r="B36" s="37" t="s">
        <v>1188</v>
      </c>
      <c r="C36" s="38">
        <v>4</v>
      </c>
      <c r="D36" s="38">
        <v>7.2</v>
      </c>
      <c r="E36" s="38">
        <v>12.26</v>
      </c>
      <c r="F36" s="40" t="s">
        <v>1188</v>
      </c>
      <c r="G36" s="41">
        <v>1</v>
      </c>
      <c r="H36" s="41">
        <v>0.73</v>
      </c>
      <c r="I36" s="41">
        <v>1.76</v>
      </c>
    </row>
    <row r="37" spans="1:9" x14ac:dyDescent="0.2">
      <c r="A37" s="26">
        <v>32</v>
      </c>
      <c r="B37" s="31" t="s">
        <v>1189</v>
      </c>
      <c r="C37" s="32">
        <v>2</v>
      </c>
      <c r="D37" s="32">
        <v>-2.34</v>
      </c>
      <c r="E37" s="32">
        <v>4.9800000000000004</v>
      </c>
      <c r="F37" s="33" t="s">
        <v>1189</v>
      </c>
      <c r="G37" s="34">
        <v>2</v>
      </c>
      <c r="H37" s="34">
        <v>-2.3199999999999998</v>
      </c>
      <c r="I37" s="34">
        <v>4.9800000000000004</v>
      </c>
    </row>
    <row r="38" spans="1:9" x14ac:dyDescent="0.2">
      <c r="A38" s="26">
        <v>33</v>
      </c>
      <c r="B38" s="37" t="s">
        <v>1409</v>
      </c>
      <c r="C38" s="38">
        <v>43</v>
      </c>
      <c r="D38" s="38">
        <v>30.84</v>
      </c>
      <c r="E38" s="38">
        <v>146.19999999999999</v>
      </c>
      <c r="F38" s="39"/>
      <c r="G38" s="39"/>
      <c r="H38" s="39"/>
      <c r="I38" s="39"/>
    </row>
    <row r="39" spans="1:9" x14ac:dyDescent="0.2">
      <c r="A39" s="26">
        <v>34</v>
      </c>
      <c r="B39" s="31" t="s">
        <v>1190</v>
      </c>
      <c r="C39" s="32">
        <v>67</v>
      </c>
      <c r="D39" s="32">
        <v>85.39</v>
      </c>
      <c r="E39" s="32">
        <v>242.31</v>
      </c>
      <c r="F39" s="35" t="s">
        <v>1190</v>
      </c>
      <c r="G39" s="36">
        <v>67</v>
      </c>
      <c r="H39" s="36">
        <v>85.47</v>
      </c>
      <c r="I39" s="36">
        <v>242.31</v>
      </c>
    </row>
    <row r="40" spans="1:9" x14ac:dyDescent="0.2">
      <c r="A40" s="26">
        <v>35</v>
      </c>
      <c r="B40" s="31" t="s">
        <v>1191</v>
      </c>
      <c r="C40" s="32">
        <v>4</v>
      </c>
      <c r="D40" s="32">
        <v>6.21</v>
      </c>
      <c r="E40" s="32">
        <v>15.48</v>
      </c>
      <c r="F40" s="33" t="s">
        <v>1191</v>
      </c>
      <c r="G40" s="34">
        <v>4</v>
      </c>
      <c r="H40" s="34">
        <v>6.2</v>
      </c>
      <c r="I40" s="34">
        <v>15.48</v>
      </c>
    </row>
    <row r="41" spans="1:9" x14ac:dyDescent="0.2">
      <c r="A41" s="26">
        <v>36</v>
      </c>
      <c r="B41" s="31" t="s">
        <v>1192</v>
      </c>
      <c r="C41" s="32">
        <v>1</v>
      </c>
      <c r="D41" s="32">
        <v>1.88</v>
      </c>
      <c r="E41" s="32">
        <v>4.5</v>
      </c>
      <c r="F41" s="35" t="s">
        <v>1192</v>
      </c>
      <c r="G41" s="36">
        <v>1</v>
      </c>
      <c r="H41" s="36">
        <v>1.88</v>
      </c>
      <c r="I41" s="36">
        <v>4.5</v>
      </c>
    </row>
    <row r="42" spans="1:9" x14ac:dyDescent="0.2">
      <c r="A42" s="26">
        <v>37</v>
      </c>
      <c r="B42" s="31" t="s">
        <v>1193</v>
      </c>
      <c r="C42" s="32">
        <v>7</v>
      </c>
      <c r="D42" s="32">
        <v>14.27</v>
      </c>
      <c r="E42" s="32">
        <v>31.5</v>
      </c>
      <c r="F42" s="33" t="s">
        <v>1193</v>
      </c>
      <c r="G42" s="34">
        <v>7</v>
      </c>
      <c r="H42" s="34">
        <v>14.2</v>
      </c>
      <c r="I42" s="34">
        <v>31.5</v>
      </c>
    </row>
    <row r="43" spans="1:9" x14ac:dyDescent="0.2">
      <c r="A43" s="26">
        <v>38</v>
      </c>
      <c r="B43" s="37" t="s">
        <v>1410</v>
      </c>
      <c r="C43" s="38">
        <v>13</v>
      </c>
      <c r="D43" s="38">
        <v>9.91</v>
      </c>
      <c r="E43" s="38">
        <v>45.5</v>
      </c>
      <c r="F43" s="39"/>
      <c r="G43" s="39"/>
      <c r="H43" s="39"/>
      <c r="I43" s="39"/>
    </row>
    <row r="44" spans="1:9" x14ac:dyDescent="0.2">
      <c r="A44" s="26">
        <v>39</v>
      </c>
      <c r="B44" s="31" t="s">
        <v>1194</v>
      </c>
      <c r="C44" s="32">
        <v>17</v>
      </c>
      <c r="D44" s="32">
        <v>25.95</v>
      </c>
      <c r="E44" s="32">
        <v>60.04</v>
      </c>
      <c r="F44" s="35" t="s">
        <v>1194</v>
      </c>
      <c r="G44" s="36">
        <v>17</v>
      </c>
      <c r="H44" s="36">
        <v>25.88</v>
      </c>
      <c r="I44" s="36">
        <v>60.04</v>
      </c>
    </row>
    <row r="45" spans="1:9" x14ac:dyDescent="0.2">
      <c r="A45" s="26">
        <v>40</v>
      </c>
      <c r="B45" s="31" t="s">
        <v>1195</v>
      </c>
      <c r="C45" s="32">
        <v>19</v>
      </c>
      <c r="D45" s="32">
        <v>30.17</v>
      </c>
      <c r="E45" s="32">
        <v>62.91</v>
      </c>
      <c r="F45" s="33" t="s">
        <v>1195</v>
      </c>
      <c r="G45" s="34">
        <v>19</v>
      </c>
      <c r="H45" s="34">
        <v>30.06</v>
      </c>
      <c r="I45" s="34">
        <v>62.91</v>
      </c>
    </row>
    <row r="46" spans="1:9" x14ac:dyDescent="0.2">
      <c r="A46" s="26">
        <v>41</v>
      </c>
      <c r="B46" s="31" t="s">
        <v>1196</v>
      </c>
      <c r="C46" s="32">
        <v>5</v>
      </c>
      <c r="D46" s="32">
        <v>4.63</v>
      </c>
      <c r="E46" s="32">
        <v>15.76</v>
      </c>
      <c r="F46" s="35" t="s">
        <v>1196</v>
      </c>
      <c r="G46" s="36">
        <v>5</v>
      </c>
      <c r="H46" s="36">
        <v>4.5999999999999996</v>
      </c>
      <c r="I46" s="36">
        <v>15.76</v>
      </c>
    </row>
    <row r="47" spans="1:9" x14ac:dyDescent="0.2">
      <c r="A47" s="26">
        <v>42</v>
      </c>
      <c r="B47" s="31" t="s">
        <v>1197</v>
      </c>
      <c r="C47" s="32">
        <v>7</v>
      </c>
      <c r="D47" s="32">
        <v>12.11</v>
      </c>
      <c r="E47" s="32">
        <v>29.26</v>
      </c>
      <c r="F47" s="33" t="s">
        <v>1197</v>
      </c>
      <c r="G47" s="34">
        <v>7</v>
      </c>
      <c r="H47" s="34">
        <v>12.1</v>
      </c>
      <c r="I47" s="34">
        <v>29.26</v>
      </c>
    </row>
    <row r="48" spans="1:9" ht="25.5" x14ac:dyDescent="0.2">
      <c r="A48" s="26">
        <v>43</v>
      </c>
      <c r="B48" s="31" t="s">
        <v>1411</v>
      </c>
      <c r="C48" s="32">
        <v>7</v>
      </c>
      <c r="D48" s="32">
        <v>6.91</v>
      </c>
      <c r="E48" s="32">
        <v>26.6</v>
      </c>
      <c r="F48" s="26"/>
      <c r="G48" s="26"/>
      <c r="H48" s="26"/>
      <c r="I48" s="26"/>
    </row>
    <row r="49" spans="1:9" x14ac:dyDescent="0.2">
      <c r="A49" s="26">
        <v>44</v>
      </c>
      <c r="B49" s="31" t="s">
        <v>1198</v>
      </c>
      <c r="C49" s="32">
        <v>25</v>
      </c>
      <c r="D49" s="32">
        <v>33.92</v>
      </c>
      <c r="E49" s="32">
        <v>116.81</v>
      </c>
      <c r="F49" s="35" t="s">
        <v>1198</v>
      </c>
      <c r="G49" s="36">
        <v>25</v>
      </c>
      <c r="H49" s="36">
        <v>33.69</v>
      </c>
      <c r="I49" s="36">
        <v>116.81</v>
      </c>
    </row>
    <row r="50" spans="1:9" x14ac:dyDescent="0.2">
      <c r="A50" s="26">
        <v>45</v>
      </c>
      <c r="B50" s="31" t="s">
        <v>1199</v>
      </c>
      <c r="C50" s="32">
        <v>8</v>
      </c>
      <c r="D50" s="32">
        <v>9.1199999999999992</v>
      </c>
      <c r="E50" s="32">
        <v>36.82</v>
      </c>
      <c r="F50" s="33" t="s">
        <v>1199</v>
      </c>
      <c r="G50" s="34">
        <v>8</v>
      </c>
      <c r="H50" s="34">
        <v>9.11</v>
      </c>
      <c r="I50" s="34">
        <v>36.82</v>
      </c>
    </row>
    <row r="51" spans="1:9" x14ac:dyDescent="0.2">
      <c r="A51" s="26">
        <v>46</v>
      </c>
      <c r="B51" s="31" t="s">
        <v>466</v>
      </c>
      <c r="C51" s="32">
        <v>45</v>
      </c>
      <c r="D51" s="32">
        <v>4.13</v>
      </c>
      <c r="E51" s="32">
        <v>146.51</v>
      </c>
      <c r="F51" s="35" t="s">
        <v>466</v>
      </c>
      <c r="G51" s="36">
        <v>45</v>
      </c>
      <c r="H51" s="36">
        <v>4.1500000000000004</v>
      </c>
      <c r="I51" s="36">
        <v>146.51</v>
      </c>
    </row>
    <row r="52" spans="1:9" x14ac:dyDescent="0.2">
      <c r="A52" s="26">
        <v>47</v>
      </c>
      <c r="B52" s="31" t="s">
        <v>1200</v>
      </c>
      <c r="C52" s="32">
        <v>4</v>
      </c>
      <c r="D52" s="32">
        <v>6.68</v>
      </c>
      <c r="E52" s="32">
        <v>14.76</v>
      </c>
      <c r="F52" s="33" t="s">
        <v>1200</v>
      </c>
      <c r="G52" s="34">
        <v>4</v>
      </c>
      <c r="H52" s="34">
        <v>6.68</v>
      </c>
      <c r="I52" s="34">
        <v>14.76</v>
      </c>
    </row>
    <row r="53" spans="1:9" x14ac:dyDescent="0.2">
      <c r="A53" s="26">
        <v>48</v>
      </c>
      <c r="B53" s="31" t="s">
        <v>1201</v>
      </c>
      <c r="C53" s="32">
        <v>192</v>
      </c>
      <c r="D53" s="32">
        <v>266.83</v>
      </c>
      <c r="E53" s="32">
        <v>534.34</v>
      </c>
      <c r="F53" s="35" t="s">
        <v>1201</v>
      </c>
      <c r="G53" s="36">
        <v>192</v>
      </c>
      <c r="H53" s="36">
        <v>265.77999999999997</v>
      </c>
      <c r="I53" s="36">
        <v>534.34</v>
      </c>
    </row>
    <row r="54" spans="1:9" x14ac:dyDescent="0.2">
      <c r="A54" s="26">
        <v>49</v>
      </c>
      <c r="B54" s="37" t="s">
        <v>1202</v>
      </c>
      <c r="C54" s="38">
        <v>40</v>
      </c>
      <c r="D54" s="38">
        <v>27.44</v>
      </c>
      <c r="E54" s="38">
        <v>96.36</v>
      </c>
      <c r="F54" s="40" t="s">
        <v>1202</v>
      </c>
      <c r="G54" s="41">
        <v>7</v>
      </c>
      <c r="H54" s="41">
        <v>5.58</v>
      </c>
      <c r="I54" s="41">
        <v>18.809999999999999</v>
      </c>
    </row>
    <row r="55" spans="1:9" ht="25.5" x14ac:dyDescent="0.2">
      <c r="A55" s="26">
        <v>50</v>
      </c>
      <c r="B55" s="31" t="s">
        <v>472</v>
      </c>
      <c r="C55" s="32">
        <v>6</v>
      </c>
      <c r="D55" s="32">
        <v>1.02</v>
      </c>
      <c r="E55" s="32">
        <v>4.9800000000000004</v>
      </c>
      <c r="F55" s="35" t="s">
        <v>472</v>
      </c>
      <c r="G55" s="36">
        <v>6</v>
      </c>
      <c r="H55" s="36">
        <v>1.02</v>
      </c>
      <c r="I55" s="36">
        <v>4.9800000000000004</v>
      </c>
    </row>
    <row r="56" spans="1:9" ht="25.5" x14ac:dyDescent="0.2">
      <c r="A56" s="26">
        <v>51</v>
      </c>
      <c r="B56" s="31" t="s">
        <v>181</v>
      </c>
      <c r="C56" s="32">
        <v>8</v>
      </c>
      <c r="D56" s="32">
        <v>0.97</v>
      </c>
      <c r="E56" s="32">
        <v>4.54</v>
      </c>
      <c r="F56" s="33" t="s">
        <v>181</v>
      </c>
      <c r="G56" s="34">
        <v>8</v>
      </c>
      <c r="H56" s="34">
        <v>0.9</v>
      </c>
      <c r="I56" s="34">
        <v>4.54</v>
      </c>
    </row>
    <row r="57" spans="1:9" ht="25.5" x14ac:dyDescent="0.2">
      <c r="A57" s="26">
        <v>52</v>
      </c>
      <c r="B57" s="31" t="s">
        <v>182</v>
      </c>
      <c r="C57" s="32">
        <v>10</v>
      </c>
      <c r="D57" s="32">
        <v>2</v>
      </c>
      <c r="E57" s="32">
        <v>9.4</v>
      </c>
      <c r="F57" s="35" t="s">
        <v>182</v>
      </c>
      <c r="G57" s="36">
        <v>10</v>
      </c>
      <c r="H57" s="36">
        <v>2</v>
      </c>
      <c r="I57" s="36">
        <v>9.4</v>
      </c>
    </row>
    <row r="58" spans="1:9" ht="25.5" x14ac:dyDescent="0.2">
      <c r="A58" s="26">
        <v>53</v>
      </c>
      <c r="B58" s="31" t="s">
        <v>183</v>
      </c>
      <c r="C58" s="32">
        <v>18</v>
      </c>
      <c r="D58" s="32">
        <v>2.2000000000000002</v>
      </c>
      <c r="E58" s="32">
        <v>11.02</v>
      </c>
      <c r="F58" s="33" t="s">
        <v>183</v>
      </c>
      <c r="G58" s="34">
        <v>18</v>
      </c>
      <c r="H58" s="34">
        <v>2.06</v>
      </c>
      <c r="I58" s="34">
        <v>11.02</v>
      </c>
    </row>
    <row r="59" spans="1:9" ht="25.5" x14ac:dyDescent="0.2">
      <c r="A59" s="26">
        <v>54</v>
      </c>
      <c r="B59" s="31" t="s">
        <v>184</v>
      </c>
      <c r="C59" s="32">
        <v>1</v>
      </c>
      <c r="D59" s="32">
        <v>0.18</v>
      </c>
      <c r="E59" s="32">
        <v>0.87</v>
      </c>
      <c r="F59" s="35" t="s">
        <v>184</v>
      </c>
      <c r="G59" s="36">
        <v>1</v>
      </c>
      <c r="H59" s="36">
        <v>0.17</v>
      </c>
      <c r="I59" s="36">
        <v>0.87</v>
      </c>
    </row>
    <row r="60" spans="1:9" x14ac:dyDescent="0.2">
      <c r="A60" s="26">
        <v>55</v>
      </c>
      <c r="B60" s="31" t="s">
        <v>1203</v>
      </c>
      <c r="C60" s="32">
        <v>8</v>
      </c>
      <c r="D60" s="32">
        <v>3.36</v>
      </c>
      <c r="E60" s="32">
        <v>7.92</v>
      </c>
      <c r="F60" s="33" t="s">
        <v>1203</v>
      </c>
      <c r="G60" s="34">
        <v>8</v>
      </c>
      <c r="H60" s="34">
        <v>3.28</v>
      </c>
      <c r="I60" s="34">
        <v>7.92</v>
      </c>
    </row>
    <row r="61" spans="1:9" x14ac:dyDescent="0.2">
      <c r="A61" s="26">
        <v>56</v>
      </c>
      <c r="B61" s="31" t="s">
        <v>1204</v>
      </c>
      <c r="C61" s="32">
        <v>118</v>
      </c>
      <c r="D61" s="32">
        <v>18.97</v>
      </c>
      <c r="E61" s="32">
        <v>136.04</v>
      </c>
      <c r="F61" s="35" t="s">
        <v>1204</v>
      </c>
      <c r="G61" s="36">
        <v>118</v>
      </c>
      <c r="H61" s="36">
        <v>18.98</v>
      </c>
      <c r="I61" s="36">
        <v>136.04</v>
      </c>
    </row>
    <row r="62" spans="1:9" x14ac:dyDescent="0.2">
      <c r="A62" s="26">
        <v>57</v>
      </c>
      <c r="B62" s="31" t="s">
        <v>1205</v>
      </c>
      <c r="C62" s="32">
        <v>11</v>
      </c>
      <c r="D62" s="32">
        <v>39.21</v>
      </c>
      <c r="E62" s="32">
        <v>104.9</v>
      </c>
      <c r="F62" s="33" t="s">
        <v>1205</v>
      </c>
      <c r="G62" s="34">
        <v>11</v>
      </c>
      <c r="H62" s="34">
        <v>39.17</v>
      </c>
      <c r="I62" s="34">
        <v>104.9</v>
      </c>
    </row>
    <row r="63" spans="1:9" x14ac:dyDescent="0.2">
      <c r="A63" s="26">
        <v>58</v>
      </c>
      <c r="B63" s="31" t="s">
        <v>1206</v>
      </c>
      <c r="C63" s="32">
        <v>14</v>
      </c>
      <c r="D63" s="32">
        <v>41.69</v>
      </c>
      <c r="E63" s="32">
        <v>134.87</v>
      </c>
      <c r="F63" s="35" t="s">
        <v>1206</v>
      </c>
      <c r="G63" s="36">
        <v>13</v>
      </c>
      <c r="H63" s="36">
        <v>38.4</v>
      </c>
      <c r="I63" s="36">
        <v>124.88</v>
      </c>
    </row>
    <row r="64" spans="1:9" x14ac:dyDescent="0.2">
      <c r="A64" s="26">
        <v>59</v>
      </c>
      <c r="B64" s="31" t="s">
        <v>1207</v>
      </c>
      <c r="C64" s="32">
        <v>31</v>
      </c>
      <c r="D64" s="32">
        <v>89.24</v>
      </c>
      <c r="E64" s="32">
        <v>289.79000000000002</v>
      </c>
      <c r="F64" s="33" t="s">
        <v>1207</v>
      </c>
      <c r="G64" s="34">
        <v>31</v>
      </c>
      <c r="H64" s="34">
        <v>89.07</v>
      </c>
      <c r="I64" s="34">
        <v>289.79000000000002</v>
      </c>
    </row>
    <row r="65" spans="1:9" x14ac:dyDescent="0.2">
      <c r="A65" s="26">
        <v>60</v>
      </c>
      <c r="B65" s="31" t="s">
        <v>1208</v>
      </c>
      <c r="C65" s="32">
        <v>63</v>
      </c>
      <c r="D65" s="32">
        <v>142.84</v>
      </c>
      <c r="E65" s="32">
        <v>593.38</v>
      </c>
      <c r="F65" s="35" t="s">
        <v>1208</v>
      </c>
      <c r="G65" s="36">
        <v>63</v>
      </c>
      <c r="H65" s="36">
        <v>142.72</v>
      </c>
      <c r="I65" s="36">
        <v>593.38</v>
      </c>
    </row>
    <row r="66" spans="1:9" x14ac:dyDescent="0.2">
      <c r="A66" s="26">
        <v>61</v>
      </c>
      <c r="B66" s="31" t="s">
        <v>1209</v>
      </c>
      <c r="C66" s="32">
        <v>4</v>
      </c>
      <c r="D66" s="32">
        <v>10.039999999999999</v>
      </c>
      <c r="E66" s="32">
        <v>39.96</v>
      </c>
      <c r="F66" s="33" t="s">
        <v>1209</v>
      </c>
      <c r="G66" s="34">
        <v>4</v>
      </c>
      <c r="H66" s="34">
        <v>10.029999999999999</v>
      </c>
      <c r="I66" s="34">
        <v>39.96</v>
      </c>
    </row>
    <row r="67" spans="1:9" ht="25.5" x14ac:dyDescent="0.2">
      <c r="A67" s="26">
        <v>62</v>
      </c>
      <c r="B67" s="31" t="s">
        <v>1210</v>
      </c>
      <c r="C67" s="32">
        <v>6</v>
      </c>
      <c r="D67" s="32">
        <v>8.26</v>
      </c>
      <c r="E67" s="32">
        <v>54.95</v>
      </c>
      <c r="F67" s="35" t="s">
        <v>1210</v>
      </c>
      <c r="G67" s="36">
        <v>5</v>
      </c>
      <c r="H67" s="36">
        <v>6.14</v>
      </c>
      <c r="I67" s="36">
        <v>44.96</v>
      </c>
    </row>
    <row r="68" spans="1:9" x14ac:dyDescent="0.2">
      <c r="A68" s="26">
        <v>63</v>
      </c>
      <c r="B68" s="31" t="s">
        <v>780</v>
      </c>
      <c r="C68" s="32">
        <v>2</v>
      </c>
      <c r="D68" s="32">
        <v>1.22</v>
      </c>
      <c r="E68" s="32">
        <v>5.84</v>
      </c>
      <c r="F68" s="33" t="s">
        <v>780</v>
      </c>
      <c r="G68" s="34">
        <v>2</v>
      </c>
      <c r="H68" s="34">
        <v>1.21</v>
      </c>
      <c r="I68" s="34">
        <v>5.84</v>
      </c>
    </row>
    <row r="69" spans="1:9" x14ac:dyDescent="0.2">
      <c r="A69" s="26">
        <v>64</v>
      </c>
      <c r="B69" s="31" t="s">
        <v>480</v>
      </c>
      <c r="C69" s="32">
        <v>47</v>
      </c>
      <c r="D69" s="32">
        <v>15.77</v>
      </c>
      <c r="E69" s="32">
        <v>165.24</v>
      </c>
      <c r="F69" s="35" t="s">
        <v>480</v>
      </c>
      <c r="G69" s="36">
        <v>47.01</v>
      </c>
      <c r="H69" s="36">
        <v>15.69</v>
      </c>
      <c r="I69" s="36">
        <v>165.24</v>
      </c>
    </row>
    <row r="70" spans="1:9" x14ac:dyDescent="0.2">
      <c r="A70" s="26">
        <v>65</v>
      </c>
      <c r="B70" s="31" t="s">
        <v>1211</v>
      </c>
      <c r="C70" s="32">
        <v>18</v>
      </c>
      <c r="D70" s="32"/>
      <c r="E70" s="32"/>
      <c r="F70" s="33" t="s">
        <v>1211</v>
      </c>
      <c r="G70" s="34">
        <v>18</v>
      </c>
      <c r="H70" s="34">
        <v>0</v>
      </c>
      <c r="I70" s="34">
        <v>0</v>
      </c>
    </row>
    <row r="71" spans="1:9" x14ac:dyDescent="0.2">
      <c r="A71" s="26">
        <v>66</v>
      </c>
      <c r="B71" s="31" t="s">
        <v>1212</v>
      </c>
      <c r="C71" s="32">
        <v>6</v>
      </c>
      <c r="D71" s="32"/>
      <c r="E71" s="32">
        <v>0.24</v>
      </c>
      <c r="F71" s="35" t="s">
        <v>1212</v>
      </c>
      <c r="G71" s="36">
        <v>6</v>
      </c>
      <c r="H71" s="36">
        <v>0</v>
      </c>
      <c r="I71" s="36">
        <v>0.24</v>
      </c>
    </row>
    <row r="72" spans="1:9" ht="25.5" x14ac:dyDescent="0.2">
      <c r="A72" s="26">
        <v>67</v>
      </c>
      <c r="B72" s="31" t="s">
        <v>187</v>
      </c>
      <c r="C72" s="32">
        <v>18</v>
      </c>
      <c r="D72" s="32">
        <v>-7.0000000000000007E-2</v>
      </c>
      <c r="E72" s="32">
        <v>2.98</v>
      </c>
      <c r="F72" s="33" t="s">
        <v>187</v>
      </c>
      <c r="G72" s="34">
        <v>18</v>
      </c>
      <c r="H72" s="34">
        <v>0</v>
      </c>
      <c r="I72" s="34">
        <v>2.98</v>
      </c>
    </row>
    <row r="73" spans="1:9" x14ac:dyDescent="0.2">
      <c r="A73" s="26">
        <v>68</v>
      </c>
      <c r="B73" s="31" t="s">
        <v>188</v>
      </c>
      <c r="C73" s="32">
        <v>397</v>
      </c>
      <c r="D73" s="32">
        <v>1.44</v>
      </c>
      <c r="E73" s="32">
        <v>16.239999999999998</v>
      </c>
      <c r="F73" s="35" t="s">
        <v>188</v>
      </c>
      <c r="G73" s="36">
        <v>395</v>
      </c>
      <c r="H73" s="36">
        <v>3.96</v>
      </c>
      <c r="I73" s="36">
        <v>15.92</v>
      </c>
    </row>
    <row r="74" spans="1:9" ht="25.5" x14ac:dyDescent="0.2">
      <c r="A74" s="26">
        <v>69</v>
      </c>
      <c r="B74" s="31" t="s">
        <v>1213</v>
      </c>
      <c r="C74" s="32">
        <v>11</v>
      </c>
      <c r="D74" s="32"/>
      <c r="E74" s="32">
        <v>0.6</v>
      </c>
      <c r="F74" s="33" t="s">
        <v>1213</v>
      </c>
      <c r="G74" s="34">
        <v>11</v>
      </c>
      <c r="H74" s="34">
        <v>0</v>
      </c>
      <c r="I74" s="34">
        <v>0.6</v>
      </c>
    </row>
    <row r="75" spans="1:9" ht="25.5" x14ac:dyDescent="0.2">
      <c r="A75" s="26">
        <v>70</v>
      </c>
      <c r="B75" s="31" t="s">
        <v>1214</v>
      </c>
      <c r="C75" s="32">
        <v>91</v>
      </c>
      <c r="D75" s="32">
        <v>0.03</v>
      </c>
      <c r="E75" s="32">
        <v>0.16</v>
      </c>
      <c r="F75" s="35" t="s">
        <v>1214</v>
      </c>
      <c r="G75" s="36">
        <v>91</v>
      </c>
      <c r="H75" s="36">
        <v>1.82</v>
      </c>
      <c r="I75" s="36">
        <v>0.16</v>
      </c>
    </row>
    <row r="76" spans="1:9" x14ac:dyDescent="0.2">
      <c r="A76" s="26">
        <v>71</v>
      </c>
      <c r="B76" s="31" t="s">
        <v>1215</v>
      </c>
      <c r="C76" s="32">
        <v>9</v>
      </c>
      <c r="D76" s="32">
        <v>17.190000000000001</v>
      </c>
      <c r="E76" s="32">
        <v>28.8</v>
      </c>
      <c r="F76" s="33" t="s">
        <v>1215</v>
      </c>
      <c r="G76" s="34">
        <v>9</v>
      </c>
      <c r="H76" s="34">
        <v>17.190000000000001</v>
      </c>
      <c r="I76" s="34">
        <v>28.8</v>
      </c>
    </row>
    <row r="77" spans="1:9" x14ac:dyDescent="0.2">
      <c r="A77" s="26">
        <v>72</v>
      </c>
      <c r="B77" s="37" t="s">
        <v>1412</v>
      </c>
      <c r="C77" s="38">
        <v>4</v>
      </c>
      <c r="D77" s="38">
        <v>3.24</v>
      </c>
      <c r="E77" s="38">
        <v>9.6</v>
      </c>
      <c r="F77" s="39"/>
      <c r="G77" s="39"/>
      <c r="H77" s="39"/>
      <c r="I77" s="39"/>
    </row>
    <row r="78" spans="1:9" ht="25.5" x14ac:dyDescent="0.2">
      <c r="A78" s="26">
        <v>73</v>
      </c>
      <c r="B78" s="31" t="s">
        <v>1216</v>
      </c>
      <c r="C78" s="32">
        <v>260</v>
      </c>
      <c r="D78" s="32">
        <v>57.2</v>
      </c>
      <c r="E78" s="32">
        <v>153.4</v>
      </c>
      <c r="F78" s="35" t="s">
        <v>1216</v>
      </c>
      <c r="G78" s="36">
        <v>260</v>
      </c>
      <c r="H78" s="36">
        <v>57.2</v>
      </c>
      <c r="I78" s="36">
        <v>153.4</v>
      </c>
    </row>
    <row r="79" spans="1:9" ht="25.5" x14ac:dyDescent="0.2">
      <c r="A79" s="26">
        <v>74</v>
      </c>
      <c r="B79" s="31" t="s">
        <v>492</v>
      </c>
      <c r="C79" s="32">
        <v>99</v>
      </c>
      <c r="D79" s="32">
        <v>21.78</v>
      </c>
      <c r="E79" s="32">
        <v>58.41</v>
      </c>
      <c r="F79" s="33" t="s">
        <v>492</v>
      </c>
      <c r="G79" s="34">
        <v>99</v>
      </c>
      <c r="H79" s="34">
        <v>21.78</v>
      </c>
      <c r="I79" s="34">
        <v>58.41</v>
      </c>
    </row>
    <row r="80" spans="1:9" ht="25.5" x14ac:dyDescent="0.2">
      <c r="A80" s="26">
        <v>75</v>
      </c>
      <c r="B80" s="31" t="s">
        <v>1217</v>
      </c>
      <c r="C80" s="32">
        <v>140</v>
      </c>
      <c r="D80" s="32">
        <v>30.8</v>
      </c>
      <c r="E80" s="32">
        <v>82.6</v>
      </c>
      <c r="F80" s="35" t="s">
        <v>1217</v>
      </c>
      <c r="G80" s="36">
        <v>140</v>
      </c>
      <c r="H80" s="36">
        <v>30.79</v>
      </c>
      <c r="I80" s="36">
        <v>82.6</v>
      </c>
    </row>
    <row r="81" spans="1:9" ht="25.5" x14ac:dyDescent="0.2">
      <c r="A81" s="26">
        <v>76</v>
      </c>
      <c r="B81" s="31" t="s">
        <v>1218</v>
      </c>
      <c r="C81" s="32">
        <v>20</v>
      </c>
      <c r="D81" s="32">
        <v>4.4000000000000004</v>
      </c>
      <c r="E81" s="32">
        <v>11.8</v>
      </c>
      <c r="F81" s="33" t="s">
        <v>1218</v>
      </c>
      <c r="G81" s="34">
        <v>20</v>
      </c>
      <c r="H81" s="34">
        <v>4.4000000000000004</v>
      </c>
      <c r="I81" s="34">
        <v>11.8</v>
      </c>
    </row>
    <row r="82" spans="1:9" ht="25.5" x14ac:dyDescent="0.2">
      <c r="A82" s="26">
        <v>77</v>
      </c>
      <c r="B82" s="31" t="s">
        <v>1219</v>
      </c>
      <c r="C82" s="32">
        <v>180</v>
      </c>
      <c r="D82" s="32">
        <v>39.6</v>
      </c>
      <c r="E82" s="32">
        <v>106.2</v>
      </c>
      <c r="F82" s="35" t="s">
        <v>1219</v>
      </c>
      <c r="G82" s="36">
        <v>180</v>
      </c>
      <c r="H82" s="36">
        <v>39.6</v>
      </c>
      <c r="I82" s="36">
        <v>106.2</v>
      </c>
    </row>
    <row r="83" spans="1:9" ht="25.5" x14ac:dyDescent="0.2">
      <c r="A83" s="26">
        <v>78</v>
      </c>
      <c r="B83" s="31" t="s">
        <v>1220</v>
      </c>
      <c r="C83" s="32">
        <v>100</v>
      </c>
      <c r="D83" s="32">
        <v>22</v>
      </c>
      <c r="E83" s="32">
        <v>59</v>
      </c>
      <c r="F83" s="33" t="s">
        <v>1220</v>
      </c>
      <c r="G83" s="34">
        <v>100</v>
      </c>
      <c r="H83" s="34">
        <v>22</v>
      </c>
      <c r="I83" s="34">
        <v>59</v>
      </c>
    </row>
    <row r="84" spans="1:9" ht="25.5" x14ac:dyDescent="0.2">
      <c r="A84" s="26">
        <v>79</v>
      </c>
      <c r="B84" s="31" t="s">
        <v>1148</v>
      </c>
      <c r="C84" s="32">
        <v>1</v>
      </c>
      <c r="D84" s="32">
        <v>0.32</v>
      </c>
      <c r="E84" s="32">
        <v>1.67</v>
      </c>
      <c r="F84" s="35" t="s">
        <v>1148</v>
      </c>
      <c r="G84" s="36">
        <v>1</v>
      </c>
      <c r="H84" s="36">
        <v>0.32</v>
      </c>
      <c r="I84" s="36">
        <v>1.67</v>
      </c>
    </row>
    <row r="85" spans="1:9" x14ac:dyDescent="0.2">
      <c r="A85" s="26">
        <v>80</v>
      </c>
      <c r="B85" s="31" t="s">
        <v>195</v>
      </c>
      <c r="C85" s="32">
        <v>4495</v>
      </c>
      <c r="D85" s="32">
        <v>2426.4</v>
      </c>
      <c r="E85" s="32">
        <v>6113.2</v>
      </c>
      <c r="F85" s="33" t="s">
        <v>195</v>
      </c>
      <c r="G85" s="34">
        <v>4495</v>
      </c>
      <c r="H85" s="34">
        <v>2426.29</v>
      </c>
      <c r="I85" s="34">
        <v>6113.2</v>
      </c>
    </row>
    <row r="86" spans="1:9" x14ac:dyDescent="0.2">
      <c r="A86" s="26">
        <v>81</v>
      </c>
      <c r="B86" s="31" t="s">
        <v>514</v>
      </c>
      <c r="C86" s="32">
        <v>3446</v>
      </c>
      <c r="D86" s="32">
        <v>1590.8</v>
      </c>
      <c r="E86" s="32">
        <v>4686.5600000000004</v>
      </c>
      <c r="F86" s="35" t="s">
        <v>514</v>
      </c>
      <c r="G86" s="36">
        <v>3446</v>
      </c>
      <c r="H86" s="36">
        <v>1590.66</v>
      </c>
      <c r="I86" s="36">
        <v>4686.5600000000004</v>
      </c>
    </row>
    <row r="87" spans="1:9" x14ac:dyDescent="0.2">
      <c r="A87" s="26">
        <v>82</v>
      </c>
      <c r="B87" s="31" t="s">
        <v>198</v>
      </c>
      <c r="C87" s="32">
        <v>4254</v>
      </c>
      <c r="D87" s="32">
        <v>2213.2800000000002</v>
      </c>
      <c r="E87" s="32">
        <v>6125.76</v>
      </c>
      <c r="F87" s="33" t="s">
        <v>198</v>
      </c>
      <c r="G87" s="34">
        <v>4254</v>
      </c>
      <c r="H87" s="34">
        <v>2213.2600000000002</v>
      </c>
      <c r="I87" s="34">
        <v>6125.76</v>
      </c>
    </row>
    <row r="88" spans="1:9" x14ac:dyDescent="0.2">
      <c r="A88" s="26">
        <v>83</v>
      </c>
      <c r="B88" s="31" t="s">
        <v>199</v>
      </c>
      <c r="C88" s="32">
        <v>208</v>
      </c>
      <c r="D88" s="32">
        <v>86</v>
      </c>
      <c r="E88" s="32">
        <v>1054.28</v>
      </c>
      <c r="F88" s="35" t="s">
        <v>199</v>
      </c>
      <c r="G88" s="36">
        <v>208</v>
      </c>
      <c r="H88" s="36">
        <v>85.83</v>
      </c>
      <c r="I88" s="36">
        <v>1054.28</v>
      </c>
    </row>
    <row r="89" spans="1:9" x14ac:dyDescent="0.2">
      <c r="A89" s="26">
        <v>84</v>
      </c>
      <c r="B89" s="31" t="s">
        <v>200</v>
      </c>
      <c r="C89" s="32">
        <v>450</v>
      </c>
      <c r="D89" s="32">
        <v>153.74</v>
      </c>
      <c r="E89" s="32">
        <v>2264.17</v>
      </c>
      <c r="F89" s="33" t="s">
        <v>200</v>
      </c>
      <c r="G89" s="34">
        <v>450</v>
      </c>
      <c r="H89" s="34">
        <v>153.24</v>
      </c>
      <c r="I89" s="34">
        <v>2264.17</v>
      </c>
    </row>
    <row r="90" spans="1:9" x14ac:dyDescent="0.2">
      <c r="A90" s="26">
        <v>85</v>
      </c>
      <c r="B90" s="31" t="s">
        <v>1221</v>
      </c>
      <c r="C90" s="32">
        <v>19</v>
      </c>
      <c r="D90" s="32">
        <v>44.82</v>
      </c>
      <c r="E90" s="32">
        <v>108.83</v>
      </c>
      <c r="F90" s="35" t="s">
        <v>1221</v>
      </c>
      <c r="G90" s="36">
        <v>19</v>
      </c>
      <c r="H90" s="36">
        <v>44.75</v>
      </c>
      <c r="I90" s="36">
        <v>108.83</v>
      </c>
    </row>
    <row r="91" spans="1:9" x14ac:dyDescent="0.2">
      <c r="A91" s="26">
        <v>86</v>
      </c>
      <c r="B91" s="37" t="s">
        <v>1413</v>
      </c>
      <c r="C91" s="38">
        <v>14</v>
      </c>
      <c r="D91" s="38">
        <v>11.61</v>
      </c>
      <c r="E91" s="38">
        <v>61.6</v>
      </c>
      <c r="F91" s="39"/>
      <c r="G91" s="39"/>
      <c r="H91" s="39"/>
      <c r="I91" s="39"/>
    </row>
    <row r="92" spans="1:9" x14ac:dyDescent="0.2">
      <c r="A92" s="26">
        <v>87</v>
      </c>
      <c r="B92" s="31" t="s">
        <v>1222</v>
      </c>
      <c r="C92" s="32">
        <v>5</v>
      </c>
      <c r="D92" s="32">
        <v>9.5399999999999991</v>
      </c>
      <c r="E92" s="32">
        <v>22.82</v>
      </c>
      <c r="F92" s="33" t="s">
        <v>1222</v>
      </c>
      <c r="G92" s="34">
        <v>5</v>
      </c>
      <c r="H92" s="34">
        <v>9.52</v>
      </c>
      <c r="I92" s="34">
        <v>22.82</v>
      </c>
    </row>
    <row r="93" spans="1:9" x14ac:dyDescent="0.2">
      <c r="A93" s="26">
        <v>88</v>
      </c>
      <c r="B93" s="31" t="s">
        <v>1222</v>
      </c>
      <c r="C93" s="32">
        <v>51</v>
      </c>
      <c r="D93" s="32">
        <v>177.85</v>
      </c>
      <c r="E93" s="32">
        <v>327.27999999999997</v>
      </c>
      <c r="F93" s="35" t="s">
        <v>1222</v>
      </c>
      <c r="G93" s="36">
        <v>51</v>
      </c>
      <c r="H93" s="36">
        <v>177.65</v>
      </c>
      <c r="I93" s="36">
        <v>327.27999999999997</v>
      </c>
    </row>
    <row r="94" spans="1:9" x14ac:dyDescent="0.2">
      <c r="A94" s="26">
        <v>89</v>
      </c>
      <c r="B94" s="31" t="s">
        <v>1223</v>
      </c>
      <c r="C94" s="32">
        <v>2</v>
      </c>
      <c r="D94" s="32">
        <v>6.4</v>
      </c>
      <c r="E94" s="32">
        <v>14</v>
      </c>
      <c r="F94" s="33" t="s">
        <v>1223</v>
      </c>
      <c r="G94" s="34">
        <v>2</v>
      </c>
      <c r="H94" s="34">
        <v>6.4</v>
      </c>
      <c r="I94" s="34">
        <v>14</v>
      </c>
    </row>
    <row r="95" spans="1:9" ht="25.5" x14ac:dyDescent="0.2">
      <c r="A95" s="26">
        <v>90</v>
      </c>
      <c r="B95" s="31" t="s">
        <v>1224</v>
      </c>
      <c r="C95" s="32">
        <v>682</v>
      </c>
      <c r="D95" s="32"/>
      <c r="E95" s="32"/>
      <c r="F95" s="35" t="s">
        <v>1224</v>
      </c>
      <c r="G95" s="36">
        <v>682</v>
      </c>
      <c r="H95" s="36">
        <v>0</v>
      </c>
      <c r="I95" s="36">
        <v>0</v>
      </c>
    </row>
    <row r="96" spans="1:9" ht="25.5" x14ac:dyDescent="0.2">
      <c r="A96" s="26">
        <v>91</v>
      </c>
      <c r="B96" s="31" t="s">
        <v>1225</v>
      </c>
      <c r="C96" s="32">
        <v>962</v>
      </c>
      <c r="D96" s="32">
        <v>0.18</v>
      </c>
      <c r="E96" s="32">
        <v>0.84</v>
      </c>
      <c r="F96" s="33" t="s">
        <v>1225</v>
      </c>
      <c r="G96" s="34">
        <v>962</v>
      </c>
      <c r="H96" s="34">
        <v>19.239999999999998</v>
      </c>
      <c r="I96" s="34">
        <v>0.84</v>
      </c>
    </row>
    <row r="97" spans="1:9" ht="25.5" x14ac:dyDescent="0.2">
      <c r="A97" s="26">
        <v>92</v>
      </c>
      <c r="B97" s="31" t="s">
        <v>205</v>
      </c>
      <c r="C97" s="32">
        <v>88</v>
      </c>
      <c r="D97" s="32"/>
      <c r="E97" s="32">
        <v>0.08</v>
      </c>
      <c r="F97" s="35" t="s">
        <v>205</v>
      </c>
      <c r="G97" s="36">
        <v>88</v>
      </c>
      <c r="H97" s="36">
        <v>0</v>
      </c>
      <c r="I97" s="36">
        <v>0.08</v>
      </c>
    </row>
    <row r="98" spans="1:9" x14ac:dyDescent="0.2">
      <c r="A98" s="26">
        <v>93</v>
      </c>
      <c r="B98" s="31" t="s">
        <v>1226</v>
      </c>
      <c r="C98" s="32">
        <v>8.5</v>
      </c>
      <c r="D98" s="32">
        <v>67.8</v>
      </c>
      <c r="E98" s="32">
        <v>163.09</v>
      </c>
      <c r="F98" s="33" t="s">
        <v>1226</v>
      </c>
      <c r="G98" s="34">
        <v>8.5</v>
      </c>
      <c r="H98" s="34">
        <v>67.75</v>
      </c>
      <c r="I98" s="34">
        <v>163.09</v>
      </c>
    </row>
    <row r="99" spans="1:9" x14ac:dyDescent="0.2">
      <c r="A99" s="26">
        <v>94</v>
      </c>
      <c r="B99" s="31" t="s">
        <v>1227</v>
      </c>
      <c r="C99" s="32">
        <v>2</v>
      </c>
      <c r="D99" s="32">
        <v>17.399999999999999</v>
      </c>
      <c r="E99" s="32">
        <v>38</v>
      </c>
      <c r="F99" s="35" t="s">
        <v>1227</v>
      </c>
      <c r="G99" s="36">
        <v>2</v>
      </c>
      <c r="H99" s="36">
        <v>17.399999999999999</v>
      </c>
      <c r="I99" s="36">
        <v>38</v>
      </c>
    </row>
    <row r="100" spans="1:9" x14ac:dyDescent="0.2">
      <c r="A100" s="26">
        <v>95</v>
      </c>
      <c r="B100" s="31" t="s">
        <v>207</v>
      </c>
      <c r="C100" s="32">
        <v>5494</v>
      </c>
      <c r="D100" s="32">
        <v>4705.46</v>
      </c>
      <c r="E100" s="32">
        <v>13996.01</v>
      </c>
      <c r="F100" s="33" t="s">
        <v>207</v>
      </c>
      <c r="G100" s="34">
        <v>5494</v>
      </c>
      <c r="H100" s="34">
        <v>4683.1499999999996</v>
      </c>
      <c r="I100" s="34">
        <v>13993.03</v>
      </c>
    </row>
    <row r="101" spans="1:9" x14ac:dyDescent="0.2">
      <c r="A101" s="26">
        <v>96</v>
      </c>
      <c r="B101" s="31" t="s">
        <v>1228</v>
      </c>
      <c r="C101" s="32">
        <v>22</v>
      </c>
      <c r="D101" s="32">
        <v>12.67</v>
      </c>
      <c r="E101" s="32">
        <v>60.35</v>
      </c>
      <c r="F101" s="35" t="s">
        <v>1228</v>
      </c>
      <c r="G101" s="36">
        <v>22</v>
      </c>
      <c r="H101" s="36">
        <v>12.62</v>
      </c>
      <c r="I101" s="36">
        <v>60.35</v>
      </c>
    </row>
    <row r="102" spans="1:9" x14ac:dyDescent="0.2">
      <c r="A102" s="26">
        <v>97</v>
      </c>
      <c r="B102" s="31" t="s">
        <v>1229</v>
      </c>
      <c r="C102" s="32">
        <v>1.4</v>
      </c>
      <c r="D102" s="32">
        <v>10.39</v>
      </c>
      <c r="E102" s="32">
        <v>28.7</v>
      </c>
      <c r="F102" s="33" t="s">
        <v>1229</v>
      </c>
      <c r="G102" s="34">
        <v>1.4</v>
      </c>
      <c r="H102" s="34">
        <v>10.37</v>
      </c>
      <c r="I102" s="34">
        <v>28.7</v>
      </c>
    </row>
    <row r="103" spans="1:9" x14ac:dyDescent="0.2">
      <c r="A103" s="26">
        <v>98</v>
      </c>
      <c r="B103" s="31" t="s">
        <v>1230</v>
      </c>
      <c r="C103" s="32">
        <v>1</v>
      </c>
      <c r="D103" s="32">
        <v>0.54</v>
      </c>
      <c r="E103" s="32">
        <v>2</v>
      </c>
      <c r="F103" s="35" t="s">
        <v>1230</v>
      </c>
      <c r="G103" s="36">
        <v>1</v>
      </c>
      <c r="H103" s="36">
        <v>0.54</v>
      </c>
      <c r="I103" s="36">
        <v>2</v>
      </c>
    </row>
    <row r="104" spans="1:9" x14ac:dyDescent="0.2">
      <c r="A104" s="26">
        <v>99</v>
      </c>
      <c r="B104" s="31" t="s">
        <v>1231</v>
      </c>
      <c r="C104" s="32">
        <v>110</v>
      </c>
      <c r="D104" s="32">
        <v>94.56</v>
      </c>
      <c r="E104" s="32">
        <v>252.81</v>
      </c>
      <c r="F104" s="33" t="s">
        <v>1231</v>
      </c>
      <c r="G104" s="34">
        <v>110</v>
      </c>
      <c r="H104" s="34">
        <v>94.6</v>
      </c>
      <c r="I104" s="34">
        <v>252.81</v>
      </c>
    </row>
    <row r="105" spans="1:9" x14ac:dyDescent="0.2">
      <c r="A105" s="26">
        <v>100</v>
      </c>
      <c r="B105" s="31" t="s">
        <v>1232</v>
      </c>
      <c r="C105" s="32">
        <v>9</v>
      </c>
      <c r="D105" s="32">
        <v>3.14</v>
      </c>
      <c r="E105" s="32">
        <v>21.26</v>
      </c>
      <c r="F105" s="35" t="s">
        <v>1232</v>
      </c>
      <c r="G105" s="36">
        <v>9</v>
      </c>
      <c r="H105" s="36">
        <v>3.14</v>
      </c>
      <c r="I105" s="36">
        <v>21.26</v>
      </c>
    </row>
    <row r="106" spans="1:9" x14ac:dyDescent="0.2">
      <c r="A106" s="26">
        <v>101</v>
      </c>
      <c r="B106" s="31" t="s">
        <v>1233</v>
      </c>
      <c r="C106" s="32">
        <v>33</v>
      </c>
      <c r="D106" s="32">
        <v>73.86</v>
      </c>
      <c r="E106" s="32">
        <v>130.58000000000001</v>
      </c>
      <c r="F106" s="33" t="s">
        <v>1233</v>
      </c>
      <c r="G106" s="34">
        <v>33</v>
      </c>
      <c r="H106" s="34">
        <v>73.680000000000007</v>
      </c>
      <c r="I106" s="34">
        <v>130.58000000000001</v>
      </c>
    </row>
    <row r="107" spans="1:9" x14ac:dyDescent="0.2">
      <c r="A107" s="26">
        <v>102</v>
      </c>
      <c r="B107" s="37" t="s">
        <v>1234</v>
      </c>
      <c r="C107" s="38">
        <v>22</v>
      </c>
      <c r="D107" s="38">
        <v>39.159999999999997</v>
      </c>
      <c r="E107" s="38">
        <v>92.08</v>
      </c>
      <c r="F107" s="40" t="s">
        <v>1234</v>
      </c>
      <c r="G107" s="41">
        <v>19</v>
      </c>
      <c r="H107" s="41">
        <v>33</v>
      </c>
      <c r="I107" s="41">
        <v>78.58</v>
      </c>
    </row>
    <row r="108" spans="1:9" x14ac:dyDescent="0.2">
      <c r="A108" s="26">
        <v>103</v>
      </c>
      <c r="B108" s="31" t="s">
        <v>1235</v>
      </c>
      <c r="C108" s="32">
        <v>77</v>
      </c>
      <c r="D108" s="32">
        <v>227.74</v>
      </c>
      <c r="E108" s="32">
        <v>651.57000000000005</v>
      </c>
      <c r="F108" s="33" t="s">
        <v>1235</v>
      </c>
      <c r="G108" s="34">
        <v>76</v>
      </c>
      <c r="H108" s="34">
        <v>222.83</v>
      </c>
      <c r="I108" s="34">
        <v>641.58000000000004</v>
      </c>
    </row>
    <row r="109" spans="1:9" x14ac:dyDescent="0.2">
      <c r="A109" s="26">
        <v>104</v>
      </c>
      <c r="B109" s="37" t="s">
        <v>1236</v>
      </c>
      <c r="C109" s="38">
        <v>25</v>
      </c>
      <c r="D109" s="38">
        <v>70.73</v>
      </c>
      <c r="E109" s="38">
        <v>218.76</v>
      </c>
      <c r="F109" s="40" t="s">
        <v>1236</v>
      </c>
      <c r="G109" s="41">
        <v>23</v>
      </c>
      <c r="H109" s="41">
        <v>62.55</v>
      </c>
      <c r="I109" s="41">
        <v>198.78</v>
      </c>
    </row>
    <row r="110" spans="1:9" x14ac:dyDescent="0.2">
      <c r="A110" s="26">
        <v>105</v>
      </c>
      <c r="B110" s="37" t="s">
        <v>1414</v>
      </c>
      <c r="C110" s="38">
        <v>18</v>
      </c>
      <c r="D110" s="38">
        <v>19.98</v>
      </c>
      <c r="E110" s="38">
        <v>68.400000000000006</v>
      </c>
      <c r="F110" s="39"/>
      <c r="G110" s="39"/>
      <c r="H110" s="39"/>
      <c r="I110" s="39"/>
    </row>
    <row r="111" spans="1:9" x14ac:dyDescent="0.2">
      <c r="A111" s="26">
        <v>106</v>
      </c>
      <c r="B111" s="31" t="s">
        <v>1237</v>
      </c>
      <c r="C111" s="32">
        <v>19</v>
      </c>
      <c r="D111" s="32">
        <v>43.07</v>
      </c>
      <c r="E111" s="32">
        <v>86.69</v>
      </c>
      <c r="F111" s="33" t="s">
        <v>1237</v>
      </c>
      <c r="G111" s="34">
        <v>19</v>
      </c>
      <c r="H111" s="34">
        <v>43</v>
      </c>
      <c r="I111" s="34">
        <v>86.69</v>
      </c>
    </row>
    <row r="112" spans="1:9" x14ac:dyDescent="0.2">
      <c r="A112" s="26">
        <v>107</v>
      </c>
      <c r="B112" s="37" t="s">
        <v>1415</v>
      </c>
      <c r="C112" s="38">
        <v>2</v>
      </c>
      <c r="D112" s="38">
        <v>8.26</v>
      </c>
      <c r="E112" s="38">
        <v>15</v>
      </c>
      <c r="F112" s="39"/>
      <c r="G112" s="39"/>
      <c r="H112" s="39"/>
      <c r="I112" s="39"/>
    </row>
    <row r="113" spans="1:9" x14ac:dyDescent="0.2">
      <c r="A113" s="26">
        <v>108</v>
      </c>
      <c r="B113" s="37" t="s">
        <v>1416</v>
      </c>
      <c r="C113" s="38">
        <v>9</v>
      </c>
      <c r="D113" s="38">
        <v>7.71</v>
      </c>
      <c r="E113" s="38">
        <v>16.2</v>
      </c>
      <c r="F113" s="39"/>
      <c r="G113" s="39"/>
      <c r="H113" s="39"/>
      <c r="I113" s="39"/>
    </row>
    <row r="114" spans="1:9" x14ac:dyDescent="0.2">
      <c r="A114" s="26">
        <v>109</v>
      </c>
      <c r="B114" s="31" t="s">
        <v>215</v>
      </c>
      <c r="C114" s="32">
        <v>10</v>
      </c>
      <c r="D114" s="32">
        <v>17.86</v>
      </c>
      <c r="E114" s="32">
        <v>38.01</v>
      </c>
      <c r="F114" s="35" t="s">
        <v>215</v>
      </c>
      <c r="G114" s="36">
        <v>10</v>
      </c>
      <c r="H114" s="36">
        <v>17.829999999999998</v>
      </c>
      <c r="I114" s="36">
        <v>38.01</v>
      </c>
    </row>
    <row r="115" spans="1:9" x14ac:dyDescent="0.2">
      <c r="A115" s="26">
        <v>110</v>
      </c>
      <c r="B115" s="31" t="s">
        <v>1238</v>
      </c>
      <c r="C115" s="32">
        <v>16</v>
      </c>
      <c r="D115" s="32">
        <v>18.989999999999998</v>
      </c>
      <c r="E115" s="32">
        <v>59.51</v>
      </c>
      <c r="F115" s="33" t="s">
        <v>1238</v>
      </c>
      <c r="G115" s="34">
        <v>15</v>
      </c>
      <c r="H115" s="34">
        <v>17.43</v>
      </c>
      <c r="I115" s="34">
        <v>55.51</v>
      </c>
    </row>
    <row r="116" spans="1:9" x14ac:dyDescent="0.2">
      <c r="A116" s="26">
        <v>111</v>
      </c>
      <c r="B116" s="31" t="s">
        <v>1239</v>
      </c>
      <c r="C116" s="32">
        <v>133</v>
      </c>
      <c r="D116" s="32">
        <v>147.80000000000001</v>
      </c>
      <c r="E116" s="32">
        <v>308.77</v>
      </c>
      <c r="F116" s="35" t="s">
        <v>1239</v>
      </c>
      <c r="G116" s="36">
        <v>133</v>
      </c>
      <c r="H116" s="36">
        <v>146.66999999999999</v>
      </c>
      <c r="I116" s="36">
        <v>308.77</v>
      </c>
    </row>
    <row r="117" spans="1:9" x14ac:dyDescent="0.2">
      <c r="A117" s="26">
        <v>112</v>
      </c>
      <c r="B117" s="31" t="s">
        <v>1240</v>
      </c>
      <c r="C117" s="32">
        <v>8</v>
      </c>
      <c r="D117" s="32">
        <v>2.08</v>
      </c>
      <c r="E117" s="32">
        <v>17.52</v>
      </c>
      <c r="F117" s="33" t="s">
        <v>1240</v>
      </c>
      <c r="G117" s="34">
        <v>8</v>
      </c>
      <c r="H117" s="34">
        <v>2.08</v>
      </c>
      <c r="I117" s="34">
        <v>17.52</v>
      </c>
    </row>
    <row r="118" spans="1:9" x14ac:dyDescent="0.2">
      <c r="A118" s="26">
        <v>113</v>
      </c>
      <c r="B118" s="31" t="s">
        <v>1241</v>
      </c>
      <c r="C118" s="32">
        <v>4</v>
      </c>
      <c r="D118" s="32">
        <v>6.79</v>
      </c>
      <c r="E118" s="32">
        <v>10.4</v>
      </c>
      <c r="F118" s="35" t="s">
        <v>1241</v>
      </c>
      <c r="G118" s="36">
        <v>4</v>
      </c>
      <c r="H118" s="36">
        <v>6.75</v>
      </c>
      <c r="I118" s="36">
        <v>10.4</v>
      </c>
    </row>
    <row r="119" spans="1:9" x14ac:dyDescent="0.2">
      <c r="A119" s="26">
        <v>114</v>
      </c>
      <c r="B119" s="37" t="s">
        <v>1417</v>
      </c>
      <c r="C119" s="38">
        <v>22</v>
      </c>
      <c r="D119" s="38">
        <v>10.94</v>
      </c>
      <c r="E119" s="38">
        <v>37.4</v>
      </c>
      <c r="F119" s="39"/>
      <c r="G119" s="39"/>
      <c r="H119" s="39"/>
      <c r="I119" s="39"/>
    </row>
    <row r="120" spans="1:9" x14ac:dyDescent="0.2">
      <c r="A120" s="26">
        <v>115</v>
      </c>
      <c r="B120" s="31" t="s">
        <v>223</v>
      </c>
      <c r="C120" s="32">
        <v>8</v>
      </c>
      <c r="D120" s="32">
        <v>1.36</v>
      </c>
      <c r="E120" s="32">
        <v>4</v>
      </c>
      <c r="F120" s="33" t="s">
        <v>223</v>
      </c>
      <c r="G120" s="34">
        <v>8</v>
      </c>
      <c r="H120" s="34">
        <v>1.36</v>
      </c>
      <c r="I120" s="34">
        <v>4</v>
      </c>
    </row>
    <row r="121" spans="1:9" ht="25.5" x14ac:dyDescent="0.2">
      <c r="A121" s="26">
        <v>116</v>
      </c>
      <c r="B121" s="31" t="s">
        <v>549</v>
      </c>
      <c r="C121" s="32">
        <v>2.3482400000000001</v>
      </c>
      <c r="D121" s="32"/>
      <c r="E121" s="32">
        <v>0.01</v>
      </c>
      <c r="F121" s="35" t="s">
        <v>549</v>
      </c>
      <c r="G121" s="36">
        <v>0</v>
      </c>
      <c r="H121" s="36">
        <v>0</v>
      </c>
      <c r="I121" s="36">
        <v>0</v>
      </c>
    </row>
    <row r="122" spans="1:9" x14ac:dyDescent="0.2">
      <c r="A122" s="26">
        <v>117</v>
      </c>
      <c r="B122" s="31" t="s">
        <v>1242</v>
      </c>
      <c r="C122" s="32">
        <v>257</v>
      </c>
      <c r="D122" s="32">
        <v>-10.28</v>
      </c>
      <c r="E122" s="32">
        <v>2.57</v>
      </c>
      <c r="F122" s="33" t="s">
        <v>1242</v>
      </c>
      <c r="G122" s="34">
        <v>257</v>
      </c>
      <c r="H122" s="34">
        <v>-10.28</v>
      </c>
      <c r="I122" s="34">
        <v>2.57</v>
      </c>
    </row>
    <row r="123" spans="1:9" x14ac:dyDescent="0.2">
      <c r="A123" s="26">
        <v>118</v>
      </c>
      <c r="B123" s="31" t="s">
        <v>1243</v>
      </c>
      <c r="C123" s="32">
        <v>153</v>
      </c>
      <c r="D123" s="32">
        <v>23.22</v>
      </c>
      <c r="E123" s="32">
        <v>130.76</v>
      </c>
      <c r="F123" s="35" t="s">
        <v>1243</v>
      </c>
      <c r="G123" s="36">
        <v>153</v>
      </c>
      <c r="H123" s="36">
        <v>23.29</v>
      </c>
      <c r="I123" s="36">
        <v>130.76</v>
      </c>
    </row>
    <row r="124" spans="1:9" x14ac:dyDescent="0.2">
      <c r="A124" s="26">
        <v>119</v>
      </c>
      <c r="B124" s="31" t="s">
        <v>1244</v>
      </c>
      <c r="C124" s="32">
        <v>190</v>
      </c>
      <c r="D124" s="32">
        <v>602.32000000000005</v>
      </c>
      <c r="E124" s="32">
        <v>1487.7</v>
      </c>
      <c r="F124" s="33" t="s">
        <v>1244</v>
      </c>
      <c r="G124" s="34">
        <v>21</v>
      </c>
      <c r="H124" s="34">
        <v>79.97</v>
      </c>
      <c r="I124" s="34">
        <v>182.22</v>
      </c>
    </row>
    <row r="125" spans="1:9" x14ac:dyDescent="0.2">
      <c r="A125" s="26">
        <v>120</v>
      </c>
      <c r="B125" s="31" t="s">
        <v>1244</v>
      </c>
      <c r="C125" s="32">
        <v>21</v>
      </c>
      <c r="D125" s="32">
        <v>80.06</v>
      </c>
      <c r="E125" s="32">
        <v>182.22</v>
      </c>
      <c r="F125" s="35" t="s">
        <v>1244</v>
      </c>
      <c r="G125" s="36">
        <v>190</v>
      </c>
      <c r="H125" s="36">
        <v>601.53</v>
      </c>
      <c r="I125" s="36">
        <v>1487.7</v>
      </c>
    </row>
    <row r="126" spans="1:9" x14ac:dyDescent="0.2">
      <c r="A126" s="26">
        <v>121</v>
      </c>
      <c r="B126" s="31" t="s">
        <v>1245</v>
      </c>
      <c r="C126" s="32">
        <v>9</v>
      </c>
      <c r="D126" s="32">
        <v>19.72</v>
      </c>
      <c r="E126" s="32">
        <v>66.12</v>
      </c>
      <c r="F126" s="33" t="s">
        <v>1245</v>
      </c>
      <c r="G126" s="34">
        <v>9</v>
      </c>
      <c r="H126" s="34">
        <v>19.7</v>
      </c>
      <c r="I126" s="34">
        <v>66.12</v>
      </c>
    </row>
    <row r="127" spans="1:9" x14ac:dyDescent="0.2">
      <c r="A127" s="26">
        <v>122</v>
      </c>
      <c r="B127" s="31" t="s">
        <v>1246</v>
      </c>
      <c r="C127" s="32">
        <v>7</v>
      </c>
      <c r="D127" s="32">
        <v>22.26</v>
      </c>
      <c r="E127" s="32">
        <v>62.34</v>
      </c>
      <c r="F127" s="35" t="s">
        <v>1246</v>
      </c>
      <c r="G127" s="36">
        <v>7</v>
      </c>
      <c r="H127" s="36">
        <v>22.25</v>
      </c>
      <c r="I127" s="36">
        <v>62.34</v>
      </c>
    </row>
    <row r="128" spans="1:9" ht="38.25" x14ac:dyDescent="0.2">
      <c r="A128" s="26">
        <v>123</v>
      </c>
      <c r="B128" s="31" t="s">
        <v>1247</v>
      </c>
      <c r="C128" s="32"/>
      <c r="D128" s="32"/>
      <c r="E128" s="32"/>
      <c r="F128" s="33" t="s">
        <v>1247</v>
      </c>
      <c r="G128" s="34">
        <v>0</v>
      </c>
      <c r="H128" s="34">
        <v>0</v>
      </c>
      <c r="I128" s="34">
        <v>0</v>
      </c>
    </row>
    <row r="129" spans="1:9" ht="38.25" x14ac:dyDescent="0.2">
      <c r="A129" s="26">
        <v>124</v>
      </c>
      <c r="B129" s="31" t="s">
        <v>1418</v>
      </c>
      <c r="C129" s="32"/>
      <c r="D129" s="32"/>
      <c r="E129" s="32"/>
      <c r="F129" s="35" t="s">
        <v>227</v>
      </c>
      <c r="G129" s="36">
        <v>0</v>
      </c>
      <c r="H129" s="36">
        <v>0</v>
      </c>
      <c r="I129" s="36">
        <v>0</v>
      </c>
    </row>
    <row r="130" spans="1:9" x14ac:dyDescent="0.2">
      <c r="A130" s="26">
        <v>125</v>
      </c>
      <c r="B130" s="31" t="s">
        <v>1248</v>
      </c>
      <c r="C130" s="32">
        <v>22</v>
      </c>
      <c r="D130" s="32">
        <v>57.3</v>
      </c>
      <c r="E130" s="32">
        <v>98.41</v>
      </c>
      <c r="F130" s="33" t="s">
        <v>1248</v>
      </c>
      <c r="G130" s="34">
        <v>22</v>
      </c>
      <c r="H130" s="34">
        <v>57.19</v>
      </c>
      <c r="I130" s="34">
        <v>98.41</v>
      </c>
    </row>
    <row r="131" spans="1:9" x14ac:dyDescent="0.2">
      <c r="A131" s="26">
        <v>126</v>
      </c>
      <c r="B131" s="31" t="s">
        <v>1249</v>
      </c>
      <c r="C131" s="32">
        <v>22</v>
      </c>
      <c r="D131" s="32">
        <v>34.21</v>
      </c>
      <c r="E131" s="32">
        <v>87.8</v>
      </c>
      <c r="F131" s="35" t="s">
        <v>1249</v>
      </c>
      <c r="G131" s="36">
        <v>22</v>
      </c>
      <c r="H131" s="36">
        <v>34.020000000000003</v>
      </c>
      <c r="I131" s="36">
        <v>87.8</v>
      </c>
    </row>
    <row r="132" spans="1:9" x14ac:dyDescent="0.2">
      <c r="A132" s="26">
        <v>127</v>
      </c>
      <c r="B132" s="31" t="s">
        <v>1250</v>
      </c>
      <c r="C132" s="32">
        <v>4</v>
      </c>
      <c r="D132" s="32">
        <v>0.97</v>
      </c>
      <c r="E132" s="32">
        <v>13.94</v>
      </c>
      <c r="F132" s="33" t="s">
        <v>1250</v>
      </c>
      <c r="G132" s="34">
        <v>4</v>
      </c>
      <c r="H132" s="34">
        <v>0.97</v>
      </c>
      <c r="I132" s="34">
        <v>13.94</v>
      </c>
    </row>
    <row r="133" spans="1:9" ht="25.5" x14ac:dyDescent="0.2">
      <c r="A133" s="26">
        <v>128</v>
      </c>
      <c r="B133" s="31" t="s">
        <v>1251</v>
      </c>
      <c r="C133" s="32">
        <v>2</v>
      </c>
      <c r="D133" s="32">
        <v>-1.92</v>
      </c>
      <c r="E133" s="32">
        <v>4</v>
      </c>
      <c r="F133" s="35" t="s">
        <v>1251</v>
      </c>
      <c r="G133" s="36">
        <v>2</v>
      </c>
      <c r="H133" s="36">
        <v>-1.92</v>
      </c>
      <c r="I133" s="36">
        <v>4</v>
      </c>
    </row>
    <row r="134" spans="1:9" ht="38.25" x14ac:dyDescent="0.2">
      <c r="A134" s="26">
        <v>129</v>
      </c>
      <c r="B134" s="31" t="s">
        <v>555</v>
      </c>
      <c r="C134" s="32">
        <v>0.14799999999999999</v>
      </c>
      <c r="D134" s="32">
        <v>0.35</v>
      </c>
      <c r="E134" s="32">
        <v>1.82</v>
      </c>
      <c r="F134" s="33" t="s">
        <v>555</v>
      </c>
      <c r="G134" s="34">
        <v>0.14799999999999999</v>
      </c>
      <c r="H134" s="34">
        <v>0.35</v>
      </c>
      <c r="I134" s="34">
        <v>1.82</v>
      </c>
    </row>
    <row r="135" spans="1:9" ht="25.5" x14ac:dyDescent="0.2">
      <c r="A135" s="26">
        <v>130</v>
      </c>
      <c r="B135" s="31" t="s">
        <v>1419</v>
      </c>
      <c r="C135" s="32">
        <v>4</v>
      </c>
      <c r="D135" s="32"/>
      <c r="E135" s="32">
        <v>1.44</v>
      </c>
      <c r="F135" s="26"/>
      <c r="G135" s="26"/>
      <c r="H135" s="26"/>
      <c r="I135" s="26"/>
    </row>
    <row r="136" spans="1:9" x14ac:dyDescent="0.2">
      <c r="A136" s="26">
        <v>131</v>
      </c>
      <c r="B136" s="31" t="s">
        <v>1420</v>
      </c>
      <c r="C136" s="32">
        <v>554</v>
      </c>
      <c r="D136" s="32">
        <v>644.32000000000005</v>
      </c>
      <c r="E136" s="32">
        <v>1689.7</v>
      </c>
      <c r="F136" s="35" t="s">
        <v>1252</v>
      </c>
      <c r="G136" s="36">
        <v>554</v>
      </c>
      <c r="H136" s="36">
        <v>638.83000000000004</v>
      </c>
      <c r="I136" s="36">
        <v>1689.7</v>
      </c>
    </row>
    <row r="137" spans="1:9" x14ac:dyDescent="0.2">
      <c r="A137" s="26">
        <v>132</v>
      </c>
      <c r="B137" s="31" t="s">
        <v>1421</v>
      </c>
      <c r="C137" s="32">
        <v>737</v>
      </c>
      <c r="D137" s="32">
        <v>781.05</v>
      </c>
      <c r="E137" s="32">
        <v>2034.12</v>
      </c>
      <c r="F137" s="33" t="s">
        <v>1253</v>
      </c>
      <c r="G137" s="34">
        <v>737</v>
      </c>
      <c r="H137" s="34">
        <v>781.03</v>
      </c>
      <c r="I137" s="34">
        <v>2034.12</v>
      </c>
    </row>
    <row r="138" spans="1:9" ht="25.5" x14ac:dyDescent="0.2">
      <c r="A138" s="26">
        <v>133</v>
      </c>
      <c r="B138" s="31" t="s">
        <v>838</v>
      </c>
      <c r="C138" s="32">
        <v>0.33190500000000001</v>
      </c>
      <c r="D138" s="32">
        <v>0.18</v>
      </c>
      <c r="E138" s="32">
        <v>0.93</v>
      </c>
      <c r="F138" s="35" t="s">
        <v>838</v>
      </c>
      <c r="G138" s="36">
        <v>0.33200000000000002</v>
      </c>
      <c r="H138" s="36">
        <v>0.17</v>
      </c>
      <c r="I138" s="36">
        <v>0.93</v>
      </c>
    </row>
    <row r="139" spans="1:9" x14ac:dyDescent="0.2">
      <c r="A139" s="26">
        <v>134</v>
      </c>
      <c r="B139" s="31" t="s">
        <v>1254</v>
      </c>
      <c r="C139" s="32">
        <v>18</v>
      </c>
      <c r="D139" s="32">
        <v>46.88</v>
      </c>
      <c r="E139" s="32">
        <v>96.3</v>
      </c>
      <c r="F139" s="33" t="s">
        <v>1254</v>
      </c>
      <c r="G139" s="34">
        <v>18</v>
      </c>
      <c r="H139" s="34">
        <v>46.71</v>
      </c>
      <c r="I139" s="34">
        <v>96.3</v>
      </c>
    </row>
    <row r="140" spans="1:9" ht="25.5" x14ac:dyDescent="0.2">
      <c r="A140" s="26">
        <v>135</v>
      </c>
      <c r="B140" s="37" t="s">
        <v>1422</v>
      </c>
      <c r="C140" s="38">
        <v>5</v>
      </c>
      <c r="D140" s="38">
        <v>5.68</v>
      </c>
      <c r="E140" s="38">
        <v>20.5</v>
      </c>
      <c r="F140" s="39"/>
      <c r="G140" s="39"/>
      <c r="H140" s="39"/>
      <c r="I140" s="39"/>
    </row>
    <row r="141" spans="1:9" ht="25.5" x14ac:dyDescent="0.2">
      <c r="A141" s="26">
        <v>136</v>
      </c>
      <c r="B141" s="31" t="s">
        <v>855</v>
      </c>
      <c r="C141" s="32">
        <v>1</v>
      </c>
      <c r="D141" s="32">
        <v>0.28000000000000003</v>
      </c>
      <c r="E141" s="32">
        <v>1.45</v>
      </c>
      <c r="F141" s="35" t="s">
        <v>855</v>
      </c>
      <c r="G141" s="36">
        <v>1</v>
      </c>
      <c r="H141" s="36">
        <v>0.28000000000000003</v>
      </c>
      <c r="I141" s="36">
        <v>1.45</v>
      </c>
    </row>
    <row r="142" spans="1:9" x14ac:dyDescent="0.2">
      <c r="A142" s="26">
        <v>137</v>
      </c>
      <c r="B142" s="31" t="s">
        <v>571</v>
      </c>
      <c r="C142" s="32">
        <v>25</v>
      </c>
      <c r="D142" s="32">
        <v>38.799999999999997</v>
      </c>
      <c r="E142" s="32">
        <v>95.77</v>
      </c>
      <c r="F142" s="33" t="s">
        <v>571</v>
      </c>
      <c r="G142" s="34">
        <v>25</v>
      </c>
      <c r="H142" s="34">
        <v>38.67</v>
      </c>
      <c r="I142" s="34">
        <v>95.77</v>
      </c>
    </row>
    <row r="143" spans="1:9" x14ac:dyDescent="0.2">
      <c r="A143" s="26">
        <v>138</v>
      </c>
      <c r="B143" s="31" t="s">
        <v>240</v>
      </c>
      <c r="C143" s="32">
        <v>145</v>
      </c>
      <c r="D143" s="32">
        <v>167.44</v>
      </c>
      <c r="E143" s="32">
        <v>374.22</v>
      </c>
      <c r="F143" s="35" t="s">
        <v>240</v>
      </c>
      <c r="G143" s="36">
        <v>145</v>
      </c>
      <c r="H143" s="36">
        <v>169.59</v>
      </c>
      <c r="I143" s="36">
        <v>374.22</v>
      </c>
    </row>
    <row r="144" spans="1:9" x14ac:dyDescent="0.2">
      <c r="A144" s="26">
        <v>139</v>
      </c>
      <c r="B144" s="31" t="s">
        <v>1255</v>
      </c>
      <c r="C144" s="32">
        <v>32</v>
      </c>
      <c r="D144" s="32">
        <v>41.85</v>
      </c>
      <c r="E144" s="32">
        <v>80.900000000000006</v>
      </c>
      <c r="F144" s="33" t="s">
        <v>1255</v>
      </c>
      <c r="G144" s="34">
        <v>32</v>
      </c>
      <c r="H144" s="34">
        <v>41.75</v>
      </c>
      <c r="I144" s="34">
        <v>80.900000000000006</v>
      </c>
    </row>
    <row r="145" spans="1:9" x14ac:dyDescent="0.2">
      <c r="A145" s="26">
        <v>140</v>
      </c>
      <c r="B145" s="31" t="s">
        <v>1256</v>
      </c>
      <c r="C145" s="32">
        <v>28</v>
      </c>
      <c r="D145" s="32">
        <v>113.82</v>
      </c>
      <c r="E145" s="32">
        <v>255.8</v>
      </c>
      <c r="F145" s="35" t="s">
        <v>1256</v>
      </c>
      <c r="G145" s="36">
        <v>28</v>
      </c>
      <c r="H145" s="36">
        <v>113.7</v>
      </c>
      <c r="I145" s="36">
        <v>255.8</v>
      </c>
    </row>
    <row r="146" spans="1:9" x14ac:dyDescent="0.2">
      <c r="A146" s="26">
        <v>141</v>
      </c>
      <c r="B146" s="31" t="s">
        <v>1257</v>
      </c>
      <c r="C146" s="32">
        <v>31</v>
      </c>
      <c r="D146" s="32">
        <v>101.22</v>
      </c>
      <c r="E146" s="32">
        <v>284.02</v>
      </c>
      <c r="F146" s="33" t="s">
        <v>1257</v>
      </c>
      <c r="G146" s="34">
        <v>31</v>
      </c>
      <c r="H146" s="34">
        <v>101.14</v>
      </c>
      <c r="I146" s="34">
        <v>284.02</v>
      </c>
    </row>
    <row r="147" spans="1:9" x14ac:dyDescent="0.2">
      <c r="A147" s="26">
        <v>142</v>
      </c>
      <c r="B147" s="31" t="s">
        <v>1258</v>
      </c>
      <c r="C147" s="32">
        <v>1</v>
      </c>
      <c r="D147" s="32"/>
      <c r="E147" s="32">
        <v>0.13</v>
      </c>
      <c r="F147" s="35" t="s">
        <v>1258</v>
      </c>
      <c r="G147" s="36">
        <v>1</v>
      </c>
      <c r="H147" s="36">
        <v>0</v>
      </c>
      <c r="I147" s="36">
        <v>0.13</v>
      </c>
    </row>
    <row r="148" spans="1:9" x14ac:dyDescent="0.2">
      <c r="A148" s="26">
        <v>143</v>
      </c>
      <c r="B148" s="31" t="s">
        <v>576</v>
      </c>
      <c r="C148" s="32">
        <v>20</v>
      </c>
      <c r="D148" s="32">
        <v>-3.74</v>
      </c>
      <c r="E148" s="32">
        <v>59.08</v>
      </c>
      <c r="F148" s="33" t="s">
        <v>576</v>
      </c>
      <c r="G148" s="34">
        <v>20</v>
      </c>
      <c r="H148" s="34">
        <v>-3.81</v>
      </c>
      <c r="I148" s="34">
        <v>59.08</v>
      </c>
    </row>
    <row r="149" spans="1:9" x14ac:dyDescent="0.2">
      <c r="A149" s="26">
        <v>144</v>
      </c>
      <c r="B149" s="31" t="s">
        <v>1259</v>
      </c>
      <c r="C149" s="32">
        <v>4</v>
      </c>
      <c r="D149" s="32">
        <v>1.8</v>
      </c>
      <c r="E149" s="32">
        <v>3.02</v>
      </c>
      <c r="F149" s="35" t="s">
        <v>1259</v>
      </c>
      <c r="G149" s="36">
        <v>4</v>
      </c>
      <c r="H149" s="36">
        <v>1.8</v>
      </c>
      <c r="I149" s="36">
        <v>3.02</v>
      </c>
    </row>
    <row r="150" spans="1:9" ht="25.5" x14ac:dyDescent="0.2">
      <c r="A150" s="26">
        <v>145</v>
      </c>
      <c r="B150" s="31" t="s">
        <v>251</v>
      </c>
      <c r="C150" s="32">
        <v>5</v>
      </c>
      <c r="D150" s="32"/>
      <c r="E150" s="32">
        <v>0.85</v>
      </c>
      <c r="F150" s="33" t="s">
        <v>251</v>
      </c>
      <c r="G150" s="34">
        <v>5</v>
      </c>
      <c r="H150" s="34">
        <v>0</v>
      </c>
      <c r="I150" s="34">
        <v>0.85</v>
      </c>
    </row>
    <row r="151" spans="1:9" x14ac:dyDescent="0.2">
      <c r="A151" s="26">
        <v>146</v>
      </c>
      <c r="B151" s="31" t="s">
        <v>252</v>
      </c>
      <c r="C151" s="32">
        <v>44</v>
      </c>
      <c r="D151" s="32">
        <v>0.15</v>
      </c>
      <c r="E151" s="32">
        <v>1.85</v>
      </c>
      <c r="F151" s="35" t="s">
        <v>252</v>
      </c>
      <c r="G151" s="36">
        <v>44</v>
      </c>
      <c r="H151" s="36">
        <v>0.24</v>
      </c>
      <c r="I151" s="36">
        <v>1.85</v>
      </c>
    </row>
    <row r="152" spans="1:9" ht="25.5" x14ac:dyDescent="0.2">
      <c r="A152" s="26">
        <v>147</v>
      </c>
      <c r="B152" s="31" t="s">
        <v>1260</v>
      </c>
      <c r="C152" s="32">
        <v>29</v>
      </c>
      <c r="D152" s="32">
        <v>0.25</v>
      </c>
      <c r="E152" s="32">
        <v>1.54</v>
      </c>
      <c r="F152" s="33" t="s">
        <v>1260</v>
      </c>
      <c r="G152" s="34">
        <v>29</v>
      </c>
      <c r="H152" s="34">
        <v>0.54</v>
      </c>
      <c r="I152" s="34">
        <v>1.54</v>
      </c>
    </row>
    <row r="153" spans="1:9" x14ac:dyDescent="0.2">
      <c r="A153" s="26">
        <v>148</v>
      </c>
      <c r="B153" s="31" t="s">
        <v>1261</v>
      </c>
      <c r="C153" s="32">
        <v>10</v>
      </c>
      <c r="D153" s="32">
        <v>0.1</v>
      </c>
      <c r="E153" s="32">
        <v>0.5</v>
      </c>
      <c r="F153" s="35" t="s">
        <v>1261</v>
      </c>
      <c r="G153" s="36">
        <v>10</v>
      </c>
      <c r="H153" s="36">
        <v>0.1</v>
      </c>
      <c r="I153" s="36">
        <v>0.5</v>
      </c>
    </row>
    <row r="154" spans="1:9" ht="25.5" x14ac:dyDescent="0.2">
      <c r="A154" s="26">
        <v>149</v>
      </c>
      <c r="B154" s="31" t="s">
        <v>1262</v>
      </c>
      <c r="C154" s="32">
        <v>5</v>
      </c>
      <c r="D154" s="32"/>
      <c r="E154" s="32">
        <v>0.06</v>
      </c>
      <c r="F154" s="33" t="s">
        <v>1262</v>
      </c>
      <c r="G154" s="34">
        <v>5</v>
      </c>
      <c r="H154" s="34">
        <v>0</v>
      </c>
      <c r="I154" s="34">
        <v>0.06</v>
      </c>
    </row>
    <row r="155" spans="1:9" x14ac:dyDescent="0.2">
      <c r="A155" s="26">
        <v>150</v>
      </c>
      <c r="B155" s="31" t="s">
        <v>1263</v>
      </c>
      <c r="C155" s="32">
        <v>2</v>
      </c>
      <c r="D155" s="32">
        <v>5.22</v>
      </c>
      <c r="E155" s="32">
        <v>14.51</v>
      </c>
      <c r="F155" s="35" t="s">
        <v>1263</v>
      </c>
      <c r="G155" s="36">
        <v>2</v>
      </c>
      <c r="H155" s="36">
        <v>5.22</v>
      </c>
      <c r="I155" s="36">
        <v>14.51</v>
      </c>
    </row>
    <row r="156" spans="1:9" x14ac:dyDescent="0.2">
      <c r="A156" s="26">
        <v>151</v>
      </c>
      <c r="B156" s="31" t="s">
        <v>1264</v>
      </c>
      <c r="C156" s="32">
        <v>8</v>
      </c>
      <c r="D156" s="32">
        <v>11.6</v>
      </c>
      <c r="E156" s="32">
        <v>53.14</v>
      </c>
      <c r="F156" s="33" t="s">
        <v>1264</v>
      </c>
      <c r="G156" s="34">
        <v>7</v>
      </c>
      <c r="H156" s="34">
        <v>9.2799999999999994</v>
      </c>
      <c r="I156" s="34">
        <v>45.55</v>
      </c>
    </row>
    <row r="157" spans="1:9" x14ac:dyDescent="0.2">
      <c r="A157" s="26">
        <v>152</v>
      </c>
      <c r="B157" s="31" t="s">
        <v>1265</v>
      </c>
      <c r="C157" s="32">
        <v>8</v>
      </c>
      <c r="D157" s="32">
        <v>26.1</v>
      </c>
      <c r="E157" s="32">
        <v>70.41</v>
      </c>
      <c r="F157" s="35" t="s">
        <v>1265</v>
      </c>
      <c r="G157" s="36">
        <v>8</v>
      </c>
      <c r="H157" s="36">
        <v>26.07</v>
      </c>
      <c r="I157" s="36">
        <v>70.41</v>
      </c>
    </row>
    <row r="158" spans="1:9" x14ac:dyDescent="0.2">
      <c r="A158" s="26">
        <v>153</v>
      </c>
      <c r="B158" s="31" t="s">
        <v>1266</v>
      </c>
      <c r="C158" s="32">
        <v>6</v>
      </c>
      <c r="D158" s="32">
        <v>14.57</v>
      </c>
      <c r="E158" s="32">
        <v>54.95</v>
      </c>
      <c r="F158" s="33" t="s">
        <v>1266</v>
      </c>
      <c r="G158" s="34">
        <v>5</v>
      </c>
      <c r="H158" s="34">
        <v>11.07</v>
      </c>
      <c r="I158" s="34">
        <v>44.96</v>
      </c>
    </row>
    <row r="159" spans="1:9" x14ac:dyDescent="0.2">
      <c r="A159" s="26">
        <v>154</v>
      </c>
      <c r="B159" s="31" t="s">
        <v>585</v>
      </c>
      <c r="C159" s="32">
        <v>19</v>
      </c>
      <c r="D159" s="32">
        <v>2.69</v>
      </c>
      <c r="E159" s="32">
        <v>14.44</v>
      </c>
      <c r="F159" s="35" t="s">
        <v>585</v>
      </c>
      <c r="G159" s="36">
        <v>19</v>
      </c>
      <c r="H159" s="36">
        <v>2.7</v>
      </c>
      <c r="I159" s="36">
        <v>14.44</v>
      </c>
    </row>
    <row r="160" spans="1:9" x14ac:dyDescent="0.2">
      <c r="A160" s="26">
        <v>155</v>
      </c>
      <c r="B160" s="31" t="s">
        <v>1267</v>
      </c>
      <c r="C160" s="32">
        <v>74</v>
      </c>
      <c r="D160" s="32">
        <v>132.27000000000001</v>
      </c>
      <c r="E160" s="32">
        <v>317.77</v>
      </c>
      <c r="F160" s="33" t="s">
        <v>1267</v>
      </c>
      <c r="G160" s="34">
        <v>74</v>
      </c>
      <c r="H160" s="34">
        <v>131.57</v>
      </c>
      <c r="I160" s="34">
        <v>317.77</v>
      </c>
    </row>
    <row r="161" spans="1:9" x14ac:dyDescent="0.2">
      <c r="A161" s="26">
        <v>156</v>
      </c>
      <c r="B161" s="31" t="s">
        <v>1268</v>
      </c>
      <c r="C161" s="32">
        <v>1</v>
      </c>
      <c r="D161" s="32">
        <v>-0.53</v>
      </c>
      <c r="E161" s="32">
        <v>2.2599999999999998</v>
      </c>
      <c r="F161" s="35" t="s">
        <v>1268</v>
      </c>
      <c r="G161" s="36">
        <v>1</v>
      </c>
      <c r="H161" s="36">
        <v>-0.52</v>
      </c>
      <c r="I161" s="36">
        <v>2.2599999999999998</v>
      </c>
    </row>
    <row r="162" spans="1:9" x14ac:dyDescent="0.2">
      <c r="A162" s="26">
        <v>157</v>
      </c>
      <c r="B162" s="31" t="s">
        <v>1269</v>
      </c>
      <c r="C162" s="32">
        <v>63</v>
      </c>
      <c r="D162" s="32">
        <v>161.91999999999999</v>
      </c>
      <c r="E162" s="32">
        <v>375.65</v>
      </c>
      <c r="F162" s="33" t="s">
        <v>1269</v>
      </c>
      <c r="G162" s="34">
        <v>63</v>
      </c>
      <c r="H162" s="34">
        <v>161.85</v>
      </c>
      <c r="I162" s="34">
        <v>375.65</v>
      </c>
    </row>
    <row r="163" spans="1:9" x14ac:dyDescent="0.2">
      <c r="A163" s="26">
        <v>158</v>
      </c>
      <c r="B163" s="37" t="s">
        <v>1423</v>
      </c>
      <c r="C163" s="38">
        <v>58</v>
      </c>
      <c r="D163" s="38">
        <v>67.739999999999995</v>
      </c>
      <c r="E163" s="38">
        <v>278.39999999999998</v>
      </c>
      <c r="F163" s="39"/>
      <c r="G163" s="39"/>
      <c r="H163" s="39"/>
      <c r="I163" s="39"/>
    </row>
    <row r="164" spans="1:9" x14ac:dyDescent="0.2">
      <c r="A164" s="26">
        <v>159</v>
      </c>
      <c r="B164" s="31" t="s">
        <v>1270</v>
      </c>
      <c r="C164" s="32">
        <v>7</v>
      </c>
      <c r="D164" s="32">
        <v>7.68</v>
      </c>
      <c r="E164" s="32">
        <v>24.5</v>
      </c>
      <c r="F164" s="35" t="s">
        <v>1270</v>
      </c>
      <c r="G164" s="36">
        <v>7</v>
      </c>
      <c r="H164" s="36">
        <v>7.68</v>
      </c>
      <c r="I164" s="36">
        <v>24.5</v>
      </c>
    </row>
    <row r="165" spans="1:9" x14ac:dyDescent="0.2">
      <c r="A165" s="26">
        <v>160</v>
      </c>
      <c r="B165" s="31" t="s">
        <v>1271</v>
      </c>
      <c r="C165" s="32">
        <v>4</v>
      </c>
      <c r="D165" s="32">
        <v>6.14</v>
      </c>
      <c r="E165" s="32">
        <v>20</v>
      </c>
      <c r="F165" s="33" t="s">
        <v>1271</v>
      </c>
      <c r="G165" s="34">
        <v>4</v>
      </c>
      <c r="H165" s="34">
        <v>6.14</v>
      </c>
      <c r="I165" s="34">
        <v>20</v>
      </c>
    </row>
    <row r="166" spans="1:9" x14ac:dyDescent="0.2">
      <c r="A166" s="26">
        <v>161</v>
      </c>
      <c r="B166" s="31" t="s">
        <v>1424</v>
      </c>
      <c r="C166" s="32">
        <v>1</v>
      </c>
      <c r="D166" s="32">
        <v>7.0000000000000007E-2</v>
      </c>
      <c r="E166" s="32">
        <v>2.65</v>
      </c>
      <c r="F166" s="35" t="s">
        <v>1272</v>
      </c>
      <c r="G166" s="36">
        <v>1</v>
      </c>
      <c r="H166" s="36">
        <v>7.0000000000000007E-2</v>
      </c>
      <c r="I166" s="36">
        <v>2.65</v>
      </c>
    </row>
    <row r="167" spans="1:9" x14ac:dyDescent="0.2">
      <c r="A167" s="26">
        <v>162</v>
      </c>
      <c r="B167" s="31" t="s">
        <v>1273</v>
      </c>
      <c r="C167" s="32">
        <v>3</v>
      </c>
      <c r="D167" s="32">
        <v>4.91</v>
      </c>
      <c r="E167" s="32">
        <v>15</v>
      </c>
      <c r="F167" s="33" t="s">
        <v>1273</v>
      </c>
      <c r="G167" s="34">
        <v>3</v>
      </c>
      <c r="H167" s="34">
        <v>4.91</v>
      </c>
      <c r="I167" s="34">
        <v>15</v>
      </c>
    </row>
    <row r="168" spans="1:9" x14ac:dyDescent="0.2">
      <c r="A168" s="26">
        <v>163</v>
      </c>
      <c r="B168" s="31" t="s">
        <v>1274</v>
      </c>
      <c r="C168" s="32">
        <v>4</v>
      </c>
      <c r="D168" s="32">
        <v>3.42</v>
      </c>
      <c r="E168" s="32">
        <v>13.18</v>
      </c>
      <c r="F168" s="35" t="s">
        <v>1274</v>
      </c>
      <c r="G168" s="36">
        <v>4</v>
      </c>
      <c r="H168" s="36">
        <v>3.4</v>
      </c>
      <c r="I168" s="36">
        <v>13.18</v>
      </c>
    </row>
    <row r="169" spans="1:9" x14ac:dyDescent="0.2">
      <c r="A169" s="26">
        <v>164</v>
      </c>
      <c r="B169" s="31" t="s">
        <v>1275</v>
      </c>
      <c r="C169" s="32">
        <v>4</v>
      </c>
      <c r="D169" s="32">
        <v>5.92</v>
      </c>
      <c r="E169" s="32">
        <v>20</v>
      </c>
      <c r="F169" s="33" t="s">
        <v>1275</v>
      </c>
      <c r="G169" s="34">
        <v>4</v>
      </c>
      <c r="H169" s="34">
        <v>5.88</v>
      </c>
      <c r="I169" s="34">
        <v>20</v>
      </c>
    </row>
    <row r="170" spans="1:9" x14ac:dyDescent="0.2">
      <c r="A170" s="26">
        <v>165</v>
      </c>
      <c r="B170" s="31" t="s">
        <v>1276</v>
      </c>
      <c r="C170" s="32">
        <v>4</v>
      </c>
      <c r="D170" s="32">
        <v>21.74</v>
      </c>
      <c r="E170" s="32">
        <v>64.48</v>
      </c>
      <c r="F170" s="35" t="s">
        <v>1276</v>
      </c>
      <c r="G170" s="36">
        <v>4</v>
      </c>
      <c r="H170" s="36">
        <v>21.72</v>
      </c>
      <c r="I170" s="36">
        <v>64.48</v>
      </c>
    </row>
    <row r="171" spans="1:9" x14ac:dyDescent="0.2">
      <c r="A171" s="26">
        <v>166</v>
      </c>
      <c r="B171" s="31" t="s">
        <v>1277</v>
      </c>
      <c r="C171" s="32">
        <v>7</v>
      </c>
      <c r="D171" s="32">
        <v>40.83</v>
      </c>
      <c r="E171" s="32">
        <v>126.69</v>
      </c>
      <c r="F171" s="33" t="s">
        <v>1277</v>
      </c>
      <c r="G171" s="34">
        <v>7</v>
      </c>
      <c r="H171" s="34">
        <v>40.799999999999997</v>
      </c>
      <c r="I171" s="34">
        <v>126.69</v>
      </c>
    </row>
    <row r="172" spans="1:9" x14ac:dyDescent="0.2">
      <c r="A172" s="26">
        <v>167</v>
      </c>
      <c r="B172" s="31" t="s">
        <v>263</v>
      </c>
      <c r="C172" s="32">
        <v>81</v>
      </c>
      <c r="D172" s="32">
        <v>10.18</v>
      </c>
      <c r="E172" s="32">
        <v>349.27</v>
      </c>
      <c r="F172" s="35" t="s">
        <v>263</v>
      </c>
      <c r="G172" s="36">
        <v>81</v>
      </c>
      <c r="H172" s="36">
        <v>10.23</v>
      </c>
      <c r="I172" s="36">
        <v>349.27</v>
      </c>
    </row>
    <row r="173" spans="1:9" ht="25.5" x14ac:dyDescent="0.2">
      <c r="A173" s="26">
        <v>168</v>
      </c>
      <c r="B173" s="31" t="s">
        <v>590</v>
      </c>
      <c r="C173" s="32">
        <v>3</v>
      </c>
      <c r="D173" s="32">
        <v>-0.01</v>
      </c>
      <c r="E173" s="32">
        <v>12.48</v>
      </c>
      <c r="F173" s="33" t="s">
        <v>590</v>
      </c>
      <c r="G173" s="34">
        <v>3</v>
      </c>
      <c r="H173" s="34">
        <v>0</v>
      </c>
      <c r="I173" s="34">
        <v>12.48</v>
      </c>
    </row>
    <row r="174" spans="1:9" x14ac:dyDescent="0.2">
      <c r="A174" s="26">
        <v>169</v>
      </c>
      <c r="B174" s="31" t="s">
        <v>885</v>
      </c>
      <c r="C174" s="32">
        <v>8</v>
      </c>
      <c r="D174" s="32"/>
      <c r="E174" s="32"/>
      <c r="F174" s="35" t="s">
        <v>885</v>
      </c>
      <c r="G174" s="36">
        <v>8</v>
      </c>
      <c r="H174" s="36">
        <v>0</v>
      </c>
      <c r="I174" s="36">
        <v>0</v>
      </c>
    </row>
    <row r="175" spans="1:9" x14ac:dyDescent="0.2">
      <c r="A175" s="26">
        <v>170</v>
      </c>
      <c r="B175" s="31" t="s">
        <v>1278</v>
      </c>
      <c r="C175" s="32">
        <v>89</v>
      </c>
      <c r="D175" s="32"/>
      <c r="E175" s="32"/>
      <c r="F175" s="33" t="s">
        <v>1278</v>
      </c>
      <c r="G175" s="34">
        <v>89</v>
      </c>
      <c r="H175" s="34">
        <v>1.78</v>
      </c>
      <c r="I175" s="34">
        <v>0</v>
      </c>
    </row>
    <row r="176" spans="1:9" ht="25.5" x14ac:dyDescent="0.2">
      <c r="A176" s="26">
        <v>171</v>
      </c>
      <c r="B176" s="31" t="s">
        <v>1279</v>
      </c>
      <c r="C176" s="32">
        <v>11</v>
      </c>
      <c r="D176" s="32"/>
      <c r="E176" s="32"/>
      <c r="F176" s="35" t="s">
        <v>1279</v>
      </c>
      <c r="G176" s="36">
        <v>11</v>
      </c>
      <c r="H176" s="36">
        <v>0.08</v>
      </c>
      <c r="I176" s="36">
        <v>0</v>
      </c>
    </row>
    <row r="177" spans="1:9" ht="25.5" x14ac:dyDescent="0.2">
      <c r="A177" s="26">
        <v>172</v>
      </c>
      <c r="B177" s="31" t="s">
        <v>1280</v>
      </c>
      <c r="C177" s="32">
        <v>4</v>
      </c>
      <c r="D177" s="32">
        <v>0.03</v>
      </c>
      <c r="E177" s="32">
        <v>0.16</v>
      </c>
      <c r="F177" s="33" t="s">
        <v>1280</v>
      </c>
      <c r="G177" s="34">
        <v>4</v>
      </c>
      <c r="H177" s="34">
        <v>0.08</v>
      </c>
      <c r="I177" s="34">
        <v>0.16</v>
      </c>
    </row>
    <row r="178" spans="1:9" x14ac:dyDescent="0.2">
      <c r="A178" s="26">
        <v>173</v>
      </c>
      <c r="B178" s="31" t="s">
        <v>1281</v>
      </c>
      <c r="C178" s="32">
        <v>50</v>
      </c>
      <c r="D178" s="32">
        <v>49.71</v>
      </c>
      <c r="E178" s="32">
        <v>98.01</v>
      </c>
      <c r="F178" s="35" t="s">
        <v>1281</v>
      </c>
      <c r="G178" s="36">
        <v>50</v>
      </c>
      <c r="H178" s="36">
        <v>49.55</v>
      </c>
      <c r="I178" s="36">
        <v>98.01</v>
      </c>
    </row>
    <row r="179" spans="1:9" x14ac:dyDescent="0.2">
      <c r="A179" s="26">
        <v>174</v>
      </c>
      <c r="B179" s="31" t="s">
        <v>1282</v>
      </c>
      <c r="C179" s="32">
        <v>7</v>
      </c>
      <c r="D179" s="32">
        <v>11.06</v>
      </c>
      <c r="E179" s="32">
        <v>24.5</v>
      </c>
      <c r="F179" s="33" t="s">
        <v>1282</v>
      </c>
      <c r="G179" s="34">
        <v>7</v>
      </c>
      <c r="H179" s="34">
        <v>11.06</v>
      </c>
      <c r="I179" s="34">
        <v>24.5</v>
      </c>
    </row>
    <row r="180" spans="1:9" x14ac:dyDescent="0.2">
      <c r="A180" s="26">
        <v>175</v>
      </c>
      <c r="B180" s="31" t="s">
        <v>272</v>
      </c>
      <c r="C180" s="32">
        <v>465</v>
      </c>
      <c r="D180" s="32">
        <v>46.21</v>
      </c>
      <c r="E180" s="32">
        <v>440.82</v>
      </c>
      <c r="F180" s="35" t="s">
        <v>272</v>
      </c>
      <c r="G180" s="36">
        <v>465</v>
      </c>
      <c r="H180" s="36">
        <v>45.33</v>
      </c>
      <c r="I180" s="36">
        <v>440.82</v>
      </c>
    </row>
    <row r="181" spans="1:9" x14ac:dyDescent="0.2">
      <c r="A181" s="26">
        <v>176</v>
      </c>
      <c r="B181" s="31" t="s">
        <v>1283</v>
      </c>
      <c r="C181" s="32">
        <v>7</v>
      </c>
      <c r="D181" s="32">
        <v>22.25</v>
      </c>
      <c r="E181" s="32">
        <v>39.119999999999997</v>
      </c>
      <c r="F181" s="33" t="s">
        <v>1283</v>
      </c>
      <c r="G181" s="34">
        <v>7</v>
      </c>
      <c r="H181" s="34">
        <v>22.21</v>
      </c>
      <c r="I181" s="34">
        <v>39.119999999999997</v>
      </c>
    </row>
    <row r="182" spans="1:9" x14ac:dyDescent="0.2">
      <c r="A182" s="26">
        <v>177</v>
      </c>
      <c r="B182" s="31" t="s">
        <v>1284</v>
      </c>
      <c r="C182" s="32">
        <v>8</v>
      </c>
      <c r="D182" s="32">
        <v>16.11</v>
      </c>
      <c r="E182" s="32">
        <v>39.130000000000003</v>
      </c>
      <c r="F182" s="35" t="s">
        <v>1284</v>
      </c>
      <c r="G182" s="36">
        <v>8</v>
      </c>
      <c r="H182" s="36">
        <v>16.05</v>
      </c>
      <c r="I182" s="36">
        <v>39.130000000000003</v>
      </c>
    </row>
    <row r="183" spans="1:9" x14ac:dyDescent="0.2">
      <c r="A183" s="26">
        <v>178</v>
      </c>
      <c r="B183" s="31" t="s">
        <v>1285</v>
      </c>
      <c r="C183" s="32">
        <v>11</v>
      </c>
      <c r="D183" s="32">
        <v>29.77</v>
      </c>
      <c r="E183" s="32">
        <v>90.19</v>
      </c>
      <c r="F183" s="33" t="s">
        <v>1285</v>
      </c>
      <c r="G183" s="34">
        <v>11</v>
      </c>
      <c r="H183" s="34">
        <v>29.75</v>
      </c>
      <c r="I183" s="34">
        <v>90.19</v>
      </c>
    </row>
    <row r="184" spans="1:9" x14ac:dyDescent="0.2">
      <c r="A184" s="26">
        <v>179</v>
      </c>
      <c r="B184" s="31" t="s">
        <v>1286</v>
      </c>
      <c r="C184" s="32">
        <v>22</v>
      </c>
      <c r="D184" s="32">
        <v>35.75</v>
      </c>
      <c r="E184" s="32">
        <v>167.44</v>
      </c>
      <c r="F184" s="35" t="s">
        <v>1286</v>
      </c>
      <c r="G184" s="36">
        <v>22</v>
      </c>
      <c r="H184" s="36">
        <v>35.700000000000003</v>
      </c>
      <c r="I184" s="36">
        <v>167.44</v>
      </c>
    </row>
    <row r="185" spans="1:9" ht="25.5" x14ac:dyDescent="0.2">
      <c r="A185" s="26">
        <v>180</v>
      </c>
      <c r="B185" s="31" t="s">
        <v>1287</v>
      </c>
      <c r="C185" s="32">
        <v>155</v>
      </c>
      <c r="D185" s="32">
        <v>0.01</v>
      </c>
      <c r="E185" s="32">
        <v>0.17</v>
      </c>
      <c r="F185" s="33" t="s">
        <v>1287</v>
      </c>
      <c r="G185" s="34">
        <v>155</v>
      </c>
      <c r="H185" s="34">
        <v>0.78</v>
      </c>
      <c r="I185" s="34">
        <v>0.17</v>
      </c>
    </row>
    <row r="186" spans="1:9" ht="25.5" x14ac:dyDescent="0.2">
      <c r="A186" s="26">
        <v>181</v>
      </c>
      <c r="B186" s="31" t="s">
        <v>1288</v>
      </c>
      <c r="C186" s="32">
        <v>7421</v>
      </c>
      <c r="D186" s="32">
        <v>0.44</v>
      </c>
      <c r="E186" s="32">
        <v>7.71</v>
      </c>
      <c r="F186" s="35" t="s">
        <v>1288</v>
      </c>
      <c r="G186" s="36">
        <v>7421</v>
      </c>
      <c r="H186" s="36">
        <v>44.5</v>
      </c>
      <c r="I186" s="36">
        <v>7.71</v>
      </c>
    </row>
    <row r="187" spans="1:9" ht="25.5" x14ac:dyDescent="0.2">
      <c r="A187" s="26">
        <v>182</v>
      </c>
      <c r="B187" s="31" t="s">
        <v>1289</v>
      </c>
      <c r="C187" s="32">
        <v>271</v>
      </c>
      <c r="D187" s="32"/>
      <c r="E187" s="32">
        <v>0.08</v>
      </c>
      <c r="F187" s="33" t="s">
        <v>1289</v>
      </c>
      <c r="G187" s="34">
        <v>271</v>
      </c>
      <c r="H187" s="34">
        <v>0.05</v>
      </c>
      <c r="I187" s="34">
        <v>0.08</v>
      </c>
    </row>
    <row r="188" spans="1:9" ht="25.5" x14ac:dyDescent="0.2">
      <c r="A188" s="26">
        <v>183</v>
      </c>
      <c r="B188" s="31" t="s">
        <v>1290</v>
      </c>
      <c r="C188" s="32">
        <v>2467</v>
      </c>
      <c r="D188" s="32"/>
      <c r="E188" s="32">
        <v>0.12</v>
      </c>
      <c r="F188" s="35" t="s">
        <v>1290</v>
      </c>
      <c r="G188" s="36">
        <v>2467</v>
      </c>
      <c r="H188" s="36">
        <v>0.73</v>
      </c>
      <c r="I188" s="36">
        <v>0.12</v>
      </c>
    </row>
    <row r="189" spans="1:9" ht="25.5" x14ac:dyDescent="0.2">
      <c r="A189" s="26">
        <v>184</v>
      </c>
      <c r="B189" s="31" t="s">
        <v>1291</v>
      </c>
      <c r="C189" s="32">
        <v>3</v>
      </c>
      <c r="D189" s="32"/>
      <c r="E189" s="32"/>
      <c r="F189" s="33" t="s">
        <v>1291</v>
      </c>
      <c r="G189" s="34">
        <v>3</v>
      </c>
      <c r="H189" s="34">
        <v>0</v>
      </c>
      <c r="I189" s="34">
        <v>0</v>
      </c>
    </row>
    <row r="190" spans="1:9" x14ac:dyDescent="0.2">
      <c r="A190" s="26">
        <v>185</v>
      </c>
      <c r="B190" s="37" t="s">
        <v>611</v>
      </c>
      <c r="C190" s="38">
        <v>221</v>
      </c>
      <c r="D190" s="38">
        <v>1.0900000000000001</v>
      </c>
      <c r="E190" s="38">
        <v>5.47</v>
      </c>
      <c r="F190" s="40" t="s">
        <v>611</v>
      </c>
      <c r="G190" s="41">
        <v>209</v>
      </c>
      <c r="H190" s="41">
        <v>2.08</v>
      </c>
      <c r="I190" s="41">
        <v>4.87</v>
      </c>
    </row>
    <row r="191" spans="1:9" x14ac:dyDescent="0.2">
      <c r="A191" s="26">
        <v>186</v>
      </c>
      <c r="B191" s="31" t="s">
        <v>1292</v>
      </c>
      <c r="C191" s="32">
        <v>6</v>
      </c>
      <c r="D191" s="32">
        <v>21.48</v>
      </c>
      <c r="E191" s="32">
        <v>44.42</v>
      </c>
      <c r="F191" s="33" t="s">
        <v>1292</v>
      </c>
      <c r="G191" s="34">
        <v>6</v>
      </c>
      <c r="H191" s="34">
        <v>21.45</v>
      </c>
      <c r="I191" s="34">
        <v>44.42</v>
      </c>
    </row>
    <row r="192" spans="1:9" x14ac:dyDescent="0.2">
      <c r="A192" s="26">
        <v>187</v>
      </c>
      <c r="B192" s="37" t="s">
        <v>1293</v>
      </c>
      <c r="C192" s="38">
        <v>17</v>
      </c>
      <c r="D192" s="38">
        <v>59.14</v>
      </c>
      <c r="E192" s="38">
        <v>141.15</v>
      </c>
      <c r="F192" s="40" t="s">
        <v>1293</v>
      </c>
      <c r="G192" s="41">
        <v>14</v>
      </c>
      <c r="H192" s="41">
        <v>47.74</v>
      </c>
      <c r="I192" s="41">
        <v>115.38</v>
      </c>
    </row>
    <row r="193" spans="1:9" x14ac:dyDescent="0.2">
      <c r="A193" s="26">
        <v>188</v>
      </c>
      <c r="B193" s="31" t="s">
        <v>1294</v>
      </c>
      <c r="C193" s="32">
        <v>21</v>
      </c>
      <c r="D193" s="32">
        <v>33.93</v>
      </c>
      <c r="E193" s="32">
        <v>107.92</v>
      </c>
      <c r="F193" s="33" t="s">
        <v>1294</v>
      </c>
      <c r="G193" s="34">
        <v>19</v>
      </c>
      <c r="H193" s="34">
        <v>29.98</v>
      </c>
      <c r="I193" s="34">
        <v>96.92</v>
      </c>
    </row>
    <row r="194" spans="1:9" x14ac:dyDescent="0.2">
      <c r="A194" s="26">
        <v>189</v>
      </c>
      <c r="B194" s="31" t="s">
        <v>1295</v>
      </c>
      <c r="C194" s="32">
        <v>1</v>
      </c>
      <c r="D194" s="32">
        <v>2.04</v>
      </c>
      <c r="E194" s="32">
        <v>5.5</v>
      </c>
      <c r="F194" s="35" t="s">
        <v>1295</v>
      </c>
      <c r="G194" s="36">
        <v>1</v>
      </c>
      <c r="H194" s="36">
        <v>2.04</v>
      </c>
      <c r="I194" s="36">
        <v>5.5</v>
      </c>
    </row>
    <row r="195" spans="1:9" x14ac:dyDescent="0.2">
      <c r="A195" s="26">
        <v>190</v>
      </c>
      <c r="B195" s="31" t="s">
        <v>1296</v>
      </c>
      <c r="C195" s="32">
        <v>19</v>
      </c>
      <c r="D195" s="32">
        <v>47.33</v>
      </c>
      <c r="E195" s="32">
        <v>104.5</v>
      </c>
      <c r="F195" s="33" t="s">
        <v>1296</v>
      </c>
      <c r="G195" s="34">
        <v>11</v>
      </c>
      <c r="H195" s="34">
        <v>27.26</v>
      </c>
      <c r="I195" s="34">
        <v>60.5</v>
      </c>
    </row>
    <row r="196" spans="1:9" x14ac:dyDescent="0.2">
      <c r="A196" s="26">
        <v>191</v>
      </c>
      <c r="B196" s="31" t="s">
        <v>1297</v>
      </c>
      <c r="C196" s="32">
        <v>2</v>
      </c>
      <c r="D196" s="32">
        <v>5.22</v>
      </c>
      <c r="E196" s="32">
        <v>11</v>
      </c>
      <c r="F196" s="35" t="s">
        <v>1297</v>
      </c>
      <c r="G196" s="36">
        <v>2</v>
      </c>
      <c r="H196" s="36">
        <v>5.2</v>
      </c>
      <c r="I196" s="36">
        <v>11</v>
      </c>
    </row>
    <row r="197" spans="1:9" x14ac:dyDescent="0.2">
      <c r="A197" s="26">
        <v>192</v>
      </c>
      <c r="B197" s="31" t="s">
        <v>1298</v>
      </c>
      <c r="C197" s="32">
        <v>9</v>
      </c>
      <c r="D197" s="32">
        <v>42.88</v>
      </c>
      <c r="E197" s="32">
        <v>77.22</v>
      </c>
      <c r="F197" s="33" t="s">
        <v>1298</v>
      </c>
      <c r="G197" s="34">
        <v>9</v>
      </c>
      <c r="H197" s="34">
        <v>42.83</v>
      </c>
      <c r="I197" s="34">
        <v>77.22</v>
      </c>
    </row>
    <row r="198" spans="1:9" x14ac:dyDescent="0.2">
      <c r="A198" s="26">
        <v>193</v>
      </c>
      <c r="B198" s="31" t="s">
        <v>1299</v>
      </c>
      <c r="C198" s="32">
        <v>3</v>
      </c>
      <c r="D198" s="32">
        <v>12.9</v>
      </c>
      <c r="E198" s="32">
        <v>25.77</v>
      </c>
      <c r="F198" s="35" t="s">
        <v>1299</v>
      </c>
      <c r="G198" s="36">
        <v>3</v>
      </c>
      <c r="H198" s="36">
        <v>12.9</v>
      </c>
      <c r="I198" s="36">
        <v>25.77</v>
      </c>
    </row>
    <row r="199" spans="1:9" x14ac:dyDescent="0.2">
      <c r="A199" s="26">
        <v>194</v>
      </c>
      <c r="B199" s="37" t="s">
        <v>1425</v>
      </c>
      <c r="C199" s="38">
        <v>11</v>
      </c>
      <c r="D199" s="38">
        <v>30</v>
      </c>
      <c r="E199" s="38">
        <v>47.3</v>
      </c>
      <c r="F199" s="39"/>
      <c r="G199" s="39"/>
      <c r="H199" s="39"/>
      <c r="I199" s="39"/>
    </row>
    <row r="200" spans="1:9" x14ac:dyDescent="0.2">
      <c r="A200" s="26">
        <v>195</v>
      </c>
      <c r="B200" s="31" t="s">
        <v>282</v>
      </c>
      <c r="C200" s="32">
        <v>224</v>
      </c>
      <c r="D200" s="32">
        <v>89.22</v>
      </c>
      <c r="E200" s="32">
        <v>587.07000000000005</v>
      </c>
      <c r="F200" s="33" t="s">
        <v>282</v>
      </c>
      <c r="G200" s="34">
        <v>224</v>
      </c>
      <c r="H200" s="34">
        <v>89.07</v>
      </c>
      <c r="I200" s="34">
        <v>587.07000000000005</v>
      </c>
    </row>
    <row r="201" spans="1:9" x14ac:dyDescent="0.2">
      <c r="A201" s="26">
        <v>196</v>
      </c>
      <c r="B201" s="31" t="s">
        <v>1300</v>
      </c>
      <c r="C201" s="32">
        <v>10</v>
      </c>
      <c r="D201" s="32">
        <v>22.79</v>
      </c>
      <c r="E201" s="32">
        <v>75.94</v>
      </c>
      <c r="F201" s="35" t="s">
        <v>1300</v>
      </c>
      <c r="G201" s="36">
        <v>10</v>
      </c>
      <c r="H201" s="36">
        <v>22.79</v>
      </c>
      <c r="I201" s="36">
        <v>75.94</v>
      </c>
    </row>
    <row r="202" spans="1:9" x14ac:dyDescent="0.2">
      <c r="A202" s="26">
        <v>197</v>
      </c>
      <c r="B202" s="31" t="s">
        <v>1301</v>
      </c>
      <c r="C202" s="32">
        <v>3</v>
      </c>
      <c r="D202" s="32">
        <v>8.49</v>
      </c>
      <c r="E202" s="32">
        <v>20.84</v>
      </c>
      <c r="F202" s="33" t="s">
        <v>1301</v>
      </c>
      <c r="G202" s="34">
        <v>3</v>
      </c>
      <c r="H202" s="34">
        <v>8.48</v>
      </c>
      <c r="I202" s="34">
        <v>20.84</v>
      </c>
    </row>
    <row r="203" spans="1:9" x14ac:dyDescent="0.2">
      <c r="A203" s="26">
        <v>198</v>
      </c>
      <c r="B203" s="31" t="s">
        <v>1302</v>
      </c>
      <c r="C203" s="32">
        <v>28</v>
      </c>
      <c r="D203" s="32">
        <v>50.75</v>
      </c>
      <c r="E203" s="32">
        <v>208.25</v>
      </c>
      <c r="F203" s="35" t="s">
        <v>1302</v>
      </c>
      <c r="G203" s="36">
        <v>28</v>
      </c>
      <c r="H203" s="36">
        <v>50.69</v>
      </c>
      <c r="I203" s="36">
        <v>208.25</v>
      </c>
    </row>
    <row r="204" spans="1:9" x14ac:dyDescent="0.2">
      <c r="A204" s="26">
        <v>199</v>
      </c>
      <c r="B204" s="31" t="s">
        <v>1303</v>
      </c>
      <c r="C204" s="32">
        <v>8</v>
      </c>
      <c r="D204" s="32">
        <v>18.600000000000001</v>
      </c>
      <c r="E204" s="32">
        <v>61.1</v>
      </c>
      <c r="F204" s="33" t="s">
        <v>1303</v>
      </c>
      <c r="G204" s="34">
        <v>8</v>
      </c>
      <c r="H204" s="34">
        <v>18.579999999999998</v>
      </c>
      <c r="I204" s="34">
        <v>61.1</v>
      </c>
    </row>
    <row r="205" spans="1:9" x14ac:dyDescent="0.2">
      <c r="A205" s="26">
        <v>200</v>
      </c>
      <c r="B205" s="31" t="s">
        <v>1304</v>
      </c>
      <c r="C205" s="32">
        <v>1</v>
      </c>
      <c r="D205" s="32">
        <v>4.51</v>
      </c>
      <c r="E205" s="32">
        <v>9.49</v>
      </c>
      <c r="F205" s="35" t="s">
        <v>1304</v>
      </c>
      <c r="G205" s="36">
        <v>1</v>
      </c>
      <c r="H205" s="36">
        <v>4.5</v>
      </c>
      <c r="I205" s="36">
        <v>9.49</v>
      </c>
    </row>
    <row r="206" spans="1:9" x14ac:dyDescent="0.2">
      <c r="A206" s="26">
        <v>201</v>
      </c>
      <c r="B206" s="31" t="s">
        <v>1305</v>
      </c>
      <c r="C206" s="32">
        <v>28</v>
      </c>
      <c r="D206" s="32">
        <v>67.349999999999994</v>
      </c>
      <c r="E206" s="32">
        <v>211.12</v>
      </c>
      <c r="F206" s="33" t="s">
        <v>1305</v>
      </c>
      <c r="G206" s="34">
        <v>28</v>
      </c>
      <c r="H206" s="34">
        <v>67.290000000000006</v>
      </c>
      <c r="I206" s="34">
        <v>211.12</v>
      </c>
    </row>
    <row r="207" spans="1:9" x14ac:dyDescent="0.2">
      <c r="A207" s="26">
        <v>202</v>
      </c>
      <c r="B207" s="31" t="s">
        <v>1306</v>
      </c>
      <c r="C207" s="32">
        <v>133</v>
      </c>
      <c r="D207" s="32">
        <v>42.46</v>
      </c>
      <c r="E207" s="32">
        <v>586.05999999999995</v>
      </c>
      <c r="F207" s="35" t="s">
        <v>1306</v>
      </c>
      <c r="G207" s="36">
        <v>133</v>
      </c>
      <c r="H207" s="36">
        <v>42.58</v>
      </c>
      <c r="I207" s="36">
        <v>586.05999999999995</v>
      </c>
    </row>
    <row r="208" spans="1:9" x14ac:dyDescent="0.2">
      <c r="A208" s="26">
        <v>203</v>
      </c>
      <c r="B208" s="31" t="s">
        <v>1307</v>
      </c>
      <c r="C208" s="32">
        <v>120</v>
      </c>
      <c r="D208" s="32">
        <v>27.87</v>
      </c>
      <c r="E208" s="32">
        <v>516.64</v>
      </c>
      <c r="F208" s="33" t="s">
        <v>1307</v>
      </c>
      <c r="G208" s="34">
        <v>120</v>
      </c>
      <c r="H208" s="34">
        <v>27.99</v>
      </c>
      <c r="I208" s="34">
        <v>516.64</v>
      </c>
    </row>
    <row r="209" spans="1:9" x14ac:dyDescent="0.2">
      <c r="A209" s="26">
        <v>204</v>
      </c>
      <c r="B209" s="31" t="s">
        <v>1308</v>
      </c>
      <c r="C209" s="32">
        <v>1</v>
      </c>
      <c r="D209" s="32">
        <v>0.86</v>
      </c>
      <c r="E209" s="32">
        <v>4.99</v>
      </c>
      <c r="F209" s="35" t="s">
        <v>1308</v>
      </c>
      <c r="G209" s="36">
        <v>1</v>
      </c>
      <c r="H209" s="36">
        <v>0.85</v>
      </c>
      <c r="I209" s="36">
        <v>4.99</v>
      </c>
    </row>
    <row r="210" spans="1:9" x14ac:dyDescent="0.2">
      <c r="A210" s="26">
        <v>205</v>
      </c>
      <c r="B210" s="31" t="s">
        <v>1309</v>
      </c>
      <c r="C210" s="32">
        <v>11</v>
      </c>
      <c r="D210" s="32">
        <v>17.59</v>
      </c>
      <c r="E210" s="32">
        <v>51.28</v>
      </c>
      <c r="F210" s="33" t="s">
        <v>1309</v>
      </c>
      <c r="G210" s="34">
        <v>11</v>
      </c>
      <c r="H210" s="34">
        <v>17.54</v>
      </c>
      <c r="I210" s="34">
        <v>51.28</v>
      </c>
    </row>
    <row r="211" spans="1:9" x14ac:dyDescent="0.2">
      <c r="A211" s="26">
        <v>206</v>
      </c>
      <c r="B211" s="37" t="s">
        <v>1426</v>
      </c>
      <c r="C211" s="38">
        <v>12</v>
      </c>
      <c r="D211" s="38">
        <v>14.31</v>
      </c>
      <c r="E211" s="38">
        <v>56.4</v>
      </c>
      <c r="F211" s="39"/>
      <c r="G211" s="39"/>
      <c r="H211" s="39"/>
      <c r="I211" s="39"/>
    </row>
    <row r="212" spans="1:9" ht="25.5" x14ac:dyDescent="0.2">
      <c r="A212" s="26">
        <v>207</v>
      </c>
      <c r="B212" s="31" t="s">
        <v>622</v>
      </c>
      <c r="C212" s="32">
        <v>2</v>
      </c>
      <c r="D212" s="32">
        <v>0.86</v>
      </c>
      <c r="E212" s="32">
        <v>4.08</v>
      </c>
      <c r="F212" s="35" t="s">
        <v>622</v>
      </c>
      <c r="G212" s="36">
        <v>2</v>
      </c>
      <c r="H212" s="36">
        <v>0.84</v>
      </c>
      <c r="I212" s="36">
        <v>4.08</v>
      </c>
    </row>
    <row r="213" spans="1:9" ht="25.5" x14ac:dyDescent="0.2">
      <c r="A213" s="26">
        <v>208</v>
      </c>
      <c r="B213" s="31" t="s">
        <v>294</v>
      </c>
      <c r="C213" s="32">
        <v>5</v>
      </c>
      <c r="D213" s="32">
        <v>0.44</v>
      </c>
      <c r="E213" s="32">
        <v>8.32</v>
      </c>
      <c r="F213" s="33" t="s">
        <v>294</v>
      </c>
      <c r="G213" s="34">
        <v>5</v>
      </c>
      <c r="H213" s="34">
        <v>0.44</v>
      </c>
      <c r="I213" s="34">
        <v>8.32</v>
      </c>
    </row>
    <row r="214" spans="1:9" x14ac:dyDescent="0.2">
      <c r="A214" s="26">
        <v>209</v>
      </c>
      <c r="B214" s="31" t="s">
        <v>295</v>
      </c>
      <c r="C214" s="32">
        <v>898</v>
      </c>
      <c r="D214" s="32">
        <v>64.58</v>
      </c>
      <c r="E214" s="32">
        <v>1646.61</v>
      </c>
      <c r="F214" s="35" t="s">
        <v>295</v>
      </c>
      <c r="G214" s="36">
        <v>898</v>
      </c>
      <c r="H214" s="36">
        <v>62.16</v>
      </c>
      <c r="I214" s="36">
        <v>1646.61</v>
      </c>
    </row>
    <row r="215" spans="1:9" ht="25.5" x14ac:dyDescent="0.2">
      <c r="A215" s="26">
        <v>210</v>
      </c>
      <c r="B215" s="31" t="s">
        <v>296</v>
      </c>
      <c r="C215" s="32">
        <v>773</v>
      </c>
      <c r="D215" s="32">
        <v>34.520000000000003</v>
      </c>
      <c r="E215" s="32">
        <v>1395.92</v>
      </c>
      <c r="F215" s="33" t="s">
        <v>296</v>
      </c>
      <c r="G215" s="34">
        <v>773</v>
      </c>
      <c r="H215" s="34">
        <v>32.07</v>
      </c>
      <c r="I215" s="34">
        <v>1395.92</v>
      </c>
    </row>
    <row r="216" spans="1:9" x14ac:dyDescent="0.2">
      <c r="A216" s="26">
        <v>211</v>
      </c>
      <c r="B216" s="31" t="s">
        <v>1310</v>
      </c>
      <c r="C216" s="32">
        <v>18</v>
      </c>
      <c r="D216" s="32">
        <v>55.55</v>
      </c>
      <c r="E216" s="32">
        <v>98.12</v>
      </c>
      <c r="F216" s="35" t="s">
        <v>1310</v>
      </c>
      <c r="G216" s="36">
        <v>18</v>
      </c>
      <c r="H216" s="36">
        <v>55.49</v>
      </c>
      <c r="I216" s="36">
        <v>98.12</v>
      </c>
    </row>
    <row r="217" spans="1:9" ht="25.5" x14ac:dyDescent="0.2">
      <c r="A217" s="26">
        <v>212</v>
      </c>
      <c r="B217" s="31" t="s">
        <v>1427</v>
      </c>
      <c r="C217" s="32">
        <v>25</v>
      </c>
      <c r="D217" s="32">
        <v>26.09</v>
      </c>
      <c r="E217" s="32">
        <v>92.5</v>
      </c>
      <c r="F217" s="33" t="s">
        <v>1311</v>
      </c>
      <c r="G217" s="34">
        <v>3</v>
      </c>
      <c r="H217" s="34">
        <v>2.04</v>
      </c>
      <c r="I217" s="34">
        <v>7.14</v>
      </c>
    </row>
    <row r="218" spans="1:9" ht="25.5" x14ac:dyDescent="0.2">
      <c r="A218" s="26">
        <v>213</v>
      </c>
      <c r="B218" s="31" t="s">
        <v>1311</v>
      </c>
      <c r="C218" s="32">
        <v>3</v>
      </c>
      <c r="D218" s="32">
        <v>2.04</v>
      </c>
      <c r="E218" s="32">
        <v>7.14</v>
      </c>
      <c r="F218" s="35" t="s">
        <v>1312</v>
      </c>
      <c r="G218" s="36">
        <v>1</v>
      </c>
      <c r="H218" s="36">
        <v>-0.3</v>
      </c>
      <c r="I218" s="36">
        <v>1.2</v>
      </c>
    </row>
    <row r="219" spans="1:9" ht="25.5" x14ac:dyDescent="0.2">
      <c r="A219" s="26">
        <v>214</v>
      </c>
      <c r="B219" s="31" t="s">
        <v>1312</v>
      </c>
      <c r="C219" s="32">
        <v>1</v>
      </c>
      <c r="D219" s="32">
        <v>-0.3</v>
      </c>
      <c r="E219" s="32">
        <v>1.2</v>
      </c>
      <c r="F219" s="26"/>
      <c r="G219" s="26"/>
      <c r="H219" s="26"/>
      <c r="I219" s="26"/>
    </row>
    <row r="220" spans="1:9" x14ac:dyDescent="0.2">
      <c r="A220" s="26">
        <v>215</v>
      </c>
      <c r="B220" s="31" t="s">
        <v>303</v>
      </c>
      <c r="C220" s="32">
        <v>39</v>
      </c>
      <c r="D220" s="32">
        <v>43.85</v>
      </c>
      <c r="E220" s="32">
        <v>70.86</v>
      </c>
      <c r="F220" s="33" t="s">
        <v>303</v>
      </c>
      <c r="G220" s="34">
        <v>39</v>
      </c>
      <c r="H220" s="34">
        <v>43.79</v>
      </c>
      <c r="I220" s="34">
        <v>70.86</v>
      </c>
    </row>
    <row r="221" spans="1:9" x14ac:dyDescent="0.2">
      <c r="A221" s="26">
        <v>216</v>
      </c>
      <c r="B221" s="31" t="s">
        <v>1313</v>
      </c>
      <c r="C221" s="32">
        <v>29</v>
      </c>
      <c r="D221" s="32">
        <v>34.700000000000003</v>
      </c>
      <c r="E221" s="32">
        <v>104.06</v>
      </c>
      <c r="F221" s="35" t="s">
        <v>1313</v>
      </c>
      <c r="G221" s="36">
        <v>29</v>
      </c>
      <c r="H221" s="36">
        <v>34.75</v>
      </c>
      <c r="I221" s="36">
        <v>104.06</v>
      </c>
    </row>
    <row r="222" spans="1:9" x14ac:dyDescent="0.2">
      <c r="A222" s="26">
        <v>217</v>
      </c>
      <c r="B222" s="31" t="s">
        <v>1314</v>
      </c>
      <c r="C222" s="32">
        <v>1</v>
      </c>
      <c r="D222" s="32">
        <v>-0.72</v>
      </c>
      <c r="E222" s="32">
        <v>2.0099999999999998</v>
      </c>
      <c r="F222" s="33" t="s">
        <v>1314</v>
      </c>
      <c r="G222" s="34">
        <v>1</v>
      </c>
      <c r="H222" s="34">
        <v>-0.71</v>
      </c>
      <c r="I222" s="34">
        <v>2.0099999999999998</v>
      </c>
    </row>
    <row r="223" spans="1:9" ht="25.5" x14ac:dyDescent="0.2">
      <c r="A223" s="26">
        <v>218</v>
      </c>
      <c r="B223" s="37" t="s">
        <v>1428</v>
      </c>
      <c r="C223" s="38">
        <v>35</v>
      </c>
      <c r="D223" s="38">
        <v>30.71</v>
      </c>
      <c r="E223" s="38">
        <v>129.5</v>
      </c>
      <c r="F223" s="39"/>
      <c r="G223" s="39"/>
      <c r="H223" s="39"/>
      <c r="I223" s="39"/>
    </row>
    <row r="224" spans="1:9" x14ac:dyDescent="0.2">
      <c r="A224" s="26">
        <v>219</v>
      </c>
      <c r="B224" s="31" t="s">
        <v>1315</v>
      </c>
      <c r="C224" s="32">
        <v>25</v>
      </c>
      <c r="D224" s="32">
        <v>65.400000000000006</v>
      </c>
      <c r="E224" s="32">
        <v>131.97999999999999</v>
      </c>
      <c r="F224" s="35" t="s">
        <v>1315</v>
      </c>
      <c r="G224" s="36">
        <v>25</v>
      </c>
      <c r="H224" s="36">
        <v>65.33</v>
      </c>
      <c r="I224" s="36">
        <v>131.97999999999999</v>
      </c>
    </row>
    <row r="225" spans="1:9" x14ac:dyDescent="0.2">
      <c r="A225" s="26">
        <v>220</v>
      </c>
      <c r="B225" s="31" t="s">
        <v>1316</v>
      </c>
      <c r="C225" s="32">
        <v>14</v>
      </c>
      <c r="D225" s="32">
        <v>32.770000000000003</v>
      </c>
      <c r="E225" s="32">
        <v>77.53</v>
      </c>
      <c r="F225" s="33" t="s">
        <v>1316</v>
      </c>
      <c r="G225" s="34">
        <v>14</v>
      </c>
      <c r="H225" s="34">
        <v>32.71</v>
      </c>
      <c r="I225" s="34">
        <v>77.53</v>
      </c>
    </row>
    <row r="226" spans="1:9" ht="25.5" x14ac:dyDescent="0.2">
      <c r="A226" s="26">
        <v>221</v>
      </c>
      <c r="B226" s="37" t="s">
        <v>1429</v>
      </c>
      <c r="C226" s="38">
        <v>16</v>
      </c>
      <c r="D226" s="38">
        <v>20.38</v>
      </c>
      <c r="E226" s="38">
        <v>76.8</v>
      </c>
      <c r="F226" s="39"/>
      <c r="G226" s="39"/>
      <c r="H226" s="39"/>
      <c r="I226" s="39"/>
    </row>
    <row r="227" spans="1:9" x14ac:dyDescent="0.2">
      <c r="A227" s="26">
        <v>222</v>
      </c>
      <c r="B227" s="31" t="s">
        <v>954</v>
      </c>
      <c r="C227" s="32">
        <v>16</v>
      </c>
      <c r="D227" s="32">
        <v>19.32</v>
      </c>
      <c r="E227" s="32">
        <v>29.75</v>
      </c>
      <c r="F227" s="35" t="s">
        <v>954</v>
      </c>
      <c r="G227" s="36">
        <v>16</v>
      </c>
      <c r="H227" s="36">
        <v>19.23</v>
      </c>
      <c r="I227" s="36">
        <v>29.75</v>
      </c>
    </row>
    <row r="228" spans="1:9" x14ac:dyDescent="0.2">
      <c r="A228" s="26">
        <v>223</v>
      </c>
      <c r="B228" s="37" t="s">
        <v>1430</v>
      </c>
      <c r="C228" s="38">
        <v>18</v>
      </c>
      <c r="D228" s="38">
        <v>7.26</v>
      </c>
      <c r="E228" s="38">
        <v>25.2</v>
      </c>
      <c r="F228" s="39"/>
      <c r="G228" s="39"/>
      <c r="H228" s="39"/>
      <c r="I228" s="39"/>
    </row>
    <row r="229" spans="1:9" x14ac:dyDescent="0.2">
      <c r="A229" s="26">
        <v>224</v>
      </c>
      <c r="B229" s="31" t="s">
        <v>1317</v>
      </c>
      <c r="C229" s="32">
        <v>10</v>
      </c>
      <c r="D229" s="32">
        <v>10.16</v>
      </c>
      <c r="E229" s="32">
        <v>17.559999999999999</v>
      </c>
      <c r="F229" s="33" t="s">
        <v>1317</v>
      </c>
      <c r="G229" s="34">
        <v>10</v>
      </c>
      <c r="H229" s="34">
        <v>10.07</v>
      </c>
      <c r="I229" s="34">
        <v>17.559999999999999</v>
      </c>
    </row>
    <row r="230" spans="1:9" x14ac:dyDescent="0.2">
      <c r="A230" s="26">
        <v>225</v>
      </c>
      <c r="B230" s="37" t="s">
        <v>1431</v>
      </c>
      <c r="C230" s="38">
        <v>9</v>
      </c>
      <c r="D230" s="38">
        <v>2.14</v>
      </c>
      <c r="E230" s="38">
        <v>11.7</v>
      </c>
      <c r="F230" s="39"/>
      <c r="G230" s="39"/>
      <c r="H230" s="39"/>
      <c r="I230" s="39"/>
    </row>
    <row r="231" spans="1:9" x14ac:dyDescent="0.2">
      <c r="A231" s="26">
        <v>226</v>
      </c>
      <c r="B231" s="31" t="s">
        <v>1318</v>
      </c>
      <c r="C231" s="32">
        <v>63</v>
      </c>
      <c r="D231" s="32">
        <v>80.63</v>
      </c>
      <c r="E231" s="32">
        <v>181.09</v>
      </c>
      <c r="F231" s="35" t="s">
        <v>1318</v>
      </c>
      <c r="G231" s="36">
        <v>63</v>
      </c>
      <c r="H231" s="36">
        <v>80.459999999999994</v>
      </c>
      <c r="I231" s="36">
        <v>181.09</v>
      </c>
    </row>
    <row r="232" spans="1:9" x14ac:dyDescent="0.2">
      <c r="A232" s="26">
        <v>227</v>
      </c>
      <c r="B232" s="31" t="s">
        <v>1319</v>
      </c>
      <c r="C232" s="32">
        <v>4</v>
      </c>
      <c r="D232" s="32">
        <v>5.59</v>
      </c>
      <c r="E232" s="32">
        <v>12</v>
      </c>
      <c r="F232" s="33" t="s">
        <v>1319</v>
      </c>
      <c r="G232" s="34">
        <v>4</v>
      </c>
      <c r="H232" s="34">
        <v>5.56</v>
      </c>
      <c r="I232" s="34">
        <v>12</v>
      </c>
    </row>
    <row r="233" spans="1:9" x14ac:dyDescent="0.2">
      <c r="A233" s="26">
        <v>228</v>
      </c>
      <c r="B233" s="31" t="s">
        <v>1320</v>
      </c>
      <c r="C233" s="32">
        <v>4</v>
      </c>
      <c r="D233" s="32">
        <v>11.1</v>
      </c>
      <c r="E233" s="32">
        <v>26.57</v>
      </c>
      <c r="F233" s="35" t="s">
        <v>1320</v>
      </c>
      <c r="G233" s="36">
        <v>4</v>
      </c>
      <c r="H233" s="36">
        <v>11.09</v>
      </c>
      <c r="I233" s="36">
        <v>26.57</v>
      </c>
    </row>
    <row r="234" spans="1:9" x14ac:dyDescent="0.2">
      <c r="A234" s="26">
        <v>229</v>
      </c>
      <c r="B234" s="31" t="s">
        <v>1321</v>
      </c>
      <c r="C234" s="32">
        <v>4</v>
      </c>
      <c r="D234" s="32">
        <v>11.26</v>
      </c>
      <c r="E234" s="32">
        <v>30.36</v>
      </c>
      <c r="F234" s="33" t="s">
        <v>1321</v>
      </c>
      <c r="G234" s="34">
        <v>3</v>
      </c>
      <c r="H234" s="34">
        <v>8.34</v>
      </c>
      <c r="I234" s="34">
        <v>22.77</v>
      </c>
    </row>
    <row r="235" spans="1:9" x14ac:dyDescent="0.2">
      <c r="A235" s="26">
        <v>230</v>
      </c>
      <c r="B235" s="31" t="s">
        <v>1322</v>
      </c>
      <c r="C235" s="32">
        <v>17</v>
      </c>
      <c r="D235" s="32">
        <v>27.24</v>
      </c>
      <c r="E235" s="32">
        <v>44.56</v>
      </c>
      <c r="F235" s="35" t="s">
        <v>1322</v>
      </c>
      <c r="G235" s="36">
        <v>17</v>
      </c>
      <c r="H235" s="36">
        <v>27.16</v>
      </c>
      <c r="I235" s="36">
        <v>44.56</v>
      </c>
    </row>
    <row r="236" spans="1:9" x14ac:dyDescent="0.2">
      <c r="A236" s="26">
        <v>231</v>
      </c>
      <c r="B236" s="37" t="s">
        <v>1432</v>
      </c>
      <c r="C236" s="38">
        <v>18</v>
      </c>
      <c r="D236" s="38">
        <v>8.7200000000000006</v>
      </c>
      <c r="E236" s="38">
        <v>32.4</v>
      </c>
      <c r="F236" s="39"/>
      <c r="G236" s="39"/>
      <c r="H236" s="39"/>
      <c r="I236" s="39"/>
    </row>
    <row r="237" spans="1:9" x14ac:dyDescent="0.2">
      <c r="A237" s="26">
        <v>232</v>
      </c>
      <c r="B237" s="31" t="s">
        <v>1323</v>
      </c>
      <c r="C237" s="32">
        <v>10</v>
      </c>
      <c r="D237" s="32">
        <v>11.62</v>
      </c>
      <c r="E237" s="32">
        <v>23.42</v>
      </c>
      <c r="F237" s="33" t="s">
        <v>1323</v>
      </c>
      <c r="G237" s="34">
        <v>10</v>
      </c>
      <c r="H237" s="34">
        <v>11.61</v>
      </c>
      <c r="I237" s="34">
        <v>23.42</v>
      </c>
    </row>
    <row r="238" spans="1:9" x14ac:dyDescent="0.2">
      <c r="A238" s="26">
        <v>233</v>
      </c>
      <c r="B238" s="37" t="s">
        <v>1433</v>
      </c>
      <c r="C238" s="38">
        <v>9</v>
      </c>
      <c r="D238" s="38">
        <v>4.7300000000000004</v>
      </c>
      <c r="E238" s="38">
        <v>18.899999999999999</v>
      </c>
      <c r="F238" s="39"/>
      <c r="G238" s="39"/>
      <c r="H238" s="39"/>
      <c r="I238" s="39"/>
    </row>
    <row r="239" spans="1:9" x14ac:dyDescent="0.2">
      <c r="A239" s="26">
        <v>234</v>
      </c>
      <c r="B239" s="31" t="s">
        <v>1324</v>
      </c>
      <c r="C239" s="32">
        <v>106</v>
      </c>
      <c r="D239" s="32">
        <v>95.2</v>
      </c>
      <c r="E239" s="32">
        <v>247.82</v>
      </c>
      <c r="F239" s="35" t="s">
        <v>1324</v>
      </c>
      <c r="G239" s="36">
        <v>106</v>
      </c>
      <c r="H239" s="36">
        <v>95.07</v>
      </c>
      <c r="I239" s="36">
        <v>247.82</v>
      </c>
    </row>
    <row r="240" spans="1:9" x14ac:dyDescent="0.2">
      <c r="A240" s="26">
        <v>235</v>
      </c>
      <c r="B240" s="31" t="s">
        <v>1325</v>
      </c>
      <c r="C240" s="32">
        <v>12</v>
      </c>
      <c r="D240" s="32">
        <v>5.76</v>
      </c>
      <c r="E240" s="32">
        <v>28.76</v>
      </c>
      <c r="F240" s="33" t="s">
        <v>1325</v>
      </c>
      <c r="G240" s="34">
        <v>12</v>
      </c>
      <c r="H240" s="34">
        <v>5.72</v>
      </c>
      <c r="I240" s="34">
        <v>28.76</v>
      </c>
    </row>
    <row r="241" spans="1:9" x14ac:dyDescent="0.2">
      <c r="A241" s="26">
        <v>236</v>
      </c>
      <c r="B241" s="31" t="s">
        <v>1326</v>
      </c>
      <c r="C241" s="32">
        <v>11</v>
      </c>
      <c r="D241" s="32">
        <v>16.239999999999998</v>
      </c>
      <c r="E241" s="32">
        <v>30.43</v>
      </c>
      <c r="F241" s="35" t="s">
        <v>1326</v>
      </c>
      <c r="G241" s="36">
        <v>11</v>
      </c>
      <c r="H241" s="36">
        <v>16.22</v>
      </c>
      <c r="I241" s="36">
        <v>30.43</v>
      </c>
    </row>
    <row r="242" spans="1:9" x14ac:dyDescent="0.2">
      <c r="A242" s="26">
        <v>237</v>
      </c>
      <c r="B242" s="37" t="s">
        <v>1434</v>
      </c>
      <c r="C242" s="38">
        <v>6</v>
      </c>
      <c r="D242" s="38">
        <v>2.41</v>
      </c>
      <c r="E242" s="38">
        <v>12</v>
      </c>
      <c r="F242" s="39"/>
      <c r="G242" s="39"/>
      <c r="H242" s="39"/>
      <c r="I242" s="39"/>
    </row>
    <row r="243" spans="1:9" x14ac:dyDescent="0.2">
      <c r="A243" s="26">
        <v>238</v>
      </c>
      <c r="B243" s="37" t="s">
        <v>1435</v>
      </c>
      <c r="C243" s="38">
        <v>8</v>
      </c>
      <c r="D243" s="38">
        <v>4.04</v>
      </c>
      <c r="E243" s="38">
        <v>20</v>
      </c>
      <c r="F243" s="39"/>
      <c r="G243" s="39"/>
      <c r="H243" s="39"/>
      <c r="I243" s="39"/>
    </row>
    <row r="244" spans="1:9" x14ac:dyDescent="0.2">
      <c r="A244" s="26">
        <v>239</v>
      </c>
      <c r="B244" s="31" t="s">
        <v>1327</v>
      </c>
      <c r="C244" s="32">
        <v>60</v>
      </c>
      <c r="D244" s="32">
        <v>92.44</v>
      </c>
      <c r="E244" s="32">
        <v>192.95</v>
      </c>
      <c r="F244" s="33" t="s">
        <v>1327</v>
      </c>
      <c r="G244" s="34">
        <v>60</v>
      </c>
      <c r="H244" s="34">
        <v>92.42</v>
      </c>
      <c r="I244" s="34">
        <v>192.95</v>
      </c>
    </row>
    <row r="245" spans="1:9" x14ac:dyDescent="0.2">
      <c r="A245" s="26">
        <v>240</v>
      </c>
      <c r="B245" s="31" t="s">
        <v>1328</v>
      </c>
      <c r="C245" s="32">
        <v>4</v>
      </c>
      <c r="D245" s="32">
        <v>6.64</v>
      </c>
      <c r="E245" s="32">
        <v>11.2</v>
      </c>
      <c r="F245" s="35" t="s">
        <v>1328</v>
      </c>
      <c r="G245" s="36">
        <v>4</v>
      </c>
      <c r="H245" s="36">
        <v>6.64</v>
      </c>
      <c r="I245" s="36">
        <v>11.2</v>
      </c>
    </row>
    <row r="246" spans="1:9" x14ac:dyDescent="0.2">
      <c r="A246" s="26">
        <v>241</v>
      </c>
      <c r="B246" s="37" t="s">
        <v>1436</v>
      </c>
      <c r="C246" s="38">
        <v>2</v>
      </c>
      <c r="D246" s="38">
        <v>0.84</v>
      </c>
      <c r="E246" s="38">
        <v>3.6</v>
      </c>
      <c r="F246" s="39"/>
      <c r="G246" s="39"/>
      <c r="H246" s="39"/>
      <c r="I246" s="39"/>
    </row>
    <row r="247" spans="1:9" x14ac:dyDescent="0.2">
      <c r="A247" s="26">
        <v>242</v>
      </c>
      <c r="B247" s="31" t="s">
        <v>1329</v>
      </c>
      <c r="C247" s="32">
        <v>26</v>
      </c>
      <c r="D247" s="32">
        <v>39.770000000000003</v>
      </c>
      <c r="E247" s="32">
        <v>75.02</v>
      </c>
      <c r="F247" s="33" t="s">
        <v>1329</v>
      </c>
      <c r="G247" s="34">
        <v>26</v>
      </c>
      <c r="H247" s="34">
        <v>39.75</v>
      </c>
      <c r="I247" s="34">
        <v>75.02</v>
      </c>
    </row>
    <row r="248" spans="1:9" x14ac:dyDescent="0.2">
      <c r="A248" s="26">
        <v>243</v>
      </c>
      <c r="B248" s="37" t="s">
        <v>1437</v>
      </c>
      <c r="C248" s="38">
        <v>2</v>
      </c>
      <c r="D248" s="38">
        <v>0.82</v>
      </c>
      <c r="E248" s="38">
        <v>4</v>
      </c>
      <c r="F248" s="39"/>
      <c r="G248" s="39"/>
      <c r="H248" s="39"/>
      <c r="I248" s="39"/>
    </row>
    <row r="249" spans="1:9" x14ac:dyDescent="0.2">
      <c r="A249" s="26">
        <v>244</v>
      </c>
      <c r="B249" s="31" t="s">
        <v>1330</v>
      </c>
      <c r="C249" s="32">
        <v>11</v>
      </c>
      <c r="D249" s="32">
        <v>17.34</v>
      </c>
      <c r="E249" s="32">
        <v>99.84</v>
      </c>
      <c r="F249" s="35" t="s">
        <v>1330</v>
      </c>
      <c r="G249" s="36">
        <v>11</v>
      </c>
      <c r="H249" s="36">
        <v>17.34</v>
      </c>
      <c r="I249" s="36">
        <v>99.84</v>
      </c>
    </row>
    <row r="250" spans="1:9" x14ac:dyDescent="0.2">
      <c r="A250" s="26">
        <v>245</v>
      </c>
      <c r="B250" s="31" t="s">
        <v>1331</v>
      </c>
      <c r="C250" s="32">
        <v>2</v>
      </c>
      <c r="D250" s="32">
        <v>0.63</v>
      </c>
      <c r="E250" s="32">
        <v>15.89</v>
      </c>
      <c r="F250" s="33" t="s">
        <v>1331</v>
      </c>
      <c r="G250" s="34">
        <v>1</v>
      </c>
      <c r="H250" s="34">
        <v>-1.87</v>
      </c>
      <c r="I250" s="34">
        <v>5.3</v>
      </c>
    </row>
    <row r="251" spans="1:9" x14ac:dyDescent="0.2">
      <c r="A251" s="26">
        <v>246</v>
      </c>
      <c r="B251" s="31" t="s">
        <v>1332</v>
      </c>
      <c r="C251" s="32">
        <v>15</v>
      </c>
      <c r="D251" s="32">
        <v>22.63</v>
      </c>
      <c r="E251" s="32">
        <v>44.82</v>
      </c>
      <c r="F251" s="35" t="s">
        <v>1332</v>
      </c>
      <c r="G251" s="36">
        <v>15</v>
      </c>
      <c r="H251" s="36">
        <v>22.48</v>
      </c>
      <c r="I251" s="36">
        <v>44.82</v>
      </c>
    </row>
    <row r="252" spans="1:9" ht="25.5" x14ac:dyDescent="0.2">
      <c r="A252" s="26">
        <v>247</v>
      </c>
      <c r="B252" s="37" t="s">
        <v>1438</v>
      </c>
      <c r="C252" s="38">
        <v>8</v>
      </c>
      <c r="D252" s="38">
        <v>4.74</v>
      </c>
      <c r="E252" s="38">
        <v>19.2</v>
      </c>
      <c r="F252" s="39"/>
      <c r="G252" s="39"/>
      <c r="H252" s="39"/>
      <c r="I252" s="39"/>
    </row>
    <row r="253" spans="1:9" x14ac:dyDescent="0.2">
      <c r="A253" s="26">
        <v>248</v>
      </c>
      <c r="B253" s="31" t="s">
        <v>1333</v>
      </c>
      <c r="C253" s="32">
        <v>137</v>
      </c>
      <c r="D253" s="32">
        <v>159.16999999999999</v>
      </c>
      <c r="E253" s="32">
        <v>310.68</v>
      </c>
      <c r="F253" s="33" t="s">
        <v>1333</v>
      </c>
      <c r="G253" s="34">
        <v>137</v>
      </c>
      <c r="H253" s="34">
        <v>158.83000000000001</v>
      </c>
      <c r="I253" s="34">
        <v>310.68</v>
      </c>
    </row>
    <row r="254" spans="1:9" x14ac:dyDescent="0.2">
      <c r="A254" s="26">
        <v>249</v>
      </c>
      <c r="B254" s="31" t="s">
        <v>1334</v>
      </c>
      <c r="C254" s="32">
        <v>3</v>
      </c>
      <c r="D254" s="32">
        <v>0.67</v>
      </c>
      <c r="E254" s="32">
        <v>5.0199999999999996</v>
      </c>
      <c r="F254" s="35" t="s">
        <v>1334</v>
      </c>
      <c r="G254" s="36">
        <v>3</v>
      </c>
      <c r="H254" s="36">
        <v>0.68</v>
      </c>
      <c r="I254" s="36">
        <v>5.0199999999999996</v>
      </c>
    </row>
    <row r="255" spans="1:9" x14ac:dyDescent="0.2">
      <c r="A255" s="26">
        <v>250</v>
      </c>
      <c r="B255" s="31" t="s">
        <v>1335</v>
      </c>
      <c r="C255" s="32">
        <v>23</v>
      </c>
      <c r="D255" s="32">
        <v>61.7</v>
      </c>
      <c r="E255" s="32">
        <v>168.66</v>
      </c>
      <c r="F255" s="33" t="s">
        <v>1335</v>
      </c>
      <c r="G255" s="34">
        <v>22</v>
      </c>
      <c r="H255" s="34">
        <v>57.71</v>
      </c>
      <c r="I255" s="34">
        <v>160.07</v>
      </c>
    </row>
    <row r="256" spans="1:9" x14ac:dyDescent="0.2">
      <c r="A256" s="26">
        <v>251</v>
      </c>
      <c r="B256" s="31" t="s">
        <v>1336</v>
      </c>
      <c r="C256" s="32">
        <v>11</v>
      </c>
      <c r="D256" s="32">
        <v>17.5</v>
      </c>
      <c r="E256" s="32">
        <v>38.03</v>
      </c>
      <c r="F256" s="35" t="s">
        <v>1336</v>
      </c>
      <c r="G256" s="36">
        <v>11</v>
      </c>
      <c r="H256" s="36">
        <v>17.46</v>
      </c>
      <c r="I256" s="36">
        <v>38.03</v>
      </c>
    </row>
    <row r="257" spans="1:9" x14ac:dyDescent="0.2">
      <c r="A257" s="26">
        <v>252</v>
      </c>
      <c r="B257" s="37" t="s">
        <v>1439</v>
      </c>
      <c r="C257" s="38">
        <v>6</v>
      </c>
      <c r="D257" s="38">
        <v>5.75</v>
      </c>
      <c r="E257" s="38">
        <v>19.2</v>
      </c>
      <c r="F257" s="39"/>
      <c r="G257" s="39"/>
      <c r="H257" s="39"/>
      <c r="I257" s="39"/>
    </row>
    <row r="258" spans="1:9" x14ac:dyDescent="0.2">
      <c r="A258" s="26">
        <v>253</v>
      </c>
      <c r="B258" s="31" t="s">
        <v>1337</v>
      </c>
      <c r="C258" s="32">
        <v>74</v>
      </c>
      <c r="D258" s="32">
        <v>112.49</v>
      </c>
      <c r="E258" s="32">
        <v>373.21</v>
      </c>
      <c r="F258" s="33" t="s">
        <v>1337</v>
      </c>
      <c r="G258" s="34">
        <v>74</v>
      </c>
      <c r="H258" s="34">
        <v>112.18</v>
      </c>
      <c r="I258" s="34">
        <v>373.21</v>
      </c>
    </row>
    <row r="259" spans="1:9" x14ac:dyDescent="0.2">
      <c r="A259" s="26">
        <v>254</v>
      </c>
      <c r="B259" s="31" t="s">
        <v>1338</v>
      </c>
      <c r="C259" s="32">
        <v>13</v>
      </c>
      <c r="D259" s="32">
        <v>54.55</v>
      </c>
      <c r="E259" s="32">
        <v>159.69</v>
      </c>
      <c r="F259" s="35" t="s">
        <v>1338</v>
      </c>
      <c r="G259" s="36">
        <v>13</v>
      </c>
      <c r="H259" s="36">
        <v>54.47</v>
      </c>
      <c r="I259" s="36">
        <v>159.69</v>
      </c>
    </row>
    <row r="260" spans="1:9" x14ac:dyDescent="0.2">
      <c r="A260" s="26">
        <v>255</v>
      </c>
      <c r="B260" s="31" t="s">
        <v>1339</v>
      </c>
      <c r="C260" s="32">
        <v>4</v>
      </c>
      <c r="D260" s="32">
        <v>11.73</v>
      </c>
      <c r="E260" s="32">
        <v>44.83</v>
      </c>
      <c r="F260" s="33" t="s">
        <v>1339</v>
      </c>
      <c r="G260" s="34">
        <v>4</v>
      </c>
      <c r="H260" s="34">
        <v>11.74</v>
      </c>
      <c r="I260" s="34">
        <v>44.83</v>
      </c>
    </row>
    <row r="261" spans="1:9" x14ac:dyDescent="0.2">
      <c r="A261" s="26">
        <v>256</v>
      </c>
      <c r="B261" s="31" t="s">
        <v>1340</v>
      </c>
      <c r="C261" s="32">
        <v>18</v>
      </c>
      <c r="D261" s="32">
        <v>53.31</v>
      </c>
      <c r="E261" s="32">
        <v>145.86000000000001</v>
      </c>
      <c r="F261" s="35" t="s">
        <v>1340</v>
      </c>
      <c r="G261" s="36">
        <v>16</v>
      </c>
      <c r="H261" s="36">
        <v>46.1</v>
      </c>
      <c r="I261" s="36">
        <v>128.68</v>
      </c>
    </row>
    <row r="262" spans="1:9" ht="25.5" x14ac:dyDescent="0.2">
      <c r="A262" s="26">
        <v>257</v>
      </c>
      <c r="B262" s="31" t="s">
        <v>1341</v>
      </c>
      <c r="C262" s="32">
        <v>14</v>
      </c>
      <c r="D262" s="32"/>
      <c r="E262" s="32"/>
      <c r="F262" s="33" t="s">
        <v>1341</v>
      </c>
      <c r="G262" s="34">
        <v>14</v>
      </c>
      <c r="H262" s="34">
        <v>0</v>
      </c>
      <c r="I262" s="34">
        <v>0</v>
      </c>
    </row>
    <row r="263" spans="1:9" ht="25.5" x14ac:dyDescent="0.2">
      <c r="A263" s="26">
        <v>258</v>
      </c>
      <c r="B263" s="31" t="s">
        <v>1342</v>
      </c>
      <c r="C263" s="32">
        <v>659</v>
      </c>
      <c r="D263" s="32"/>
      <c r="E263" s="32">
        <v>0.1</v>
      </c>
      <c r="F263" s="35" t="s">
        <v>1342</v>
      </c>
      <c r="G263" s="36">
        <v>659</v>
      </c>
      <c r="H263" s="36">
        <v>0.34</v>
      </c>
      <c r="I263" s="36">
        <v>0.1</v>
      </c>
    </row>
    <row r="264" spans="1:9" x14ac:dyDescent="0.2">
      <c r="A264" s="26">
        <v>259</v>
      </c>
      <c r="B264" s="31" t="s">
        <v>1343</v>
      </c>
      <c r="C264" s="32">
        <v>9</v>
      </c>
      <c r="D264" s="32">
        <v>12.88</v>
      </c>
      <c r="E264" s="32">
        <v>22.5</v>
      </c>
      <c r="F264" s="33" t="s">
        <v>1343</v>
      </c>
      <c r="G264" s="34">
        <v>9</v>
      </c>
      <c r="H264" s="34">
        <v>12.79</v>
      </c>
      <c r="I264" s="34">
        <v>22.5</v>
      </c>
    </row>
    <row r="265" spans="1:9" ht="25.5" x14ac:dyDescent="0.2">
      <c r="A265" s="26">
        <v>260</v>
      </c>
      <c r="B265" s="37" t="s">
        <v>1440</v>
      </c>
      <c r="C265" s="38">
        <v>4</v>
      </c>
      <c r="D265" s="38">
        <v>2.02</v>
      </c>
      <c r="E265" s="38">
        <v>7.6</v>
      </c>
      <c r="F265" s="39"/>
      <c r="G265" s="39"/>
      <c r="H265" s="39"/>
      <c r="I265" s="39"/>
    </row>
    <row r="266" spans="1:9" x14ac:dyDescent="0.2">
      <c r="A266" s="26">
        <v>261</v>
      </c>
      <c r="B266" s="31" t="s">
        <v>1344</v>
      </c>
      <c r="C266" s="32">
        <v>26</v>
      </c>
      <c r="D266" s="32">
        <v>56.15</v>
      </c>
      <c r="E266" s="32">
        <v>134.13</v>
      </c>
      <c r="F266" s="35" t="s">
        <v>1344</v>
      </c>
      <c r="G266" s="36">
        <v>26</v>
      </c>
      <c r="H266" s="36">
        <v>56</v>
      </c>
      <c r="I266" s="36">
        <v>134.13</v>
      </c>
    </row>
    <row r="267" spans="1:9" x14ac:dyDescent="0.2">
      <c r="A267" s="26">
        <v>262</v>
      </c>
      <c r="B267" s="31" t="s">
        <v>1345</v>
      </c>
      <c r="C267" s="32">
        <v>15</v>
      </c>
      <c r="D267" s="32">
        <v>40.89</v>
      </c>
      <c r="E267" s="32">
        <v>93</v>
      </c>
      <c r="F267" s="33" t="s">
        <v>1345</v>
      </c>
      <c r="G267" s="34">
        <v>15</v>
      </c>
      <c r="H267" s="34">
        <v>40.770000000000003</v>
      </c>
      <c r="I267" s="34">
        <v>93</v>
      </c>
    </row>
    <row r="268" spans="1:9" ht="25.5" x14ac:dyDescent="0.2">
      <c r="A268" s="26">
        <v>263</v>
      </c>
      <c r="B268" s="37" t="s">
        <v>1441</v>
      </c>
      <c r="C268" s="38">
        <v>5</v>
      </c>
      <c r="D268" s="38">
        <v>5.1100000000000003</v>
      </c>
      <c r="E268" s="38">
        <v>23</v>
      </c>
      <c r="F268" s="39"/>
      <c r="G268" s="39"/>
      <c r="H268" s="39"/>
      <c r="I268" s="39"/>
    </row>
    <row r="269" spans="1:9" x14ac:dyDescent="0.2">
      <c r="A269" s="26">
        <v>264</v>
      </c>
      <c r="B269" s="37" t="s">
        <v>1442</v>
      </c>
      <c r="C269" s="38">
        <v>1</v>
      </c>
      <c r="D269" s="38">
        <v>1.66</v>
      </c>
      <c r="E269" s="38">
        <v>3.5</v>
      </c>
      <c r="F269" s="39"/>
      <c r="G269" s="39"/>
      <c r="H269" s="39"/>
      <c r="I269" s="39"/>
    </row>
    <row r="270" spans="1:9" x14ac:dyDescent="0.2">
      <c r="A270" s="26">
        <v>265</v>
      </c>
      <c r="B270" s="31" t="s">
        <v>1346</v>
      </c>
      <c r="C270" s="32">
        <v>17</v>
      </c>
      <c r="D270" s="32">
        <v>29.66</v>
      </c>
      <c r="E270" s="32">
        <v>115.92</v>
      </c>
      <c r="F270" s="35" t="s">
        <v>1346</v>
      </c>
      <c r="G270" s="36">
        <v>17</v>
      </c>
      <c r="H270" s="36">
        <v>29.59</v>
      </c>
      <c r="I270" s="36">
        <v>115.92</v>
      </c>
    </row>
    <row r="271" spans="1:9" x14ac:dyDescent="0.2">
      <c r="A271" s="26">
        <v>266</v>
      </c>
      <c r="B271" s="31" t="s">
        <v>1347</v>
      </c>
      <c r="C271" s="32">
        <v>4</v>
      </c>
      <c r="D271" s="32">
        <v>6.94</v>
      </c>
      <c r="E271" s="32">
        <v>30.36</v>
      </c>
      <c r="F271" s="33" t="s">
        <v>1347</v>
      </c>
      <c r="G271" s="34">
        <v>4</v>
      </c>
      <c r="H271" s="34">
        <v>6.91</v>
      </c>
      <c r="I271" s="34">
        <v>30.36</v>
      </c>
    </row>
    <row r="272" spans="1:9" x14ac:dyDescent="0.2">
      <c r="A272" s="26">
        <v>267</v>
      </c>
      <c r="B272" s="31" t="s">
        <v>355</v>
      </c>
      <c r="C272" s="32">
        <v>572</v>
      </c>
      <c r="D272" s="32">
        <v>786.92</v>
      </c>
      <c r="E272" s="32">
        <v>1558.05</v>
      </c>
      <c r="F272" s="35" t="s">
        <v>355</v>
      </c>
      <c r="G272" s="36">
        <v>572</v>
      </c>
      <c r="H272" s="36">
        <v>785.89</v>
      </c>
      <c r="I272" s="36">
        <v>1558.05</v>
      </c>
    </row>
    <row r="273" spans="1:9" x14ac:dyDescent="0.2">
      <c r="A273" s="26">
        <v>268</v>
      </c>
      <c r="B273" s="31" t="s">
        <v>358</v>
      </c>
      <c r="C273" s="32">
        <v>55</v>
      </c>
      <c r="D273" s="32">
        <v>51.04</v>
      </c>
      <c r="E273" s="32">
        <v>162.41999999999999</v>
      </c>
      <c r="F273" s="33" t="s">
        <v>358</v>
      </c>
      <c r="G273" s="34">
        <v>55</v>
      </c>
      <c r="H273" s="34">
        <v>50.72</v>
      </c>
      <c r="I273" s="34">
        <v>162.41999999999999</v>
      </c>
    </row>
    <row r="274" spans="1:9" x14ac:dyDescent="0.2">
      <c r="A274" s="26">
        <v>269</v>
      </c>
      <c r="B274" s="31" t="s">
        <v>663</v>
      </c>
      <c r="C274" s="32">
        <v>71</v>
      </c>
      <c r="D274" s="32">
        <v>92.89</v>
      </c>
      <c r="E274" s="32">
        <v>195.3</v>
      </c>
      <c r="F274" s="35" t="s">
        <v>663</v>
      </c>
      <c r="G274" s="36">
        <v>71</v>
      </c>
      <c r="H274" s="36">
        <v>92.72</v>
      </c>
      <c r="I274" s="36">
        <v>195.3</v>
      </c>
    </row>
    <row r="275" spans="1:9" x14ac:dyDescent="0.2">
      <c r="A275" s="26">
        <v>270</v>
      </c>
      <c r="B275" s="31" t="s">
        <v>665</v>
      </c>
      <c r="C275" s="32">
        <v>9</v>
      </c>
      <c r="D275" s="32">
        <v>10.91</v>
      </c>
      <c r="E275" s="32">
        <v>25.42</v>
      </c>
      <c r="F275" s="33" t="s">
        <v>665</v>
      </c>
      <c r="G275" s="34">
        <v>9</v>
      </c>
      <c r="H275" s="34">
        <v>10.9</v>
      </c>
      <c r="I275" s="34">
        <v>25.42</v>
      </c>
    </row>
    <row r="276" spans="1:9" x14ac:dyDescent="0.2">
      <c r="A276" s="26">
        <v>271</v>
      </c>
      <c r="B276" s="31" t="s">
        <v>1348</v>
      </c>
      <c r="C276" s="32">
        <v>6</v>
      </c>
      <c r="D276" s="32">
        <v>2.9</v>
      </c>
      <c r="E276" s="32">
        <v>16.45</v>
      </c>
      <c r="F276" s="35" t="s">
        <v>1348</v>
      </c>
      <c r="G276" s="36">
        <v>6</v>
      </c>
      <c r="H276" s="36">
        <v>2.9</v>
      </c>
      <c r="I276" s="36">
        <v>16.45</v>
      </c>
    </row>
    <row r="277" spans="1:9" x14ac:dyDescent="0.2">
      <c r="A277" s="26">
        <v>272</v>
      </c>
      <c r="B277" s="31" t="s">
        <v>359</v>
      </c>
      <c r="C277" s="32">
        <v>251</v>
      </c>
      <c r="D277" s="32">
        <v>298.68</v>
      </c>
      <c r="E277" s="32">
        <v>655.92</v>
      </c>
      <c r="F277" s="33" t="s">
        <v>359</v>
      </c>
      <c r="G277" s="34">
        <v>251</v>
      </c>
      <c r="H277" s="34">
        <v>297.94</v>
      </c>
      <c r="I277" s="34">
        <v>655.92</v>
      </c>
    </row>
    <row r="278" spans="1:9" x14ac:dyDescent="0.2">
      <c r="A278" s="26">
        <v>273</v>
      </c>
      <c r="B278" s="31" t="s">
        <v>1349</v>
      </c>
      <c r="C278" s="32">
        <v>230</v>
      </c>
      <c r="D278" s="32">
        <v>415.17</v>
      </c>
      <c r="E278" s="32">
        <v>1114.07</v>
      </c>
      <c r="F278" s="35" t="s">
        <v>1349</v>
      </c>
      <c r="G278" s="36">
        <v>230</v>
      </c>
      <c r="H278" s="36">
        <v>414.25</v>
      </c>
      <c r="I278" s="36">
        <v>1114.07</v>
      </c>
    </row>
    <row r="279" spans="1:9" x14ac:dyDescent="0.2">
      <c r="A279" s="26">
        <v>274</v>
      </c>
      <c r="B279" s="31" t="s">
        <v>1350</v>
      </c>
      <c r="C279" s="32">
        <v>62</v>
      </c>
      <c r="D279" s="32">
        <v>173.08</v>
      </c>
      <c r="E279" s="32">
        <v>358.77</v>
      </c>
      <c r="F279" s="33" t="s">
        <v>1350</v>
      </c>
      <c r="G279" s="34">
        <v>62</v>
      </c>
      <c r="H279" s="34">
        <v>172.78</v>
      </c>
      <c r="I279" s="34">
        <v>358.77</v>
      </c>
    </row>
    <row r="280" spans="1:9" x14ac:dyDescent="0.2">
      <c r="A280" s="26">
        <v>275</v>
      </c>
      <c r="B280" s="31" t="s">
        <v>1351</v>
      </c>
      <c r="C280" s="32">
        <v>7</v>
      </c>
      <c r="D280" s="32">
        <v>5.28</v>
      </c>
      <c r="E280" s="32">
        <v>30.28</v>
      </c>
      <c r="F280" s="35" t="s">
        <v>1351</v>
      </c>
      <c r="G280" s="36">
        <v>7</v>
      </c>
      <c r="H280" s="36">
        <v>5.26</v>
      </c>
      <c r="I280" s="36">
        <v>30.28</v>
      </c>
    </row>
    <row r="281" spans="1:9" x14ac:dyDescent="0.2">
      <c r="A281" s="26">
        <v>276</v>
      </c>
      <c r="B281" s="37" t="s">
        <v>1351</v>
      </c>
      <c r="C281" s="38">
        <v>17</v>
      </c>
      <c r="D281" s="38">
        <v>42.25</v>
      </c>
      <c r="E281" s="38">
        <v>102.53</v>
      </c>
      <c r="F281" s="40" t="s">
        <v>1351</v>
      </c>
      <c r="G281" s="41">
        <v>11</v>
      </c>
      <c r="H281" s="41">
        <v>25.02</v>
      </c>
      <c r="I281" s="41">
        <v>63.59</v>
      </c>
    </row>
    <row r="282" spans="1:9" x14ac:dyDescent="0.2">
      <c r="A282" s="26">
        <v>277</v>
      </c>
      <c r="B282" s="31" t="s">
        <v>1352</v>
      </c>
      <c r="C282" s="32">
        <v>28</v>
      </c>
      <c r="D282" s="32">
        <v>16.63</v>
      </c>
      <c r="E282" s="32">
        <v>26.53</v>
      </c>
      <c r="F282" s="35" t="s">
        <v>1352</v>
      </c>
      <c r="G282" s="36">
        <v>27</v>
      </c>
      <c r="H282" s="36">
        <v>15.97</v>
      </c>
      <c r="I282" s="36">
        <v>25.53</v>
      </c>
    </row>
    <row r="283" spans="1:9" x14ac:dyDescent="0.2">
      <c r="A283" s="26">
        <v>278</v>
      </c>
      <c r="B283" s="31" t="s">
        <v>1353</v>
      </c>
      <c r="C283" s="32">
        <v>3</v>
      </c>
      <c r="D283" s="32">
        <v>1.63</v>
      </c>
      <c r="E283" s="32">
        <v>2.5099999999999998</v>
      </c>
      <c r="F283" s="33" t="s">
        <v>1353</v>
      </c>
      <c r="G283" s="34">
        <v>3</v>
      </c>
      <c r="H283" s="34">
        <v>1.63</v>
      </c>
      <c r="I283" s="34">
        <v>2.5099999999999998</v>
      </c>
    </row>
    <row r="284" spans="1:9" x14ac:dyDescent="0.2">
      <c r="A284" s="26">
        <v>279</v>
      </c>
      <c r="B284" s="31" t="s">
        <v>1354</v>
      </c>
      <c r="C284" s="32">
        <v>11</v>
      </c>
      <c r="D284" s="32">
        <v>2.98</v>
      </c>
      <c r="E284" s="32">
        <v>5.5</v>
      </c>
      <c r="F284" s="35" t="s">
        <v>1354</v>
      </c>
      <c r="G284" s="36">
        <v>11</v>
      </c>
      <c r="H284" s="36">
        <v>2.98</v>
      </c>
      <c r="I284" s="36">
        <v>5.5</v>
      </c>
    </row>
    <row r="285" spans="1:9" x14ac:dyDescent="0.2">
      <c r="A285" s="26">
        <v>280</v>
      </c>
      <c r="B285" s="31" t="s">
        <v>1354</v>
      </c>
      <c r="C285" s="32">
        <v>6</v>
      </c>
      <c r="D285" s="32">
        <v>3.65</v>
      </c>
      <c r="E285" s="32">
        <v>5.51</v>
      </c>
      <c r="F285" s="33" t="s">
        <v>1354</v>
      </c>
      <c r="G285" s="34">
        <v>6</v>
      </c>
      <c r="H285" s="34">
        <v>3.65</v>
      </c>
      <c r="I285" s="34">
        <v>5.51</v>
      </c>
    </row>
    <row r="286" spans="1:9" x14ac:dyDescent="0.2">
      <c r="A286" s="26">
        <v>281</v>
      </c>
      <c r="B286" s="31" t="s">
        <v>1355</v>
      </c>
      <c r="C286" s="32">
        <v>2</v>
      </c>
      <c r="D286" s="32">
        <v>1.24</v>
      </c>
      <c r="E286" s="32">
        <v>2</v>
      </c>
      <c r="F286" s="35" t="s">
        <v>1355</v>
      </c>
      <c r="G286" s="36">
        <v>2</v>
      </c>
      <c r="H286" s="36">
        <v>1.22</v>
      </c>
      <c r="I286" s="36">
        <v>2</v>
      </c>
    </row>
    <row r="287" spans="1:9" x14ac:dyDescent="0.2">
      <c r="A287" s="26">
        <v>282</v>
      </c>
      <c r="B287" s="31" t="s">
        <v>1356</v>
      </c>
      <c r="C287" s="32">
        <v>16</v>
      </c>
      <c r="D287" s="32">
        <v>6.15</v>
      </c>
      <c r="E287" s="32">
        <v>14.04</v>
      </c>
      <c r="F287" s="33" t="s">
        <v>1356</v>
      </c>
      <c r="G287" s="34">
        <v>16</v>
      </c>
      <c r="H287" s="34">
        <v>6.11</v>
      </c>
      <c r="I287" s="34">
        <v>14.04</v>
      </c>
    </row>
    <row r="288" spans="1:9" x14ac:dyDescent="0.2">
      <c r="A288" s="26">
        <v>283</v>
      </c>
      <c r="B288" s="31" t="s">
        <v>1357</v>
      </c>
      <c r="C288" s="32">
        <v>8</v>
      </c>
      <c r="D288" s="32">
        <v>2.92</v>
      </c>
      <c r="E288" s="32">
        <v>7.51</v>
      </c>
      <c r="F288" s="35" t="s">
        <v>1357</v>
      </c>
      <c r="G288" s="36">
        <v>8</v>
      </c>
      <c r="H288" s="36">
        <v>2.88</v>
      </c>
      <c r="I288" s="36">
        <v>7.51</v>
      </c>
    </row>
    <row r="289" spans="1:9" x14ac:dyDescent="0.2">
      <c r="A289" s="26">
        <v>284</v>
      </c>
      <c r="B289" s="31" t="s">
        <v>1358</v>
      </c>
      <c r="C289" s="32">
        <v>10</v>
      </c>
      <c r="D289" s="32">
        <v>6.02</v>
      </c>
      <c r="E289" s="32">
        <v>9.02</v>
      </c>
      <c r="F289" s="33" t="s">
        <v>1358</v>
      </c>
      <c r="G289" s="34">
        <v>10</v>
      </c>
      <c r="H289" s="34">
        <v>5.99</v>
      </c>
      <c r="I289" s="34">
        <v>9.02</v>
      </c>
    </row>
    <row r="290" spans="1:9" x14ac:dyDescent="0.2">
      <c r="A290" s="26">
        <v>285</v>
      </c>
      <c r="B290" s="31" t="s">
        <v>375</v>
      </c>
      <c r="C290" s="32">
        <v>1262</v>
      </c>
      <c r="D290" s="32">
        <v>347.87</v>
      </c>
      <c r="E290" s="32">
        <v>2986.88</v>
      </c>
      <c r="F290" s="35" t="s">
        <v>375</v>
      </c>
      <c r="G290" s="36">
        <v>1262</v>
      </c>
      <c r="H290" s="36">
        <v>344.67</v>
      </c>
      <c r="I290" s="36">
        <v>2986.88</v>
      </c>
    </row>
    <row r="291" spans="1:9" x14ac:dyDescent="0.2">
      <c r="A291" s="26">
        <v>286</v>
      </c>
      <c r="B291" s="31" t="s">
        <v>1359</v>
      </c>
      <c r="C291" s="32">
        <v>5</v>
      </c>
      <c r="D291" s="32">
        <v>2.7</v>
      </c>
      <c r="E291" s="32">
        <v>13.45</v>
      </c>
      <c r="F291" s="33" t="s">
        <v>1359</v>
      </c>
      <c r="G291" s="34">
        <v>5</v>
      </c>
      <c r="H291" s="34">
        <v>2.7</v>
      </c>
      <c r="I291" s="34">
        <v>13.45</v>
      </c>
    </row>
    <row r="292" spans="1:9" x14ac:dyDescent="0.2">
      <c r="A292" s="26">
        <v>287</v>
      </c>
      <c r="B292" s="31" t="s">
        <v>1360</v>
      </c>
      <c r="C292" s="32">
        <v>11</v>
      </c>
      <c r="D292" s="32">
        <v>24.31</v>
      </c>
      <c r="E292" s="32">
        <v>53.31</v>
      </c>
      <c r="F292" s="35" t="s">
        <v>1360</v>
      </c>
      <c r="G292" s="36">
        <v>11</v>
      </c>
      <c r="H292" s="36">
        <v>24.27</v>
      </c>
      <c r="I292" s="36">
        <v>53.31</v>
      </c>
    </row>
    <row r="293" spans="1:9" x14ac:dyDescent="0.2">
      <c r="A293" s="26">
        <v>288</v>
      </c>
      <c r="B293" s="37" t="s">
        <v>1443</v>
      </c>
      <c r="C293" s="38">
        <v>9</v>
      </c>
      <c r="D293" s="38">
        <v>11.76</v>
      </c>
      <c r="E293" s="38">
        <v>38.700000000000003</v>
      </c>
      <c r="F293" s="39"/>
      <c r="G293" s="39"/>
      <c r="H293" s="39"/>
      <c r="I293" s="39"/>
    </row>
    <row r="294" spans="1:9" x14ac:dyDescent="0.2">
      <c r="A294" s="26">
        <v>289</v>
      </c>
      <c r="B294" s="31" t="s">
        <v>1361</v>
      </c>
      <c r="C294" s="32">
        <v>24</v>
      </c>
      <c r="D294" s="32">
        <v>37.24</v>
      </c>
      <c r="E294" s="32">
        <v>55.28</v>
      </c>
      <c r="F294" s="33" t="s">
        <v>1361</v>
      </c>
      <c r="G294" s="34">
        <v>24</v>
      </c>
      <c r="H294" s="34">
        <v>37.01</v>
      </c>
      <c r="I294" s="34">
        <v>55.28</v>
      </c>
    </row>
    <row r="295" spans="1:9" x14ac:dyDescent="0.2">
      <c r="A295" s="26">
        <v>290</v>
      </c>
      <c r="B295" s="37" t="s">
        <v>1444</v>
      </c>
      <c r="C295" s="38">
        <v>29</v>
      </c>
      <c r="D295" s="38">
        <v>13.83</v>
      </c>
      <c r="E295" s="38">
        <v>43.5</v>
      </c>
      <c r="F295" s="39"/>
      <c r="G295" s="39"/>
      <c r="H295" s="39"/>
      <c r="I295" s="39"/>
    </row>
    <row r="296" spans="1:9" x14ac:dyDescent="0.2">
      <c r="A296" s="26">
        <v>291</v>
      </c>
      <c r="B296" s="31" t="s">
        <v>1445</v>
      </c>
      <c r="C296" s="32">
        <v>10</v>
      </c>
      <c r="D296" s="32">
        <v>12.45</v>
      </c>
      <c r="E296" s="32">
        <v>20.04</v>
      </c>
      <c r="F296" s="35" t="s">
        <v>1362</v>
      </c>
      <c r="G296" s="36">
        <v>10</v>
      </c>
      <c r="H296" s="36">
        <v>12.41</v>
      </c>
      <c r="I296" s="36">
        <v>20.04</v>
      </c>
    </row>
    <row r="297" spans="1:9" x14ac:dyDescent="0.2">
      <c r="A297" s="26">
        <v>292</v>
      </c>
      <c r="B297" s="31" t="s">
        <v>1363</v>
      </c>
      <c r="C297" s="32">
        <v>27</v>
      </c>
      <c r="D297" s="32">
        <v>41.53</v>
      </c>
      <c r="E297" s="32">
        <v>65.17</v>
      </c>
      <c r="F297" s="33" t="s">
        <v>1363</v>
      </c>
      <c r="G297" s="34">
        <v>27</v>
      </c>
      <c r="H297" s="34">
        <v>41.52</v>
      </c>
      <c r="I297" s="34">
        <v>65.17</v>
      </c>
    </row>
    <row r="298" spans="1:9" x14ac:dyDescent="0.2">
      <c r="A298" s="26">
        <v>293</v>
      </c>
      <c r="B298" s="37" t="s">
        <v>1446</v>
      </c>
      <c r="C298" s="38">
        <v>45</v>
      </c>
      <c r="D298" s="38">
        <v>24.11</v>
      </c>
      <c r="E298" s="38">
        <v>76.5</v>
      </c>
      <c r="F298" s="39"/>
      <c r="G298" s="39"/>
      <c r="H298" s="39"/>
      <c r="I298" s="39"/>
    </row>
    <row r="299" spans="1:9" x14ac:dyDescent="0.2">
      <c r="A299" s="26">
        <v>294</v>
      </c>
      <c r="B299" s="31" t="s">
        <v>1364</v>
      </c>
      <c r="C299" s="32">
        <v>17</v>
      </c>
      <c r="D299" s="32">
        <v>21.88</v>
      </c>
      <c r="E299" s="32">
        <v>92.72</v>
      </c>
      <c r="F299" s="42" t="s">
        <v>1364</v>
      </c>
      <c r="G299" s="43">
        <v>16</v>
      </c>
      <c r="H299" s="43">
        <v>19.68</v>
      </c>
      <c r="I299" s="43">
        <v>86.23</v>
      </c>
    </row>
    <row r="300" spans="1:9" x14ac:dyDescent="0.2">
      <c r="A300" s="26">
        <v>295</v>
      </c>
      <c r="B300" s="37" t="s">
        <v>1365</v>
      </c>
      <c r="C300" s="38">
        <v>22</v>
      </c>
      <c r="D300" s="38">
        <v>24.67</v>
      </c>
      <c r="E300" s="38">
        <v>133.06</v>
      </c>
      <c r="F300" s="40" t="s">
        <v>1365</v>
      </c>
      <c r="G300" s="41">
        <v>20</v>
      </c>
      <c r="H300" s="41">
        <v>21.54</v>
      </c>
      <c r="I300" s="41">
        <v>120.08</v>
      </c>
    </row>
    <row r="301" spans="1:9" x14ac:dyDescent="0.2">
      <c r="A301" s="26">
        <v>296</v>
      </c>
      <c r="B301" s="44" t="s">
        <v>1366</v>
      </c>
      <c r="C301" s="45">
        <v>22</v>
      </c>
      <c r="D301" s="45">
        <v>32.75</v>
      </c>
      <c r="E301" s="45">
        <v>52</v>
      </c>
      <c r="F301" s="42" t="s">
        <v>1366</v>
      </c>
      <c r="G301" s="43">
        <v>22</v>
      </c>
      <c r="H301" s="43">
        <v>32.72</v>
      </c>
      <c r="I301" s="43">
        <v>52</v>
      </c>
    </row>
    <row r="302" spans="1:9" x14ac:dyDescent="0.2">
      <c r="A302" s="26">
        <v>297</v>
      </c>
      <c r="B302" s="37" t="s">
        <v>1447</v>
      </c>
      <c r="C302" s="38">
        <v>27</v>
      </c>
      <c r="D302" s="38">
        <v>12.15</v>
      </c>
      <c r="E302" s="38">
        <v>43.2</v>
      </c>
      <c r="F302" s="39"/>
      <c r="G302" s="39"/>
      <c r="H302" s="39"/>
      <c r="I302" s="39"/>
    </row>
    <row r="303" spans="1:9" x14ac:dyDescent="0.2">
      <c r="A303" s="26">
        <v>298</v>
      </c>
      <c r="B303" s="37" t="s">
        <v>1448</v>
      </c>
      <c r="C303" s="38">
        <v>50</v>
      </c>
      <c r="D303" s="38">
        <v>27</v>
      </c>
      <c r="E303" s="38">
        <v>95</v>
      </c>
      <c r="F303" s="39"/>
      <c r="G303" s="39"/>
      <c r="H303" s="39"/>
      <c r="I303" s="39"/>
    </row>
    <row r="304" spans="1:9" x14ac:dyDescent="0.2">
      <c r="A304" s="26">
        <v>299</v>
      </c>
      <c r="B304" s="31" t="s">
        <v>1367</v>
      </c>
      <c r="C304" s="32">
        <v>58</v>
      </c>
      <c r="D304" s="32">
        <v>75.14</v>
      </c>
      <c r="E304" s="32">
        <v>134.24</v>
      </c>
      <c r="F304" s="33" t="s">
        <v>1367</v>
      </c>
      <c r="G304" s="34">
        <v>58</v>
      </c>
      <c r="H304" s="34">
        <v>74.59</v>
      </c>
      <c r="I304" s="34">
        <v>134.24</v>
      </c>
    </row>
    <row r="305" spans="1:9" ht="25.5" x14ac:dyDescent="0.2">
      <c r="A305" s="26">
        <v>300</v>
      </c>
      <c r="B305" s="31" t="s">
        <v>1368</v>
      </c>
      <c r="C305" s="32">
        <v>9.8000000000000004E-2</v>
      </c>
      <c r="D305" s="32">
        <v>7.0000000000000007E-2</v>
      </c>
      <c r="E305" s="32">
        <v>0.32</v>
      </c>
      <c r="F305" s="35" t="s">
        <v>1368</v>
      </c>
      <c r="G305" s="36">
        <v>9.8000000000000004E-2</v>
      </c>
      <c r="H305" s="36">
        <v>0.06</v>
      </c>
      <c r="I305" s="36">
        <v>0.32</v>
      </c>
    </row>
    <row r="306" spans="1:9" x14ac:dyDescent="0.2">
      <c r="A306" s="26">
        <v>301</v>
      </c>
      <c r="B306" s="31" t="s">
        <v>1369</v>
      </c>
      <c r="C306" s="32">
        <v>28</v>
      </c>
      <c r="D306" s="32">
        <v>22.61</v>
      </c>
      <c r="E306" s="32">
        <v>121.13</v>
      </c>
      <c r="F306" s="33" t="s">
        <v>1369</v>
      </c>
      <c r="G306" s="34">
        <v>28</v>
      </c>
      <c r="H306" s="34">
        <v>22.51</v>
      </c>
      <c r="I306" s="34">
        <v>121.13</v>
      </c>
    </row>
    <row r="307" spans="1:9" x14ac:dyDescent="0.2">
      <c r="A307" s="26">
        <v>302</v>
      </c>
      <c r="B307" s="31" t="s">
        <v>391</v>
      </c>
      <c r="C307" s="32">
        <v>3784</v>
      </c>
      <c r="D307" s="32">
        <v>5964.58</v>
      </c>
      <c r="E307" s="32">
        <v>13601.37</v>
      </c>
      <c r="F307" s="35" t="s">
        <v>391</v>
      </c>
      <c r="G307" s="36">
        <v>3783</v>
      </c>
      <c r="H307" s="36">
        <v>5944.28</v>
      </c>
      <c r="I307" s="36">
        <v>13597.38</v>
      </c>
    </row>
    <row r="308" spans="1:9" x14ac:dyDescent="0.2">
      <c r="A308" s="26">
        <v>303</v>
      </c>
      <c r="B308" s="31" t="s">
        <v>1370</v>
      </c>
      <c r="C308" s="32">
        <v>38</v>
      </c>
      <c r="D308" s="32">
        <v>56.8</v>
      </c>
      <c r="E308" s="32">
        <v>171.53</v>
      </c>
      <c r="F308" s="33" t="s">
        <v>1370</v>
      </c>
      <c r="G308" s="34">
        <v>38</v>
      </c>
      <c r="H308" s="34">
        <v>56.8</v>
      </c>
      <c r="I308" s="34">
        <v>171.53</v>
      </c>
    </row>
    <row r="309" spans="1:9" ht="25.5" x14ac:dyDescent="0.2">
      <c r="A309" s="26">
        <v>304</v>
      </c>
      <c r="B309" s="31" t="s">
        <v>392</v>
      </c>
      <c r="C309" s="32">
        <v>79</v>
      </c>
      <c r="D309" s="32">
        <v>12.37</v>
      </c>
      <c r="E309" s="32">
        <v>397.98</v>
      </c>
      <c r="F309" s="35" t="s">
        <v>392</v>
      </c>
      <c r="G309" s="36">
        <v>79</v>
      </c>
      <c r="H309" s="36">
        <v>12.38</v>
      </c>
      <c r="I309" s="36">
        <v>397.98</v>
      </c>
    </row>
    <row r="310" spans="1:9" ht="25.5" x14ac:dyDescent="0.2">
      <c r="A310" s="26">
        <v>305</v>
      </c>
      <c r="B310" s="31" t="s">
        <v>393</v>
      </c>
      <c r="C310" s="32">
        <v>3</v>
      </c>
      <c r="D310" s="32">
        <v>-0.49</v>
      </c>
      <c r="E310" s="32">
        <v>13.81</v>
      </c>
      <c r="F310" s="33" t="s">
        <v>393</v>
      </c>
      <c r="G310" s="34">
        <v>3</v>
      </c>
      <c r="H310" s="34">
        <v>-0.51</v>
      </c>
      <c r="I310" s="34">
        <v>13.81</v>
      </c>
    </row>
    <row r="311" spans="1:9" x14ac:dyDescent="0.2">
      <c r="A311" s="26">
        <v>306</v>
      </c>
      <c r="B311" s="31" t="s">
        <v>686</v>
      </c>
      <c r="C311" s="32">
        <v>447</v>
      </c>
      <c r="D311" s="32"/>
      <c r="E311" s="32">
        <v>0.33</v>
      </c>
      <c r="F311" s="35" t="s">
        <v>686</v>
      </c>
      <c r="G311" s="36">
        <v>447</v>
      </c>
      <c r="H311" s="36">
        <v>0</v>
      </c>
      <c r="I311" s="36">
        <v>0.33</v>
      </c>
    </row>
    <row r="312" spans="1:9" ht="25.5" x14ac:dyDescent="0.2">
      <c r="A312" s="26">
        <v>307</v>
      </c>
      <c r="B312" s="31" t="s">
        <v>398</v>
      </c>
      <c r="C312" s="32">
        <v>88</v>
      </c>
      <c r="D312" s="32"/>
      <c r="E312" s="32">
        <v>0.11</v>
      </c>
      <c r="F312" s="33" t="s">
        <v>398</v>
      </c>
      <c r="G312" s="34">
        <v>88</v>
      </c>
      <c r="H312" s="34">
        <v>0</v>
      </c>
      <c r="I312" s="34">
        <v>0.11</v>
      </c>
    </row>
    <row r="313" spans="1:9" x14ac:dyDescent="0.2">
      <c r="A313" s="26">
        <v>308</v>
      </c>
      <c r="B313" s="31" t="s">
        <v>399</v>
      </c>
      <c r="C313" s="32">
        <v>1567</v>
      </c>
      <c r="D313" s="32">
        <v>3250.43</v>
      </c>
      <c r="E313" s="32">
        <v>7238.05</v>
      </c>
      <c r="F313" s="35" t="s">
        <v>399</v>
      </c>
      <c r="G313" s="36">
        <v>1567</v>
      </c>
      <c r="H313" s="36">
        <v>3244.89</v>
      </c>
      <c r="I313" s="36">
        <v>7238.05</v>
      </c>
    </row>
    <row r="314" spans="1:9" x14ac:dyDescent="0.2">
      <c r="A314" s="26">
        <v>309</v>
      </c>
      <c r="B314" s="31" t="s">
        <v>400</v>
      </c>
      <c r="C314" s="32">
        <v>1803</v>
      </c>
      <c r="D314" s="32">
        <v>2612.81</v>
      </c>
      <c r="E314" s="32">
        <v>8221.19</v>
      </c>
      <c r="F314" s="33" t="s">
        <v>400</v>
      </c>
      <c r="G314" s="34">
        <v>1803</v>
      </c>
      <c r="H314" s="34">
        <v>2608.92</v>
      </c>
      <c r="I314" s="34">
        <v>8221.19</v>
      </c>
    </row>
    <row r="315" spans="1:9" x14ac:dyDescent="0.2">
      <c r="A315" s="26">
        <v>310</v>
      </c>
      <c r="B315" s="31" t="s">
        <v>401</v>
      </c>
      <c r="C315" s="32">
        <v>872</v>
      </c>
      <c r="D315" s="32">
        <v>1212.46</v>
      </c>
      <c r="E315" s="32">
        <v>3923.03</v>
      </c>
      <c r="F315" s="35" t="s">
        <v>401</v>
      </c>
      <c r="G315" s="36">
        <v>872</v>
      </c>
      <c r="H315" s="36">
        <v>1210.25</v>
      </c>
      <c r="I315" s="36">
        <v>3923.03</v>
      </c>
    </row>
    <row r="316" spans="1:9" x14ac:dyDescent="0.2">
      <c r="A316" s="26">
        <v>311</v>
      </c>
      <c r="B316" s="31" t="s">
        <v>402</v>
      </c>
      <c r="C316" s="32">
        <v>1457</v>
      </c>
      <c r="D316" s="32">
        <v>2498.87</v>
      </c>
      <c r="E316" s="32">
        <v>6691.08</v>
      </c>
      <c r="F316" s="33" t="s">
        <v>402</v>
      </c>
      <c r="G316" s="34">
        <v>1457</v>
      </c>
      <c r="H316" s="34">
        <v>2494.3200000000002</v>
      </c>
      <c r="I316" s="34">
        <v>6691.08</v>
      </c>
    </row>
    <row r="317" spans="1:9" x14ac:dyDescent="0.2">
      <c r="A317" s="26">
        <v>312</v>
      </c>
      <c r="B317" s="31" t="s">
        <v>1371</v>
      </c>
      <c r="C317" s="32">
        <v>14</v>
      </c>
      <c r="D317" s="32">
        <v>56.14</v>
      </c>
      <c r="E317" s="32">
        <v>106.24</v>
      </c>
      <c r="F317" s="35" t="s">
        <v>1371</v>
      </c>
      <c r="G317" s="36">
        <v>14</v>
      </c>
      <c r="H317" s="36">
        <v>56.04</v>
      </c>
      <c r="I317" s="36">
        <v>106.24</v>
      </c>
    </row>
    <row r="318" spans="1:9" x14ac:dyDescent="0.2">
      <c r="A318" s="26">
        <v>313</v>
      </c>
      <c r="B318" s="31" t="s">
        <v>1372</v>
      </c>
      <c r="C318" s="32">
        <v>4</v>
      </c>
      <c r="D318" s="32">
        <v>13.7</v>
      </c>
      <c r="E318" s="32">
        <v>30.36</v>
      </c>
      <c r="F318" s="33" t="s">
        <v>1372</v>
      </c>
      <c r="G318" s="34">
        <v>4</v>
      </c>
      <c r="H318" s="34">
        <v>13.69</v>
      </c>
      <c r="I318" s="34">
        <v>30.36</v>
      </c>
    </row>
    <row r="319" spans="1:9" x14ac:dyDescent="0.2">
      <c r="A319" s="26">
        <v>314</v>
      </c>
      <c r="B319" s="31" t="s">
        <v>1373</v>
      </c>
      <c r="C319" s="32">
        <v>44</v>
      </c>
      <c r="D319" s="32">
        <v>194.38</v>
      </c>
      <c r="E319" s="32">
        <v>560.61</v>
      </c>
      <c r="F319" s="35" t="s">
        <v>1373</v>
      </c>
      <c r="G319" s="36">
        <v>44</v>
      </c>
      <c r="H319" s="36">
        <v>194.08</v>
      </c>
      <c r="I319" s="36">
        <v>560.61</v>
      </c>
    </row>
    <row r="320" spans="1:9" x14ac:dyDescent="0.2">
      <c r="A320" s="26">
        <v>315</v>
      </c>
      <c r="B320" s="37" t="s">
        <v>1374</v>
      </c>
      <c r="C320" s="38">
        <v>23</v>
      </c>
      <c r="D320" s="38">
        <v>56.09</v>
      </c>
      <c r="E320" s="38">
        <v>272.42</v>
      </c>
      <c r="F320" s="40" t="s">
        <v>1374</v>
      </c>
      <c r="G320" s="41">
        <v>20</v>
      </c>
      <c r="H320" s="41">
        <v>46.12</v>
      </c>
      <c r="I320" s="41">
        <v>233.45</v>
      </c>
    </row>
    <row r="321" spans="1:9" x14ac:dyDescent="0.2">
      <c r="A321" s="26">
        <v>316</v>
      </c>
      <c r="B321" s="31" t="s">
        <v>1375</v>
      </c>
      <c r="C321" s="32">
        <v>12</v>
      </c>
      <c r="D321" s="32">
        <v>25.11</v>
      </c>
      <c r="E321" s="32">
        <v>56.32</v>
      </c>
      <c r="F321" s="35" t="s">
        <v>1375</v>
      </c>
      <c r="G321" s="36">
        <v>12</v>
      </c>
      <c r="H321" s="36">
        <v>25.03</v>
      </c>
      <c r="I321" s="36">
        <v>56.32</v>
      </c>
    </row>
    <row r="322" spans="1:9" x14ac:dyDescent="0.2">
      <c r="A322" s="26">
        <v>317</v>
      </c>
      <c r="B322" s="31" t="s">
        <v>1376</v>
      </c>
      <c r="C322" s="32">
        <v>4</v>
      </c>
      <c r="D322" s="32">
        <v>3.93</v>
      </c>
      <c r="E322" s="32">
        <v>17.47</v>
      </c>
      <c r="F322" s="33" t="s">
        <v>1376</v>
      </c>
      <c r="G322" s="34">
        <v>4</v>
      </c>
      <c r="H322" s="34">
        <v>3.94</v>
      </c>
      <c r="I322" s="34">
        <v>17.47</v>
      </c>
    </row>
    <row r="323" spans="1:9" ht="25.5" x14ac:dyDescent="0.2">
      <c r="A323" s="26">
        <v>318</v>
      </c>
      <c r="B323" s="31" t="s">
        <v>406</v>
      </c>
      <c r="C323" s="32">
        <v>4</v>
      </c>
      <c r="D323" s="32">
        <v>0.68</v>
      </c>
      <c r="E323" s="32">
        <v>3.32</v>
      </c>
      <c r="F323" s="35" t="s">
        <v>406</v>
      </c>
      <c r="G323" s="36">
        <v>4</v>
      </c>
      <c r="H323" s="36">
        <v>0.68</v>
      </c>
      <c r="I323" s="36">
        <v>3.32</v>
      </c>
    </row>
    <row r="324" spans="1:9" ht="25.5" x14ac:dyDescent="0.2">
      <c r="A324" s="26">
        <v>319</v>
      </c>
      <c r="B324" s="31" t="s">
        <v>696</v>
      </c>
      <c r="C324" s="32">
        <v>2</v>
      </c>
      <c r="D324" s="32">
        <v>1.06</v>
      </c>
      <c r="E324" s="32">
        <v>4.5199999999999996</v>
      </c>
      <c r="F324" s="33" t="s">
        <v>696</v>
      </c>
      <c r="G324" s="34">
        <v>2</v>
      </c>
      <c r="H324" s="34">
        <v>1.06</v>
      </c>
      <c r="I324" s="34">
        <v>4.5199999999999996</v>
      </c>
    </row>
    <row r="325" spans="1:9" x14ac:dyDescent="0.2">
      <c r="A325" s="26">
        <v>320</v>
      </c>
      <c r="B325" s="31" t="s">
        <v>407</v>
      </c>
      <c r="C325" s="32">
        <v>315</v>
      </c>
      <c r="D325" s="32">
        <v>74.81</v>
      </c>
      <c r="E325" s="32">
        <v>618.88</v>
      </c>
      <c r="F325" s="35" t="s">
        <v>407</v>
      </c>
      <c r="G325" s="36">
        <v>315</v>
      </c>
      <c r="H325" s="36">
        <v>73.319999999999993</v>
      </c>
      <c r="I325" s="36">
        <v>618.88</v>
      </c>
    </row>
    <row r="326" spans="1:9" ht="25.5" x14ac:dyDescent="0.2">
      <c r="A326" s="26">
        <v>321</v>
      </c>
      <c r="B326" s="37" t="s">
        <v>1377</v>
      </c>
      <c r="C326" s="38">
        <v>10227</v>
      </c>
      <c r="D326" s="38"/>
      <c r="E326" s="38"/>
      <c r="F326" s="40" t="s">
        <v>1377</v>
      </c>
      <c r="G326" s="41">
        <v>1</v>
      </c>
      <c r="H326" s="41">
        <v>0</v>
      </c>
      <c r="I326" s="41">
        <v>0</v>
      </c>
    </row>
    <row r="327" spans="1:9" ht="25.5" x14ac:dyDescent="0.2">
      <c r="A327" s="26">
        <v>322</v>
      </c>
      <c r="B327" s="31" t="s">
        <v>1378</v>
      </c>
      <c r="C327" s="32">
        <v>6</v>
      </c>
      <c r="D327" s="32">
        <v>0.3</v>
      </c>
      <c r="E327" s="32">
        <v>1.5</v>
      </c>
      <c r="F327" s="35" t="s">
        <v>1378</v>
      </c>
      <c r="G327" s="36">
        <v>6</v>
      </c>
      <c r="H327" s="36">
        <v>0.3</v>
      </c>
      <c r="I327" s="36">
        <v>1.5</v>
      </c>
    </row>
    <row r="328" spans="1:9" ht="25.5" x14ac:dyDescent="0.2">
      <c r="A328" s="26">
        <v>323</v>
      </c>
      <c r="B328" s="31" t="s">
        <v>1379</v>
      </c>
      <c r="C328" s="32">
        <v>31</v>
      </c>
      <c r="D328" s="32"/>
      <c r="E328" s="32">
        <v>1.8</v>
      </c>
      <c r="F328" s="33" t="s">
        <v>1379</v>
      </c>
      <c r="G328" s="34">
        <v>31</v>
      </c>
      <c r="H328" s="34">
        <v>0</v>
      </c>
      <c r="I328" s="34">
        <v>1.8</v>
      </c>
    </row>
    <row r="329" spans="1:9" ht="25.5" x14ac:dyDescent="0.2">
      <c r="A329" s="26">
        <v>324</v>
      </c>
      <c r="B329" s="31" t="s">
        <v>1380</v>
      </c>
      <c r="C329" s="32">
        <v>13</v>
      </c>
      <c r="D329" s="32"/>
      <c r="E329" s="32">
        <v>3.52</v>
      </c>
      <c r="F329" s="35" t="s">
        <v>1380</v>
      </c>
      <c r="G329" s="36">
        <v>13</v>
      </c>
      <c r="H329" s="36">
        <v>0</v>
      </c>
      <c r="I329" s="36">
        <v>3.52</v>
      </c>
    </row>
    <row r="330" spans="1:9" x14ac:dyDescent="0.2">
      <c r="A330" s="26">
        <v>325</v>
      </c>
      <c r="B330" s="31" t="s">
        <v>1381</v>
      </c>
      <c r="C330" s="32">
        <v>11</v>
      </c>
      <c r="D330" s="32">
        <v>15.56</v>
      </c>
      <c r="E330" s="32">
        <v>54.27</v>
      </c>
      <c r="F330" s="33" t="s">
        <v>1381</v>
      </c>
      <c r="G330" s="34">
        <v>11</v>
      </c>
      <c r="H330" s="34">
        <v>15.51</v>
      </c>
      <c r="I330" s="34">
        <v>54.27</v>
      </c>
    </row>
    <row r="331" spans="1:9" x14ac:dyDescent="0.2">
      <c r="A331" s="26">
        <v>326</v>
      </c>
      <c r="B331" s="31" t="s">
        <v>1382</v>
      </c>
      <c r="C331" s="32">
        <v>18</v>
      </c>
      <c r="D331" s="32">
        <v>15.42</v>
      </c>
      <c r="E331" s="32">
        <v>94.5</v>
      </c>
      <c r="F331" s="35" t="s">
        <v>1382</v>
      </c>
      <c r="G331" s="36">
        <v>18</v>
      </c>
      <c r="H331" s="36">
        <v>15.32</v>
      </c>
      <c r="I331" s="36">
        <v>94.5</v>
      </c>
    </row>
    <row r="332" spans="1:9" x14ac:dyDescent="0.2">
      <c r="A332" s="26">
        <v>327</v>
      </c>
      <c r="B332" s="31" t="s">
        <v>416</v>
      </c>
      <c r="C332" s="32">
        <v>6939</v>
      </c>
      <c r="D332" s="32">
        <v>13789.65</v>
      </c>
      <c r="E332" s="32">
        <v>32681.94</v>
      </c>
      <c r="F332" s="33" t="s">
        <v>416</v>
      </c>
      <c r="G332" s="34">
        <v>6939</v>
      </c>
      <c r="H332" s="34">
        <v>13761.03</v>
      </c>
      <c r="I332" s="34">
        <v>32681.94</v>
      </c>
    </row>
    <row r="333" spans="1:9" x14ac:dyDescent="0.2">
      <c r="A333" s="26">
        <v>328</v>
      </c>
      <c r="B333" s="31" t="s">
        <v>417</v>
      </c>
      <c r="C333" s="32">
        <v>15182</v>
      </c>
      <c r="D333" s="32">
        <v>28548.98</v>
      </c>
      <c r="E333" s="32">
        <v>64579.34</v>
      </c>
      <c r="F333" s="35" t="s">
        <v>417</v>
      </c>
      <c r="G333" s="36">
        <v>15180</v>
      </c>
      <c r="H333" s="36">
        <v>28510.13</v>
      </c>
      <c r="I333" s="36">
        <v>64569.36</v>
      </c>
    </row>
    <row r="334" spans="1:9" ht="25.5" x14ac:dyDescent="0.2">
      <c r="A334" s="26">
        <v>329</v>
      </c>
      <c r="B334" s="31" t="s">
        <v>418</v>
      </c>
      <c r="C334" s="32">
        <v>86</v>
      </c>
      <c r="D334" s="32">
        <v>150.37</v>
      </c>
      <c r="E334" s="32">
        <v>368.85</v>
      </c>
      <c r="F334" s="33" t="s">
        <v>418</v>
      </c>
      <c r="G334" s="34">
        <v>86</v>
      </c>
      <c r="H334" s="34">
        <v>150.19999999999999</v>
      </c>
      <c r="I334" s="34">
        <v>368.85</v>
      </c>
    </row>
    <row r="335" spans="1:9" ht="25.5" x14ac:dyDescent="0.2">
      <c r="A335" s="26">
        <v>330</v>
      </c>
      <c r="B335" s="31" t="s">
        <v>419</v>
      </c>
      <c r="C335" s="32">
        <v>21</v>
      </c>
      <c r="D335" s="32">
        <v>45.25</v>
      </c>
      <c r="E335" s="32">
        <v>93.4</v>
      </c>
      <c r="F335" s="35" t="s">
        <v>419</v>
      </c>
      <c r="G335" s="36">
        <v>21</v>
      </c>
      <c r="H335" s="36">
        <v>45.18</v>
      </c>
      <c r="I335" s="36">
        <v>93.4</v>
      </c>
    </row>
    <row r="336" spans="1:9" ht="25.5" x14ac:dyDescent="0.2">
      <c r="A336" s="26">
        <v>331</v>
      </c>
      <c r="B336" s="31" t="s">
        <v>420</v>
      </c>
      <c r="C336" s="32">
        <v>20</v>
      </c>
      <c r="D336" s="32">
        <v>36.69</v>
      </c>
      <c r="E336" s="32">
        <v>87.83</v>
      </c>
      <c r="F336" s="33" t="s">
        <v>420</v>
      </c>
      <c r="G336" s="34">
        <v>20</v>
      </c>
      <c r="H336" s="34">
        <v>36.65</v>
      </c>
      <c r="I336" s="34">
        <v>87.83</v>
      </c>
    </row>
    <row r="337" spans="1:9" x14ac:dyDescent="0.2">
      <c r="A337" s="26">
        <v>332</v>
      </c>
      <c r="B337" s="31" t="s">
        <v>421</v>
      </c>
      <c r="C337" s="32">
        <v>10758</v>
      </c>
      <c r="D337" s="32">
        <v>23228.39</v>
      </c>
      <c r="E337" s="32">
        <v>46136.65</v>
      </c>
      <c r="F337" s="35" t="s">
        <v>421</v>
      </c>
      <c r="G337" s="36">
        <v>10758</v>
      </c>
      <c r="H337" s="36">
        <v>23211.1</v>
      </c>
      <c r="I337" s="36">
        <v>46136.65</v>
      </c>
    </row>
    <row r="338" spans="1:9" x14ac:dyDescent="0.2">
      <c r="A338" s="26">
        <v>333</v>
      </c>
      <c r="B338" s="31" t="s">
        <v>422</v>
      </c>
      <c r="C338" s="32">
        <v>5295</v>
      </c>
      <c r="D338" s="32">
        <v>9994.73</v>
      </c>
      <c r="E338" s="32">
        <v>22615.93</v>
      </c>
      <c r="F338" s="33" t="s">
        <v>422</v>
      </c>
      <c r="G338" s="34">
        <v>5295.01</v>
      </c>
      <c r="H338" s="34">
        <v>9983.52</v>
      </c>
      <c r="I338" s="34">
        <v>22615.93</v>
      </c>
    </row>
    <row r="339" spans="1:9" x14ac:dyDescent="0.2">
      <c r="A339" s="26">
        <v>334</v>
      </c>
      <c r="B339" s="31" t="s">
        <v>1383</v>
      </c>
      <c r="C339" s="32">
        <v>4</v>
      </c>
      <c r="D339" s="32">
        <v>19.2</v>
      </c>
      <c r="E339" s="32">
        <v>37.79</v>
      </c>
      <c r="F339" s="35" t="s">
        <v>1383</v>
      </c>
      <c r="G339" s="36">
        <v>4</v>
      </c>
      <c r="H339" s="36">
        <v>19.190000000000001</v>
      </c>
      <c r="I339" s="36">
        <v>37.79</v>
      </c>
    </row>
    <row r="340" spans="1:9" x14ac:dyDescent="0.2">
      <c r="A340" s="26">
        <v>335</v>
      </c>
      <c r="B340" s="31" t="s">
        <v>1383</v>
      </c>
      <c r="C340" s="32">
        <v>5</v>
      </c>
      <c r="D340" s="32">
        <v>14.12</v>
      </c>
      <c r="E340" s="32">
        <v>38.26</v>
      </c>
      <c r="F340" s="33" t="s">
        <v>1383</v>
      </c>
      <c r="G340" s="34">
        <v>5</v>
      </c>
      <c r="H340" s="34">
        <v>14.09</v>
      </c>
      <c r="I340" s="34">
        <v>38.26</v>
      </c>
    </row>
    <row r="341" spans="1:9" x14ac:dyDescent="0.2">
      <c r="A341" s="26">
        <v>336</v>
      </c>
      <c r="B341" s="37" t="s">
        <v>1384</v>
      </c>
      <c r="C341" s="38">
        <v>8</v>
      </c>
      <c r="D341" s="38">
        <v>30.95</v>
      </c>
      <c r="E341" s="38">
        <v>71.930000000000007</v>
      </c>
      <c r="F341" s="40" t="s">
        <v>1384</v>
      </c>
      <c r="G341" s="41">
        <v>1</v>
      </c>
      <c r="H341" s="41">
        <v>0.44</v>
      </c>
      <c r="I341" s="41">
        <v>4.8</v>
      </c>
    </row>
    <row r="342" spans="1:9" x14ac:dyDescent="0.2">
      <c r="A342" s="26">
        <v>337</v>
      </c>
      <c r="B342" s="31" t="s">
        <v>1385</v>
      </c>
      <c r="C342" s="32">
        <v>2</v>
      </c>
      <c r="D342" s="32">
        <v>4.38</v>
      </c>
      <c r="E342" s="32">
        <v>12.76</v>
      </c>
      <c r="F342" s="33" t="s">
        <v>1385</v>
      </c>
      <c r="G342" s="34">
        <v>2</v>
      </c>
      <c r="H342" s="34">
        <v>4.3600000000000003</v>
      </c>
      <c r="I342" s="34">
        <v>12.76</v>
      </c>
    </row>
    <row r="343" spans="1:9" x14ac:dyDescent="0.2">
      <c r="A343" s="26">
        <v>338</v>
      </c>
      <c r="B343" s="31" t="s">
        <v>1386</v>
      </c>
      <c r="C343" s="32">
        <v>1</v>
      </c>
      <c r="D343" s="32">
        <v>3.35</v>
      </c>
      <c r="E343" s="32">
        <v>8.5</v>
      </c>
      <c r="F343" s="35" t="s">
        <v>1386</v>
      </c>
      <c r="G343" s="36">
        <v>1</v>
      </c>
      <c r="H343" s="36">
        <v>3.35</v>
      </c>
      <c r="I343" s="36">
        <v>8.5</v>
      </c>
    </row>
    <row r="344" spans="1:9" x14ac:dyDescent="0.2">
      <c r="A344" s="26">
        <v>339</v>
      </c>
      <c r="B344" s="31" t="s">
        <v>1386</v>
      </c>
      <c r="C344" s="32">
        <v>1</v>
      </c>
      <c r="D344" s="32">
        <v>2.04</v>
      </c>
      <c r="E344" s="32">
        <v>6.55</v>
      </c>
      <c r="F344" s="33" t="s">
        <v>1386</v>
      </c>
      <c r="G344" s="34">
        <v>1</v>
      </c>
      <c r="H344" s="34">
        <v>2.0299999999999998</v>
      </c>
      <c r="I344" s="34">
        <v>6.55</v>
      </c>
    </row>
    <row r="345" spans="1:9" x14ac:dyDescent="0.2">
      <c r="A345" s="26">
        <v>340</v>
      </c>
      <c r="B345" s="31" t="s">
        <v>1387</v>
      </c>
      <c r="C345" s="32">
        <v>8</v>
      </c>
      <c r="D345" s="32">
        <v>8.75</v>
      </c>
      <c r="E345" s="32">
        <v>53.22</v>
      </c>
      <c r="F345" s="35" t="s">
        <v>1387</v>
      </c>
      <c r="G345" s="36">
        <v>8</v>
      </c>
      <c r="H345" s="36">
        <v>8.75</v>
      </c>
      <c r="I345" s="36">
        <v>53.22</v>
      </c>
    </row>
    <row r="346" spans="1:9" x14ac:dyDescent="0.2">
      <c r="A346" s="26">
        <v>341</v>
      </c>
      <c r="B346" s="31" t="s">
        <v>1388</v>
      </c>
      <c r="C346" s="32">
        <v>2</v>
      </c>
      <c r="D346" s="32">
        <v>4.8499999999999996</v>
      </c>
      <c r="E346" s="32">
        <v>17</v>
      </c>
      <c r="F346" s="33" t="s">
        <v>1388</v>
      </c>
      <c r="G346" s="34">
        <v>2</v>
      </c>
      <c r="H346" s="34">
        <v>4.8499999999999996</v>
      </c>
      <c r="I346" s="34">
        <v>17</v>
      </c>
    </row>
    <row r="347" spans="1:9" x14ac:dyDescent="0.2">
      <c r="A347" s="26">
        <v>342</v>
      </c>
      <c r="B347" s="37" t="s">
        <v>1389</v>
      </c>
      <c r="C347" s="38">
        <v>267</v>
      </c>
      <c r="D347" s="38">
        <v>122.7</v>
      </c>
      <c r="E347" s="38">
        <v>179.95</v>
      </c>
      <c r="F347" s="40" t="s">
        <v>1389</v>
      </c>
      <c r="G347" s="41">
        <v>245</v>
      </c>
      <c r="H347" s="41">
        <v>109.64</v>
      </c>
      <c r="I347" s="41">
        <v>164.55</v>
      </c>
    </row>
    <row r="348" spans="1:9" x14ac:dyDescent="0.2">
      <c r="A348" s="26">
        <v>343</v>
      </c>
      <c r="B348" s="31" t="s">
        <v>1390</v>
      </c>
      <c r="C348" s="32">
        <v>2</v>
      </c>
      <c r="D348" s="32">
        <v>0.62</v>
      </c>
      <c r="E348" s="32">
        <v>1.2</v>
      </c>
      <c r="F348" s="33" t="s">
        <v>1390</v>
      </c>
      <c r="G348" s="34">
        <v>2</v>
      </c>
      <c r="H348" s="34">
        <v>0.6</v>
      </c>
      <c r="I348" s="34">
        <v>1.2</v>
      </c>
    </row>
    <row r="349" spans="1:9" x14ac:dyDescent="0.2">
      <c r="A349" s="26">
        <v>344</v>
      </c>
      <c r="B349" s="31" t="s">
        <v>1391</v>
      </c>
      <c r="C349" s="32">
        <v>516</v>
      </c>
      <c r="D349" s="32">
        <v>54.72</v>
      </c>
      <c r="E349" s="32">
        <v>340.18</v>
      </c>
      <c r="F349" s="35" t="s">
        <v>1391</v>
      </c>
      <c r="G349" s="36">
        <v>516</v>
      </c>
      <c r="H349" s="36">
        <v>53.11</v>
      </c>
      <c r="I349" s="36">
        <v>340.18</v>
      </c>
    </row>
    <row r="350" spans="1:9" ht="25.5" x14ac:dyDescent="0.2">
      <c r="A350" s="26">
        <v>345</v>
      </c>
      <c r="B350" s="31" t="s">
        <v>427</v>
      </c>
      <c r="C350" s="32">
        <v>314</v>
      </c>
      <c r="D350" s="32">
        <v>674.9</v>
      </c>
      <c r="E350" s="32">
        <v>1411.86</v>
      </c>
      <c r="F350" s="33" t="s">
        <v>427</v>
      </c>
      <c r="G350" s="34">
        <v>314</v>
      </c>
      <c r="H350" s="34">
        <v>674.12</v>
      </c>
      <c r="I350" s="34">
        <v>1411.86</v>
      </c>
    </row>
    <row r="351" spans="1:9" ht="25.5" x14ac:dyDescent="0.2">
      <c r="A351" s="26">
        <v>346</v>
      </c>
      <c r="B351" s="31" t="s">
        <v>428</v>
      </c>
      <c r="C351" s="32">
        <v>562</v>
      </c>
      <c r="D351" s="32">
        <v>1060.0999999999999</v>
      </c>
      <c r="E351" s="32">
        <v>2477.25</v>
      </c>
      <c r="F351" s="35" t="s">
        <v>428</v>
      </c>
      <c r="G351" s="36">
        <v>562</v>
      </c>
      <c r="H351" s="36">
        <v>1057.7</v>
      </c>
      <c r="I351" s="36">
        <v>2477.25</v>
      </c>
    </row>
    <row r="352" spans="1:9" ht="25.5" x14ac:dyDescent="0.2">
      <c r="A352" s="26">
        <v>347</v>
      </c>
      <c r="B352" s="31" t="s">
        <v>429</v>
      </c>
      <c r="C352" s="32">
        <v>218</v>
      </c>
      <c r="D352" s="32">
        <v>507.29</v>
      </c>
      <c r="E352" s="32">
        <v>965.26</v>
      </c>
      <c r="F352" s="33" t="s">
        <v>429</v>
      </c>
      <c r="G352" s="34">
        <v>218</v>
      </c>
      <c r="H352" s="34">
        <v>506.74</v>
      </c>
      <c r="I352" s="34">
        <v>965.26</v>
      </c>
    </row>
    <row r="353" spans="1:9" x14ac:dyDescent="0.2">
      <c r="A353" s="26">
        <v>348</v>
      </c>
      <c r="B353" s="31" t="s">
        <v>430</v>
      </c>
      <c r="C353" s="32">
        <v>366</v>
      </c>
      <c r="D353" s="32">
        <v>762.8</v>
      </c>
      <c r="E353" s="32">
        <v>1591.43</v>
      </c>
      <c r="F353" s="35" t="s">
        <v>430</v>
      </c>
      <c r="G353" s="36">
        <v>366</v>
      </c>
      <c r="H353" s="36">
        <v>761.25</v>
      </c>
      <c r="I353" s="36">
        <v>1591.43</v>
      </c>
    </row>
    <row r="354" spans="1:9" ht="25.5" x14ac:dyDescent="0.2">
      <c r="A354" s="26">
        <v>349</v>
      </c>
      <c r="B354" s="31" t="s">
        <v>431</v>
      </c>
      <c r="C354" s="32">
        <v>150</v>
      </c>
      <c r="D354" s="32">
        <v>301.48</v>
      </c>
      <c r="E354" s="32">
        <v>651.24</v>
      </c>
      <c r="F354" s="33" t="s">
        <v>431</v>
      </c>
      <c r="G354" s="34">
        <v>150</v>
      </c>
      <c r="H354" s="34">
        <v>301.14</v>
      </c>
      <c r="I354" s="34">
        <v>651.24</v>
      </c>
    </row>
    <row r="355" spans="1:9" x14ac:dyDescent="0.2">
      <c r="A355" s="26">
        <v>350</v>
      </c>
      <c r="B355" s="31" t="s">
        <v>432</v>
      </c>
      <c r="C355" s="32">
        <v>238</v>
      </c>
      <c r="D355" s="32">
        <v>447.16</v>
      </c>
      <c r="E355" s="32">
        <v>1047.69</v>
      </c>
      <c r="F355" s="35" t="s">
        <v>432</v>
      </c>
      <c r="G355" s="36">
        <v>238</v>
      </c>
      <c r="H355" s="36">
        <v>446.13</v>
      </c>
      <c r="I355" s="36">
        <v>1047.69</v>
      </c>
    </row>
    <row r="356" spans="1:9" x14ac:dyDescent="0.2">
      <c r="A356" s="26">
        <v>351</v>
      </c>
      <c r="B356" s="31" t="s">
        <v>433</v>
      </c>
      <c r="C356" s="32">
        <v>865</v>
      </c>
      <c r="D356" s="32">
        <v>627.23</v>
      </c>
      <c r="E356" s="32">
        <v>3266.06</v>
      </c>
      <c r="F356" s="33" t="s">
        <v>433</v>
      </c>
      <c r="G356" s="34">
        <v>865</v>
      </c>
      <c r="H356" s="34">
        <v>627.41</v>
      </c>
      <c r="I356" s="34">
        <v>3266.06</v>
      </c>
    </row>
    <row r="357" spans="1:9" ht="25.5" x14ac:dyDescent="0.2">
      <c r="A357" s="26">
        <v>352</v>
      </c>
      <c r="B357" s="31" t="s">
        <v>1392</v>
      </c>
      <c r="C357" s="32">
        <v>21</v>
      </c>
      <c r="D357" s="32">
        <v>7.28</v>
      </c>
      <c r="E357" s="32">
        <v>83.88</v>
      </c>
      <c r="F357" s="35" t="s">
        <v>1392</v>
      </c>
      <c r="G357" s="36">
        <v>21</v>
      </c>
      <c r="H357" s="36">
        <v>7.31</v>
      </c>
      <c r="I357" s="36">
        <v>83.88</v>
      </c>
    </row>
    <row r="358" spans="1:9" x14ac:dyDescent="0.2">
      <c r="A358" s="26">
        <v>353</v>
      </c>
      <c r="B358" s="31" t="s">
        <v>1393</v>
      </c>
      <c r="C358" s="32">
        <v>6</v>
      </c>
      <c r="D358" s="32">
        <v>12.03</v>
      </c>
      <c r="E358" s="32">
        <v>17.940000000000001</v>
      </c>
      <c r="F358" s="33" t="s">
        <v>1393</v>
      </c>
      <c r="G358" s="34">
        <v>6</v>
      </c>
      <c r="H358" s="34">
        <v>12.03</v>
      </c>
      <c r="I358" s="34">
        <v>17.940000000000001</v>
      </c>
    </row>
    <row r="359" spans="1:9" x14ac:dyDescent="0.2">
      <c r="A359" s="26">
        <v>354</v>
      </c>
      <c r="B359" s="31" t="s">
        <v>436</v>
      </c>
      <c r="C359" s="32">
        <v>405</v>
      </c>
      <c r="D359" s="32">
        <v>5.2</v>
      </c>
      <c r="E359" s="32">
        <v>548.35</v>
      </c>
      <c r="F359" s="35" t="s">
        <v>436</v>
      </c>
      <c r="G359" s="36">
        <v>405</v>
      </c>
      <c r="H359" s="36">
        <v>5.67</v>
      </c>
      <c r="I359" s="36">
        <v>548.35</v>
      </c>
    </row>
    <row r="360" spans="1:9" x14ac:dyDescent="0.2">
      <c r="A360" s="26">
        <v>355</v>
      </c>
      <c r="B360" s="31" t="s">
        <v>437</v>
      </c>
      <c r="C360" s="32">
        <v>3</v>
      </c>
      <c r="D360" s="32">
        <v>-1.28</v>
      </c>
      <c r="E360" s="32">
        <v>1.95</v>
      </c>
      <c r="F360" s="33" t="s">
        <v>437</v>
      </c>
      <c r="G360" s="34">
        <v>3</v>
      </c>
      <c r="H360" s="34">
        <v>-1.26</v>
      </c>
      <c r="I360" s="34">
        <v>1.95</v>
      </c>
    </row>
    <row r="361" spans="1:9" x14ac:dyDescent="0.2">
      <c r="A361" s="26">
        <v>356</v>
      </c>
      <c r="B361" s="31" t="s">
        <v>438</v>
      </c>
      <c r="C361" s="32">
        <v>368</v>
      </c>
      <c r="D361" s="32">
        <v>-5.28</v>
      </c>
      <c r="E361" s="32">
        <v>486.27</v>
      </c>
      <c r="F361" s="35" t="s">
        <v>438</v>
      </c>
      <c r="G361" s="36">
        <v>368</v>
      </c>
      <c r="H361" s="36">
        <v>-4.7699999999999996</v>
      </c>
      <c r="I361" s="36">
        <v>486.27</v>
      </c>
    </row>
    <row r="362" spans="1:9" x14ac:dyDescent="0.2">
      <c r="A362" s="26">
        <v>357</v>
      </c>
      <c r="B362" s="31" t="s">
        <v>439</v>
      </c>
      <c r="C362" s="32">
        <v>1</v>
      </c>
      <c r="D362" s="32">
        <v>-0.43</v>
      </c>
      <c r="E362" s="32">
        <v>0.65</v>
      </c>
      <c r="F362" s="33" t="s">
        <v>439</v>
      </c>
      <c r="G362" s="34">
        <v>1</v>
      </c>
      <c r="H362" s="34">
        <v>-0.42</v>
      </c>
      <c r="I362" s="34">
        <v>0.65</v>
      </c>
    </row>
    <row r="363" spans="1:9" x14ac:dyDescent="0.2">
      <c r="A363" s="26">
        <v>358</v>
      </c>
      <c r="B363" s="31" t="s">
        <v>443</v>
      </c>
      <c r="C363" s="32">
        <v>164</v>
      </c>
      <c r="D363" s="32">
        <v>116.71</v>
      </c>
      <c r="E363" s="32">
        <v>822.49</v>
      </c>
      <c r="F363" s="35" t="s">
        <v>443</v>
      </c>
      <c r="G363" s="36">
        <v>164</v>
      </c>
      <c r="H363" s="36">
        <v>116.39</v>
      </c>
      <c r="I363" s="36">
        <v>822.49</v>
      </c>
    </row>
    <row r="364" spans="1:9" x14ac:dyDescent="0.2">
      <c r="A364" s="26">
        <v>359</v>
      </c>
      <c r="B364" s="31" t="s">
        <v>444</v>
      </c>
      <c r="C364" s="32">
        <v>160</v>
      </c>
      <c r="D364" s="32">
        <v>87.88</v>
      </c>
      <c r="E364" s="32">
        <v>787.48</v>
      </c>
      <c r="F364" s="33" t="s">
        <v>444</v>
      </c>
      <c r="G364" s="34">
        <v>160</v>
      </c>
      <c r="H364" s="34">
        <v>87.76</v>
      </c>
      <c r="I364" s="34">
        <v>787.48</v>
      </c>
    </row>
    <row r="365" spans="1:9" x14ac:dyDescent="0.2">
      <c r="A365" s="26">
        <v>360</v>
      </c>
      <c r="B365" s="31" t="s">
        <v>725</v>
      </c>
      <c r="C365" s="32">
        <v>224</v>
      </c>
      <c r="D365" s="32">
        <v>86.65</v>
      </c>
      <c r="E365" s="32">
        <v>1111.9000000000001</v>
      </c>
      <c r="F365" s="35" t="s">
        <v>725</v>
      </c>
      <c r="G365" s="36">
        <v>224</v>
      </c>
      <c r="H365" s="36">
        <v>86.5</v>
      </c>
      <c r="I365" s="36">
        <v>1111.9000000000001</v>
      </c>
    </row>
    <row r="366" spans="1:9" x14ac:dyDescent="0.2">
      <c r="A366" s="26">
        <v>361</v>
      </c>
      <c r="B366" s="31" t="s">
        <v>445</v>
      </c>
      <c r="C366" s="32">
        <v>2705</v>
      </c>
      <c r="D366" s="32">
        <v>1242.43</v>
      </c>
      <c r="E366" s="32">
        <v>13390.03</v>
      </c>
      <c r="F366" s="33" t="s">
        <v>445</v>
      </c>
      <c r="G366" s="34">
        <v>2705</v>
      </c>
      <c r="H366" s="34">
        <v>1232.8699999999999</v>
      </c>
      <c r="I366" s="34">
        <v>13390.03</v>
      </c>
    </row>
    <row r="367" spans="1:9" ht="25.5" x14ac:dyDescent="0.2">
      <c r="A367" s="26">
        <v>362</v>
      </c>
      <c r="B367" s="31" t="s">
        <v>1394</v>
      </c>
      <c r="C367" s="32">
        <v>16</v>
      </c>
      <c r="D367" s="32">
        <v>16.71</v>
      </c>
      <c r="E367" s="32">
        <v>75.95</v>
      </c>
      <c r="F367" s="35" t="s">
        <v>1394</v>
      </c>
      <c r="G367" s="36">
        <v>16</v>
      </c>
      <c r="H367" s="36">
        <v>16.7</v>
      </c>
      <c r="I367" s="36">
        <v>75.95</v>
      </c>
    </row>
    <row r="368" spans="1:9" x14ac:dyDescent="0.2">
      <c r="A368" s="26">
        <v>363</v>
      </c>
      <c r="B368" s="31" t="s">
        <v>446</v>
      </c>
      <c r="C368" s="32">
        <v>2596</v>
      </c>
      <c r="D368" s="32">
        <v>717.14</v>
      </c>
      <c r="E368" s="32">
        <v>12852.67</v>
      </c>
      <c r="F368" s="33" t="s">
        <v>446</v>
      </c>
      <c r="G368" s="34">
        <v>2596</v>
      </c>
      <c r="H368" s="34">
        <v>710.42</v>
      </c>
      <c r="I368" s="34">
        <v>12852.67</v>
      </c>
    </row>
    <row r="369" spans="1:9" ht="25.5" x14ac:dyDescent="0.2">
      <c r="A369" s="26">
        <v>364</v>
      </c>
      <c r="B369" s="31" t="s">
        <v>727</v>
      </c>
      <c r="C369" s="32">
        <v>21</v>
      </c>
      <c r="D369" s="32">
        <v>8.42</v>
      </c>
      <c r="E369" s="32">
        <v>96.98</v>
      </c>
      <c r="F369" s="35" t="s">
        <v>727</v>
      </c>
      <c r="G369" s="36">
        <v>21</v>
      </c>
      <c r="H369" s="36">
        <v>8.27</v>
      </c>
      <c r="I369" s="36">
        <v>96.98</v>
      </c>
    </row>
    <row r="370" spans="1:9" ht="25.5" x14ac:dyDescent="0.2">
      <c r="A370" s="26">
        <v>365</v>
      </c>
      <c r="B370" s="31" t="s">
        <v>1395</v>
      </c>
      <c r="C370" s="32">
        <v>2</v>
      </c>
      <c r="D370" s="32">
        <v>-0.3</v>
      </c>
      <c r="E370" s="32">
        <v>4.62</v>
      </c>
      <c r="F370" s="33" t="s">
        <v>1395</v>
      </c>
      <c r="G370" s="34">
        <v>2</v>
      </c>
      <c r="H370" s="34">
        <v>-0.28000000000000003</v>
      </c>
      <c r="I370" s="34">
        <v>4.62</v>
      </c>
    </row>
    <row r="371" spans="1:9" x14ac:dyDescent="0.2">
      <c r="A371" s="26">
        <v>366</v>
      </c>
      <c r="B371" s="31" t="s">
        <v>1396</v>
      </c>
      <c r="C371" s="32">
        <v>104</v>
      </c>
      <c r="D371" s="32">
        <v>259.94</v>
      </c>
      <c r="E371" s="32">
        <v>531.01</v>
      </c>
      <c r="F371" s="35" t="s">
        <v>1396</v>
      </c>
      <c r="G371" s="36">
        <v>104</v>
      </c>
      <c r="H371" s="36">
        <v>259.33999999999997</v>
      </c>
      <c r="I371" s="36">
        <v>531.01</v>
      </c>
    </row>
    <row r="372" spans="1:9" x14ac:dyDescent="0.2">
      <c r="A372" s="26">
        <v>367</v>
      </c>
      <c r="B372" s="31" t="s">
        <v>1397</v>
      </c>
      <c r="C372" s="32">
        <v>1</v>
      </c>
      <c r="D372" s="32">
        <v>2.23</v>
      </c>
      <c r="E372" s="32">
        <v>5.5</v>
      </c>
      <c r="F372" s="33" t="s">
        <v>1397</v>
      </c>
      <c r="G372" s="34">
        <v>1</v>
      </c>
      <c r="H372" s="34">
        <v>2.2200000000000002</v>
      </c>
      <c r="I372" s="34">
        <v>5.5</v>
      </c>
    </row>
    <row r="373" spans="1:9" x14ac:dyDescent="0.2">
      <c r="A373" s="26">
        <v>368</v>
      </c>
      <c r="B373" s="31" t="s">
        <v>1398</v>
      </c>
      <c r="C373" s="32">
        <v>8</v>
      </c>
      <c r="D373" s="32">
        <v>21.54</v>
      </c>
      <c r="E373" s="32">
        <v>38.76</v>
      </c>
      <c r="F373" s="35" t="s">
        <v>1398</v>
      </c>
      <c r="G373" s="36">
        <v>8</v>
      </c>
      <c r="H373" s="36">
        <v>21.5</v>
      </c>
      <c r="I373" s="36">
        <v>38.76</v>
      </c>
    </row>
    <row r="374" spans="1:9" ht="25.5" x14ac:dyDescent="0.2">
      <c r="A374" s="26">
        <v>369</v>
      </c>
      <c r="B374" s="37" t="s">
        <v>1449</v>
      </c>
      <c r="C374" s="38">
        <v>8</v>
      </c>
      <c r="D374" s="38">
        <v>8.3800000000000008</v>
      </c>
      <c r="E374" s="38">
        <v>27.2</v>
      </c>
      <c r="F374" s="39"/>
      <c r="G374" s="39"/>
      <c r="H374" s="39"/>
      <c r="I374" s="39"/>
    </row>
    <row r="375" spans="1:9" x14ac:dyDescent="0.2">
      <c r="A375" s="26">
        <v>370</v>
      </c>
      <c r="B375" s="31" t="s">
        <v>1399</v>
      </c>
      <c r="C375" s="32">
        <v>2</v>
      </c>
      <c r="D375" s="32">
        <v>3.59</v>
      </c>
      <c r="E375" s="32">
        <v>11.98</v>
      </c>
      <c r="F375" s="33" t="s">
        <v>1399</v>
      </c>
      <c r="G375" s="34">
        <v>2</v>
      </c>
      <c r="H375" s="34">
        <v>3.58</v>
      </c>
      <c r="I375" s="34">
        <v>11.98</v>
      </c>
    </row>
    <row r="376" spans="1:9" ht="25.5" x14ac:dyDescent="0.2">
      <c r="A376" s="26">
        <v>371</v>
      </c>
      <c r="B376" s="31" t="s">
        <v>1400</v>
      </c>
      <c r="C376" s="32">
        <v>47</v>
      </c>
      <c r="D376" s="32">
        <v>1.54</v>
      </c>
      <c r="E376" s="32">
        <v>247.22</v>
      </c>
      <c r="F376" s="35" t="s">
        <v>1400</v>
      </c>
      <c r="G376" s="36">
        <v>47</v>
      </c>
      <c r="H376" s="36">
        <v>1.55</v>
      </c>
      <c r="I376" s="36">
        <v>247.22</v>
      </c>
    </row>
    <row r="377" spans="1:9" x14ac:dyDescent="0.2">
      <c r="A377" s="26">
        <v>372</v>
      </c>
      <c r="B377" s="31" t="s">
        <v>1401</v>
      </c>
      <c r="C377" s="32">
        <v>15</v>
      </c>
      <c r="D377" s="32">
        <v>19.02</v>
      </c>
      <c r="E377" s="32">
        <v>68.39</v>
      </c>
      <c r="F377" s="33" t="s">
        <v>1401</v>
      </c>
      <c r="G377" s="34">
        <v>15</v>
      </c>
      <c r="H377" s="34">
        <v>19.02</v>
      </c>
      <c r="I377" s="34">
        <v>68.39</v>
      </c>
    </row>
    <row r="378" spans="1:9" x14ac:dyDescent="0.2">
      <c r="A378" s="26">
        <v>373</v>
      </c>
      <c r="B378" s="31" t="s">
        <v>1402</v>
      </c>
      <c r="C378" s="32">
        <v>3</v>
      </c>
      <c r="D378" s="32">
        <v>3.27</v>
      </c>
      <c r="E378" s="32">
        <v>15.74</v>
      </c>
      <c r="F378" s="35" t="s">
        <v>1402</v>
      </c>
      <c r="G378" s="36">
        <v>3</v>
      </c>
      <c r="H378" s="36">
        <v>3.26</v>
      </c>
      <c r="I378" s="36">
        <v>15.74</v>
      </c>
    </row>
    <row r="379" spans="1:9" x14ac:dyDescent="0.2">
      <c r="A379" s="26">
        <v>374</v>
      </c>
      <c r="B379" s="31" t="s">
        <v>1403</v>
      </c>
      <c r="C379" s="32">
        <v>30</v>
      </c>
      <c r="D379" s="32">
        <v>63.84</v>
      </c>
      <c r="E379" s="32">
        <v>142.53</v>
      </c>
      <c r="F379" s="33" t="s">
        <v>1403</v>
      </c>
      <c r="G379" s="34">
        <v>30</v>
      </c>
      <c r="H379" s="34">
        <v>63.72</v>
      </c>
      <c r="I379" s="34">
        <v>142.53</v>
      </c>
    </row>
    <row r="380" spans="1:9" x14ac:dyDescent="0.2">
      <c r="A380" s="26">
        <v>375</v>
      </c>
      <c r="B380" s="31" t="s">
        <v>1404</v>
      </c>
      <c r="C380" s="32">
        <v>37</v>
      </c>
      <c r="D380" s="32">
        <v>53.8</v>
      </c>
      <c r="E380" s="32">
        <v>95.82</v>
      </c>
      <c r="F380" s="35" t="s">
        <v>1404</v>
      </c>
      <c r="G380" s="36">
        <v>37</v>
      </c>
      <c r="H380" s="36">
        <v>53.44</v>
      </c>
      <c r="I380" s="36">
        <v>95.82</v>
      </c>
    </row>
    <row r="381" spans="1:9" x14ac:dyDescent="0.2">
      <c r="A381" s="26">
        <v>376</v>
      </c>
      <c r="B381" s="31" t="s">
        <v>1450</v>
      </c>
      <c r="C381" s="32">
        <v>54</v>
      </c>
      <c r="D381" s="32">
        <v>30.34</v>
      </c>
      <c r="E381" s="32">
        <v>108</v>
      </c>
      <c r="F381" s="26"/>
      <c r="G381" s="26"/>
      <c r="H381" s="26"/>
      <c r="I381" s="26"/>
    </row>
    <row r="382" spans="1:9" x14ac:dyDescent="0.2">
      <c r="A382" s="26">
        <v>377</v>
      </c>
      <c r="B382" s="31" t="s">
        <v>1405</v>
      </c>
      <c r="C382" s="32">
        <v>17</v>
      </c>
      <c r="D382" s="32">
        <v>24.09</v>
      </c>
      <c r="E382" s="32">
        <v>45.96</v>
      </c>
      <c r="F382" s="33" t="s">
        <v>1405</v>
      </c>
      <c r="G382" s="34">
        <v>17</v>
      </c>
      <c r="H382" s="34">
        <v>24.04</v>
      </c>
      <c r="I382" s="34">
        <v>45.96</v>
      </c>
    </row>
    <row r="383" spans="1:9" x14ac:dyDescent="0.2">
      <c r="A383" s="26">
        <v>378</v>
      </c>
      <c r="B383" s="37" t="s">
        <v>1451</v>
      </c>
      <c r="C383" s="38">
        <v>16</v>
      </c>
      <c r="D383" s="38">
        <v>9.2899999999999991</v>
      </c>
      <c r="E383" s="38">
        <v>35.200000000000003</v>
      </c>
      <c r="F383" s="39"/>
      <c r="G383" s="39"/>
      <c r="H383" s="39"/>
      <c r="I383" s="39"/>
    </row>
    <row r="384" spans="1:9" x14ac:dyDescent="0.2">
      <c r="A384" s="26"/>
      <c r="B384" s="28" t="s">
        <v>113</v>
      </c>
      <c r="C384" s="29">
        <v>121129.826145</v>
      </c>
      <c r="D384" s="29">
        <v>125218.85</v>
      </c>
      <c r="E384" s="29">
        <v>354748.09</v>
      </c>
      <c r="F384" s="28" t="s">
        <v>113</v>
      </c>
      <c r="G384" s="46">
        <f>SUM(G6:G383)</f>
        <v>110078.49799999999</v>
      </c>
      <c r="H384" s="46">
        <f t="shared" ref="H384:I384" si="0">SUM(H6:H383)</f>
        <v>124303.60000000002</v>
      </c>
      <c r="I384" s="46">
        <f t="shared" si="0"/>
        <v>352196.05999999994</v>
      </c>
    </row>
  </sheetData>
  <mergeCells count="11">
    <mergeCell ref="I4:I5"/>
    <mergeCell ref="A3:A5"/>
    <mergeCell ref="B3:E3"/>
    <mergeCell ref="F3:I3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1"/>
  <sheetViews>
    <sheetView workbookViewId="0">
      <selection activeCell="E102" sqref="E102"/>
    </sheetView>
  </sheetViews>
  <sheetFormatPr defaultRowHeight="12.75" x14ac:dyDescent="0.2"/>
  <cols>
    <col min="1" max="1" width="4.85546875" style="19" customWidth="1"/>
    <col min="2" max="2" width="52.5703125" style="19" customWidth="1"/>
    <col min="3" max="3" width="9.28515625" style="19" customWidth="1"/>
    <col min="4" max="4" width="10.28515625" style="19" customWidth="1"/>
    <col min="5" max="5" width="9.7109375" style="19" customWidth="1"/>
    <col min="6" max="6" width="46.5703125" style="19" customWidth="1"/>
    <col min="7" max="7" width="9.140625" style="19"/>
    <col min="8" max="8" width="10.7109375" style="19" customWidth="1"/>
    <col min="9" max="9" width="11.5703125" style="19" customWidth="1"/>
    <col min="10" max="16384" width="9.140625" style="19"/>
  </cols>
  <sheetData>
    <row r="1" spans="1:9" x14ac:dyDescent="0.2">
      <c r="B1" s="20" t="s">
        <v>116</v>
      </c>
      <c r="C1" s="20"/>
      <c r="D1" s="20"/>
      <c r="E1" s="20"/>
      <c r="F1" s="20"/>
      <c r="G1" s="20"/>
    </row>
    <row r="3" spans="1:9" x14ac:dyDescent="0.2">
      <c r="A3" s="160" t="s">
        <v>0</v>
      </c>
      <c r="B3" s="170" t="s">
        <v>1</v>
      </c>
      <c r="C3" s="152"/>
      <c r="D3" s="152"/>
      <c r="E3" s="152"/>
      <c r="F3" s="161" t="s">
        <v>2</v>
      </c>
      <c r="G3" s="161"/>
      <c r="H3" s="161"/>
      <c r="I3" s="161"/>
    </row>
    <row r="4" spans="1:9" ht="20.25" customHeight="1" x14ac:dyDescent="0.2">
      <c r="A4" s="160"/>
      <c r="B4" s="171" t="s">
        <v>3</v>
      </c>
      <c r="C4" s="162" t="s">
        <v>4</v>
      </c>
      <c r="D4" s="162" t="s">
        <v>5</v>
      </c>
      <c r="E4" s="162" t="s">
        <v>6</v>
      </c>
      <c r="F4" s="163" t="s">
        <v>3</v>
      </c>
      <c r="G4" s="158" t="s">
        <v>4</v>
      </c>
      <c r="H4" s="158" t="s">
        <v>115</v>
      </c>
      <c r="I4" s="158" t="s">
        <v>7</v>
      </c>
    </row>
    <row r="5" spans="1:9" ht="20.25" customHeight="1" x14ac:dyDescent="0.2">
      <c r="A5" s="160"/>
      <c r="B5" s="171"/>
      <c r="C5" s="162"/>
      <c r="D5" s="162"/>
      <c r="E5" s="162"/>
      <c r="F5" s="163"/>
      <c r="G5" s="158"/>
      <c r="H5" s="158"/>
      <c r="I5" s="158"/>
    </row>
    <row r="6" spans="1:9" ht="15" customHeight="1" x14ac:dyDescent="0.2">
      <c r="A6" s="1">
        <v>1</v>
      </c>
      <c r="B6" s="25" t="s">
        <v>117</v>
      </c>
      <c r="C6" s="7">
        <v>2</v>
      </c>
      <c r="D6" s="7">
        <v>0.02</v>
      </c>
      <c r="E6" s="7">
        <v>0.12</v>
      </c>
      <c r="F6" s="79" t="s">
        <v>117</v>
      </c>
      <c r="G6" s="6">
        <v>2</v>
      </c>
      <c r="H6" s="6">
        <v>0.02</v>
      </c>
      <c r="I6" s="6">
        <v>0.12</v>
      </c>
    </row>
    <row r="7" spans="1:9" ht="25.5" x14ac:dyDescent="0.2">
      <c r="A7" s="1">
        <v>2</v>
      </c>
      <c r="B7" s="25" t="s">
        <v>8</v>
      </c>
      <c r="C7" s="7">
        <v>86</v>
      </c>
      <c r="D7" s="7">
        <v>0.64</v>
      </c>
      <c r="E7" s="7">
        <v>65.28</v>
      </c>
      <c r="F7" s="80" t="s">
        <v>8</v>
      </c>
      <c r="G7" s="9">
        <v>86</v>
      </c>
      <c r="H7" s="9">
        <v>0.09</v>
      </c>
      <c r="I7" s="9">
        <v>65.28</v>
      </c>
    </row>
    <row r="8" spans="1:9" x14ac:dyDescent="0.2">
      <c r="A8" s="1">
        <v>3</v>
      </c>
      <c r="B8" s="25" t="s">
        <v>118</v>
      </c>
      <c r="C8" s="7">
        <v>98</v>
      </c>
      <c r="D8" s="7">
        <v>35.520000000000003</v>
      </c>
      <c r="E8" s="7">
        <v>77.02</v>
      </c>
      <c r="F8" s="79" t="s">
        <v>118</v>
      </c>
      <c r="G8" s="6">
        <v>98</v>
      </c>
      <c r="H8" s="6">
        <v>34.590000000000003</v>
      </c>
      <c r="I8" s="6">
        <v>77.02</v>
      </c>
    </row>
    <row r="9" spans="1:9" ht="25.5" x14ac:dyDescent="0.2">
      <c r="A9" s="1">
        <v>4</v>
      </c>
      <c r="B9" s="27" t="s">
        <v>119</v>
      </c>
      <c r="C9" s="11">
        <v>8.7609999999999992</v>
      </c>
      <c r="D9" s="11">
        <v>-0.24</v>
      </c>
      <c r="E9" s="11">
        <v>132.9</v>
      </c>
      <c r="F9" s="81" t="s">
        <v>119</v>
      </c>
      <c r="G9" s="13">
        <v>2</v>
      </c>
      <c r="H9" s="13">
        <v>-5</v>
      </c>
      <c r="I9" s="13">
        <v>22.09</v>
      </c>
    </row>
    <row r="10" spans="1:9" ht="18" customHeight="1" x14ac:dyDescent="0.2">
      <c r="A10" s="1">
        <v>5</v>
      </c>
      <c r="B10" s="25" t="s">
        <v>13</v>
      </c>
      <c r="C10" s="7">
        <v>2</v>
      </c>
      <c r="D10" s="7">
        <v>7.34</v>
      </c>
      <c r="E10" s="7">
        <v>13.98</v>
      </c>
      <c r="F10" s="80" t="s">
        <v>13</v>
      </c>
      <c r="G10" s="9">
        <v>2</v>
      </c>
      <c r="H10" s="9">
        <v>7.32</v>
      </c>
      <c r="I10" s="9">
        <v>13.98</v>
      </c>
    </row>
    <row r="11" spans="1:9" ht="25.5" x14ac:dyDescent="0.2">
      <c r="A11" s="1">
        <v>6</v>
      </c>
      <c r="B11" s="27" t="s">
        <v>155</v>
      </c>
      <c r="C11" s="11">
        <v>8.2149999999999999</v>
      </c>
      <c r="D11" s="11">
        <v>13.88</v>
      </c>
      <c r="E11" s="11">
        <v>350.56</v>
      </c>
      <c r="F11" s="83"/>
      <c r="G11" s="39"/>
      <c r="H11" s="39"/>
      <c r="I11" s="39"/>
    </row>
    <row r="12" spans="1:9" ht="25.5" x14ac:dyDescent="0.2">
      <c r="A12" s="1">
        <v>7</v>
      </c>
      <c r="B12" s="27" t="s">
        <v>120</v>
      </c>
      <c r="C12" s="11">
        <v>8.6059999999999999</v>
      </c>
      <c r="D12" s="11">
        <v>36.82</v>
      </c>
      <c r="E12" s="11">
        <v>212.5</v>
      </c>
      <c r="F12" s="81" t="s">
        <v>120</v>
      </c>
      <c r="G12" s="15">
        <v>1.0009999999999999</v>
      </c>
      <c r="H12" s="15">
        <v>16.64</v>
      </c>
      <c r="I12" s="15">
        <v>20.03</v>
      </c>
    </row>
    <row r="13" spans="1:9" ht="25.5" x14ac:dyDescent="0.2">
      <c r="A13" s="1">
        <v>8</v>
      </c>
      <c r="B13" s="25" t="s">
        <v>121</v>
      </c>
      <c r="C13" s="7">
        <v>35</v>
      </c>
      <c r="D13" s="7"/>
      <c r="E13" s="7">
        <v>1.4</v>
      </c>
      <c r="F13" s="79" t="s">
        <v>121</v>
      </c>
      <c r="G13" s="6">
        <v>35</v>
      </c>
      <c r="H13" s="6">
        <v>0</v>
      </c>
      <c r="I13" s="6">
        <v>1.4</v>
      </c>
    </row>
    <row r="14" spans="1:9" ht="15.75" customHeight="1" x14ac:dyDescent="0.2">
      <c r="A14" s="1">
        <v>9</v>
      </c>
      <c r="B14" s="25" t="s">
        <v>122</v>
      </c>
      <c r="C14" s="7">
        <v>5</v>
      </c>
      <c r="D14" s="7">
        <v>0.11</v>
      </c>
      <c r="E14" s="7">
        <v>0.57999999999999996</v>
      </c>
      <c r="F14" s="80" t="s">
        <v>122</v>
      </c>
      <c r="G14" s="9">
        <v>5</v>
      </c>
      <c r="H14" s="9">
        <v>0.1</v>
      </c>
      <c r="I14" s="9">
        <v>0.57999999999999996</v>
      </c>
    </row>
    <row r="15" spans="1:9" ht="26.25" customHeight="1" x14ac:dyDescent="0.2">
      <c r="A15" s="1">
        <v>10</v>
      </c>
      <c r="B15" s="25" t="s">
        <v>123</v>
      </c>
      <c r="C15" s="7">
        <v>4</v>
      </c>
      <c r="D15" s="7">
        <v>0.04</v>
      </c>
      <c r="E15" s="7">
        <v>0.24</v>
      </c>
      <c r="F15" s="79" t="s">
        <v>123</v>
      </c>
      <c r="G15" s="6">
        <v>4</v>
      </c>
      <c r="H15" s="6">
        <v>0.04</v>
      </c>
      <c r="I15" s="6">
        <v>0.24</v>
      </c>
    </row>
    <row r="16" spans="1:9" ht="25.5" x14ac:dyDescent="0.2">
      <c r="A16" s="1">
        <v>11</v>
      </c>
      <c r="B16" s="25" t="s">
        <v>124</v>
      </c>
      <c r="C16" s="7">
        <v>0.84499999999999997</v>
      </c>
      <c r="D16" s="7">
        <v>0.01</v>
      </c>
      <c r="E16" s="7">
        <v>0.05</v>
      </c>
      <c r="F16" s="79" t="s">
        <v>124</v>
      </c>
      <c r="G16" s="6">
        <v>0.84499999999999997</v>
      </c>
      <c r="H16" s="6">
        <v>0</v>
      </c>
      <c r="I16" s="6">
        <v>0.05</v>
      </c>
    </row>
    <row r="17" spans="1:9" ht="25.5" x14ac:dyDescent="0.2">
      <c r="A17" s="1">
        <v>12</v>
      </c>
      <c r="B17" s="25" t="s">
        <v>16</v>
      </c>
      <c r="C17" s="7">
        <v>88</v>
      </c>
      <c r="D17" s="7">
        <v>0.88</v>
      </c>
      <c r="E17" s="7">
        <v>4.08</v>
      </c>
      <c r="F17" s="80" t="s">
        <v>16</v>
      </c>
      <c r="G17" s="9">
        <v>88</v>
      </c>
      <c r="H17" s="9">
        <v>0.88</v>
      </c>
      <c r="I17" s="9">
        <v>4.08</v>
      </c>
    </row>
    <row r="18" spans="1:9" ht="22.5" customHeight="1" x14ac:dyDescent="0.2">
      <c r="A18" s="1">
        <v>13</v>
      </c>
      <c r="B18" s="25" t="s">
        <v>125</v>
      </c>
      <c r="C18" s="7">
        <v>43</v>
      </c>
      <c r="D18" s="7">
        <v>0.43</v>
      </c>
      <c r="E18" s="7">
        <v>2.57</v>
      </c>
      <c r="F18" s="79" t="s">
        <v>125</v>
      </c>
      <c r="G18" s="6">
        <v>43</v>
      </c>
      <c r="H18" s="6">
        <v>0.43</v>
      </c>
      <c r="I18" s="6">
        <v>2.57</v>
      </c>
    </row>
    <row r="19" spans="1:9" ht="24.75" customHeight="1" x14ac:dyDescent="0.2">
      <c r="A19" s="1">
        <v>14</v>
      </c>
      <c r="B19" s="25" t="s">
        <v>17</v>
      </c>
      <c r="C19" s="7">
        <v>233</v>
      </c>
      <c r="D19" s="7">
        <v>2.33</v>
      </c>
      <c r="E19" s="7">
        <v>10.75</v>
      </c>
      <c r="F19" s="79" t="s">
        <v>17</v>
      </c>
      <c r="G19" s="6">
        <v>233</v>
      </c>
      <c r="H19" s="6">
        <v>2.33</v>
      </c>
      <c r="I19" s="6">
        <v>10.75</v>
      </c>
    </row>
    <row r="20" spans="1:9" x14ac:dyDescent="0.2">
      <c r="A20" s="1">
        <v>15</v>
      </c>
      <c r="B20" s="25" t="s">
        <v>126</v>
      </c>
      <c r="C20" s="7">
        <v>2</v>
      </c>
      <c r="D20" s="7">
        <v>0.02</v>
      </c>
      <c r="E20" s="7">
        <v>0.1</v>
      </c>
      <c r="F20" s="80" t="s">
        <v>126</v>
      </c>
      <c r="G20" s="9">
        <v>2</v>
      </c>
      <c r="H20" s="9">
        <v>0.02</v>
      </c>
      <c r="I20" s="9">
        <v>0.1</v>
      </c>
    </row>
    <row r="21" spans="1:9" ht="25.5" x14ac:dyDescent="0.2">
      <c r="A21" s="1">
        <v>16</v>
      </c>
      <c r="B21" s="25" t="s">
        <v>19</v>
      </c>
      <c r="C21" s="7">
        <v>14</v>
      </c>
      <c r="D21" s="7">
        <v>-0.03</v>
      </c>
      <c r="E21" s="7">
        <v>0.8</v>
      </c>
      <c r="F21" s="79" t="s">
        <v>19</v>
      </c>
      <c r="G21" s="6">
        <v>14</v>
      </c>
      <c r="H21" s="6">
        <v>0</v>
      </c>
      <c r="I21" s="6">
        <v>0.8</v>
      </c>
    </row>
    <row r="22" spans="1:9" x14ac:dyDescent="0.2">
      <c r="A22" s="1">
        <v>17</v>
      </c>
      <c r="B22" s="25" t="s">
        <v>21</v>
      </c>
      <c r="C22" s="7">
        <v>20</v>
      </c>
      <c r="D22" s="7">
        <v>30.62</v>
      </c>
      <c r="E22" s="7">
        <v>71.34</v>
      </c>
      <c r="F22" s="79" t="s">
        <v>21</v>
      </c>
      <c r="G22" s="6">
        <v>20</v>
      </c>
      <c r="H22" s="6">
        <v>30.59</v>
      </c>
      <c r="I22" s="6">
        <v>71.34</v>
      </c>
    </row>
    <row r="23" spans="1:9" x14ac:dyDescent="0.2">
      <c r="A23" s="1">
        <v>18</v>
      </c>
      <c r="B23" s="27" t="s">
        <v>23</v>
      </c>
      <c r="C23" s="11">
        <v>1984</v>
      </c>
      <c r="D23" s="11">
        <v>4449.7299999999996</v>
      </c>
      <c r="E23" s="11">
        <v>6987.44</v>
      </c>
      <c r="F23" s="81" t="s">
        <v>23</v>
      </c>
      <c r="G23" s="15">
        <v>1918</v>
      </c>
      <c r="H23" s="15">
        <v>4278.3100000000004</v>
      </c>
      <c r="I23" s="15">
        <v>6724.1</v>
      </c>
    </row>
    <row r="24" spans="1:9" x14ac:dyDescent="0.2">
      <c r="A24" s="1">
        <v>19</v>
      </c>
      <c r="B24" s="25" t="s">
        <v>25</v>
      </c>
      <c r="C24" s="7">
        <v>1371</v>
      </c>
      <c r="D24" s="7">
        <v>3107.3</v>
      </c>
      <c r="E24" s="7">
        <v>5527.27</v>
      </c>
      <c r="F24" s="79" t="s">
        <v>25</v>
      </c>
      <c r="G24" s="6">
        <v>1371</v>
      </c>
      <c r="H24" s="6">
        <v>3101.84</v>
      </c>
      <c r="I24" s="6">
        <v>5527.27</v>
      </c>
    </row>
    <row r="25" spans="1:9" x14ac:dyDescent="0.2">
      <c r="A25" s="1">
        <v>20</v>
      </c>
      <c r="B25" s="25" t="s">
        <v>26</v>
      </c>
      <c r="C25" s="7">
        <v>407</v>
      </c>
      <c r="D25" s="7">
        <v>552.66999999999996</v>
      </c>
      <c r="E25" s="7">
        <v>1444.69</v>
      </c>
      <c r="F25" s="79" t="s">
        <v>26</v>
      </c>
      <c r="G25" s="6">
        <v>407</v>
      </c>
      <c r="H25" s="6">
        <v>550.47</v>
      </c>
      <c r="I25" s="6">
        <v>1444.69</v>
      </c>
    </row>
    <row r="26" spans="1:9" x14ac:dyDescent="0.2">
      <c r="A26" s="1">
        <v>21</v>
      </c>
      <c r="B26" s="25" t="s">
        <v>28</v>
      </c>
      <c r="C26" s="7">
        <v>2</v>
      </c>
      <c r="D26" s="7">
        <v>3.25</v>
      </c>
      <c r="E26" s="7">
        <v>6.74</v>
      </c>
      <c r="F26" s="80" t="s">
        <v>28</v>
      </c>
      <c r="G26" s="9">
        <v>2</v>
      </c>
      <c r="H26" s="9">
        <v>3.24</v>
      </c>
      <c r="I26" s="9">
        <v>6.74</v>
      </c>
    </row>
    <row r="27" spans="1:9" x14ac:dyDescent="0.2">
      <c r="A27" s="1">
        <v>22</v>
      </c>
      <c r="B27" s="27" t="s">
        <v>29</v>
      </c>
      <c r="C27" s="11">
        <v>15237</v>
      </c>
      <c r="D27" s="11">
        <v>37157.68</v>
      </c>
      <c r="E27" s="11">
        <v>54699.39</v>
      </c>
      <c r="F27" s="81" t="s">
        <v>29</v>
      </c>
      <c r="G27" s="15">
        <v>14517.02</v>
      </c>
      <c r="H27" s="15">
        <v>34952.620000000003</v>
      </c>
      <c r="I27" s="15">
        <v>51826.59</v>
      </c>
    </row>
    <row r="28" spans="1:9" x14ac:dyDescent="0.2">
      <c r="A28" s="1">
        <v>23</v>
      </c>
      <c r="B28" s="25" t="s">
        <v>31</v>
      </c>
      <c r="C28" s="7">
        <v>5736</v>
      </c>
      <c r="D28" s="7">
        <v>15181.56</v>
      </c>
      <c r="E28" s="7">
        <v>23138.25</v>
      </c>
      <c r="F28" s="79" t="s">
        <v>31</v>
      </c>
      <c r="G28" s="6">
        <v>5735</v>
      </c>
      <c r="H28" s="6">
        <v>15156.33</v>
      </c>
      <c r="I28" s="6">
        <v>23134.400000000001</v>
      </c>
    </row>
    <row r="29" spans="1:9" x14ac:dyDescent="0.2">
      <c r="A29" s="1">
        <v>24</v>
      </c>
      <c r="B29" s="25" t="s">
        <v>33</v>
      </c>
      <c r="C29" s="7">
        <v>881</v>
      </c>
      <c r="D29" s="7">
        <v>2493.34</v>
      </c>
      <c r="E29" s="7">
        <v>3834.77</v>
      </c>
      <c r="F29" s="80" t="s">
        <v>33</v>
      </c>
      <c r="G29" s="9">
        <v>881</v>
      </c>
      <c r="H29" s="9">
        <v>2488.79</v>
      </c>
      <c r="I29" s="9">
        <v>3834.77</v>
      </c>
    </row>
    <row r="30" spans="1:9" x14ac:dyDescent="0.2">
      <c r="A30" s="1">
        <v>25</v>
      </c>
      <c r="B30" s="25" t="s">
        <v>34</v>
      </c>
      <c r="C30" s="7">
        <v>31</v>
      </c>
      <c r="D30" s="7">
        <v>58.53</v>
      </c>
      <c r="E30" s="7">
        <v>131</v>
      </c>
      <c r="F30" s="79" t="s">
        <v>34</v>
      </c>
      <c r="G30" s="6">
        <v>31</v>
      </c>
      <c r="H30" s="6">
        <v>58.4</v>
      </c>
      <c r="I30" s="6">
        <v>131</v>
      </c>
    </row>
    <row r="31" spans="1:9" x14ac:dyDescent="0.2">
      <c r="A31" s="1">
        <v>26</v>
      </c>
      <c r="B31" s="25" t="s">
        <v>35</v>
      </c>
      <c r="C31" s="7">
        <v>32</v>
      </c>
      <c r="D31" s="7">
        <v>69.44</v>
      </c>
      <c r="E31" s="7">
        <v>133.68</v>
      </c>
      <c r="F31" s="79" t="s">
        <v>35</v>
      </c>
      <c r="G31" s="6">
        <v>32</v>
      </c>
      <c r="H31" s="6">
        <v>69.3</v>
      </c>
      <c r="I31" s="6">
        <v>133.68</v>
      </c>
    </row>
    <row r="32" spans="1:9" x14ac:dyDescent="0.2">
      <c r="A32" s="1">
        <v>27</v>
      </c>
      <c r="B32" s="25" t="s">
        <v>36</v>
      </c>
      <c r="C32" s="7">
        <v>139</v>
      </c>
      <c r="D32" s="7">
        <v>269.81</v>
      </c>
      <c r="E32" s="7">
        <v>583.6</v>
      </c>
      <c r="F32" s="80" t="s">
        <v>37</v>
      </c>
      <c r="G32" s="9">
        <v>139</v>
      </c>
      <c r="H32" s="9">
        <v>269.01</v>
      </c>
      <c r="I32" s="9">
        <v>583.6</v>
      </c>
    </row>
    <row r="33" spans="1:9" x14ac:dyDescent="0.2">
      <c r="A33" s="1">
        <v>28</v>
      </c>
      <c r="B33" s="27" t="s">
        <v>38</v>
      </c>
      <c r="C33" s="11">
        <v>16493</v>
      </c>
      <c r="D33" s="11">
        <v>37314.9</v>
      </c>
      <c r="E33" s="11">
        <v>58904.07</v>
      </c>
      <c r="F33" s="81" t="s">
        <v>38</v>
      </c>
      <c r="G33" s="15">
        <v>16100.01</v>
      </c>
      <c r="H33" s="15">
        <v>36011.440000000002</v>
      </c>
      <c r="I33" s="15">
        <v>57334.01</v>
      </c>
    </row>
    <row r="34" spans="1:9" x14ac:dyDescent="0.2">
      <c r="A34" s="1">
        <v>29</v>
      </c>
      <c r="B34" s="25" t="s">
        <v>40</v>
      </c>
      <c r="C34" s="7">
        <v>13539</v>
      </c>
      <c r="D34" s="7">
        <v>31745.41</v>
      </c>
      <c r="E34" s="7">
        <v>54620.9</v>
      </c>
      <c r="F34" s="79" t="s">
        <v>40</v>
      </c>
      <c r="G34" s="6">
        <v>13537</v>
      </c>
      <c r="H34" s="6">
        <v>31668</v>
      </c>
      <c r="I34" s="6">
        <v>54611.72</v>
      </c>
    </row>
    <row r="35" spans="1:9" x14ac:dyDescent="0.2">
      <c r="A35" s="1">
        <v>30</v>
      </c>
      <c r="B35" s="27" t="s">
        <v>42</v>
      </c>
      <c r="C35" s="11">
        <v>2323</v>
      </c>
      <c r="D35" s="11">
        <v>5826.52</v>
      </c>
      <c r="E35" s="11">
        <v>10216.709999999999</v>
      </c>
      <c r="F35" s="81" t="s">
        <v>42</v>
      </c>
      <c r="G35" s="15">
        <v>2323</v>
      </c>
      <c r="H35" s="15">
        <v>5037.58</v>
      </c>
      <c r="I35" s="15">
        <v>10216.709999999999</v>
      </c>
    </row>
    <row r="36" spans="1:9" x14ac:dyDescent="0.2">
      <c r="A36" s="1">
        <v>31</v>
      </c>
      <c r="B36" s="25" t="s">
        <v>43</v>
      </c>
      <c r="C36" s="7">
        <v>55</v>
      </c>
      <c r="D36" s="7">
        <v>124.51</v>
      </c>
      <c r="E36" s="7">
        <v>207.16</v>
      </c>
      <c r="F36" s="79" t="s">
        <v>43</v>
      </c>
      <c r="G36" s="6">
        <v>55</v>
      </c>
      <c r="H36" s="6">
        <v>123.81</v>
      </c>
      <c r="I36" s="6">
        <v>207.16</v>
      </c>
    </row>
    <row r="37" spans="1:9" x14ac:dyDescent="0.2">
      <c r="A37" s="1">
        <v>32</v>
      </c>
      <c r="B37" s="27" t="s">
        <v>44</v>
      </c>
      <c r="C37" s="11">
        <v>11953</v>
      </c>
      <c r="D37" s="11">
        <v>26121.26</v>
      </c>
      <c r="E37" s="11">
        <v>42431.61</v>
      </c>
      <c r="F37" s="81" t="s">
        <v>44</v>
      </c>
      <c r="G37" s="15">
        <v>11682</v>
      </c>
      <c r="H37" s="15">
        <v>25344.41</v>
      </c>
      <c r="I37" s="15">
        <v>41350.32</v>
      </c>
    </row>
    <row r="38" spans="1:9" x14ac:dyDescent="0.2">
      <c r="A38" s="1">
        <v>33</v>
      </c>
      <c r="B38" s="25" t="s">
        <v>46</v>
      </c>
      <c r="C38" s="7">
        <v>9300</v>
      </c>
      <c r="D38" s="7">
        <v>21364.11</v>
      </c>
      <c r="E38" s="7">
        <v>37325.43</v>
      </c>
      <c r="F38" s="80" t="s">
        <v>46</v>
      </c>
      <c r="G38" s="9">
        <v>9299</v>
      </c>
      <c r="H38" s="9">
        <v>21313.37</v>
      </c>
      <c r="I38" s="9">
        <v>37321.58</v>
      </c>
    </row>
    <row r="39" spans="1:9" x14ac:dyDescent="0.2">
      <c r="A39" s="1">
        <v>34</v>
      </c>
      <c r="B39" s="25" t="s">
        <v>48</v>
      </c>
      <c r="C39" s="7">
        <v>2305</v>
      </c>
      <c r="D39" s="7">
        <v>5780.86</v>
      </c>
      <c r="E39" s="7">
        <v>10220.34</v>
      </c>
      <c r="F39" s="79" t="s">
        <v>48</v>
      </c>
      <c r="G39" s="6">
        <v>2305</v>
      </c>
      <c r="H39" s="6">
        <v>5771.45</v>
      </c>
      <c r="I39" s="6">
        <v>10220.34</v>
      </c>
    </row>
    <row r="40" spans="1:9" x14ac:dyDescent="0.2">
      <c r="A40" s="1">
        <v>35</v>
      </c>
      <c r="B40" s="25" t="s">
        <v>49</v>
      </c>
      <c r="C40" s="7">
        <v>31</v>
      </c>
      <c r="D40" s="7">
        <v>77.27</v>
      </c>
      <c r="E40" s="7">
        <v>128.18</v>
      </c>
      <c r="F40" s="79" t="s">
        <v>49</v>
      </c>
      <c r="G40" s="6">
        <v>31</v>
      </c>
      <c r="H40" s="6">
        <v>77.180000000000007</v>
      </c>
      <c r="I40" s="6">
        <v>128.18</v>
      </c>
    </row>
    <row r="41" spans="1:9" x14ac:dyDescent="0.2">
      <c r="A41" s="1">
        <v>36</v>
      </c>
      <c r="B41" s="27" t="s">
        <v>50</v>
      </c>
      <c r="C41" s="11">
        <v>323</v>
      </c>
      <c r="D41" s="11">
        <v>884.28</v>
      </c>
      <c r="E41" s="11">
        <v>1203.69</v>
      </c>
      <c r="F41" s="81" t="s">
        <v>50</v>
      </c>
      <c r="G41" s="15">
        <v>179</v>
      </c>
      <c r="H41" s="15">
        <v>450.51</v>
      </c>
      <c r="I41" s="15">
        <v>629.13</v>
      </c>
    </row>
    <row r="42" spans="1:9" x14ac:dyDescent="0.2">
      <c r="A42" s="1">
        <v>37</v>
      </c>
      <c r="B42" s="27" t="s">
        <v>51</v>
      </c>
      <c r="C42" s="11">
        <v>3100</v>
      </c>
      <c r="D42" s="11">
        <v>6382.19</v>
      </c>
      <c r="E42" s="11">
        <v>10876.12</v>
      </c>
      <c r="F42" s="81" t="s">
        <v>51</v>
      </c>
      <c r="G42" s="15">
        <v>2945</v>
      </c>
      <c r="H42" s="15">
        <v>5983.62</v>
      </c>
      <c r="I42" s="15">
        <v>10257.67</v>
      </c>
    </row>
    <row r="43" spans="1:9" x14ac:dyDescent="0.2">
      <c r="A43" s="1">
        <v>38</v>
      </c>
      <c r="B43" s="25" t="s">
        <v>53</v>
      </c>
      <c r="C43" s="7">
        <v>2343</v>
      </c>
      <c r="D43" s="7">
        <v>4572.28</v>
      </c>
      <c r="E43" s="7">
        <v>9280.73</v>
      </c>
      <c r="F43" s="79" t="s">
        <v>53</v>
      </c>
      <c r="G43" s="6">
        <v>2343</v>
      </c>
      <c r="H43" s="6">
        <v>4562.5600000000004</v>
      </c>
      <c r="I43" s="6">
        <v>9280.73</v>
      </c>
    </row>
    <row r="44" spans="1:9" x14ac:dyDescent="0.2">
      <c r="A44" s="1">
        <v>39</v>
      </c>
      <c r="B44" s="27" t="s">
        <v>54</v>
      </c>
      <c r="C44" s="11">
        <v>2356</v>
      </c>
      <c r="D44" s="11">
        <v>5402.57</v>
      </c>
      <c r="E44" s="11">
        <v>8497.2199999999993</v>
      </c>
      <c r="F44" s="81" t="s">
        <v>54</v>
      </c>
      <c r="G44" s="15">
        <v>2181</v>
      </c>
      <c r="H44" s="15">
        <v>4926.47</v>
      </c>
      <c r="I44" s="15">
        <v>7800.96</v>
      </c>
    </row>
    <row r="45" spans="1:9" x14ac:dyDescent="0.2">
      <c r="A45" s="1">
        <v>40</v>
      </c>
      <c r="B45" s="25" t="s">
        <v>56</v>
      </c>
      <c r="C45" s="7">
        <v>1343</v>
      </c>
      <c r="D45" s="7">
        <v>3139.42</v>
      </c>
      <c r="E45" s="7">
        <v>5347.14</v>
      </c>
      <c r="F45" s="79" t="s">
        <v>56</v>
      </c>
      <c r="G45" s="6">
        <v>1343</v>
      </c>
      <c r="H45" s="6">
        <v>3131.66</v>
      </c>
      <c r="I45" s="6">
        <v>5347.14</v>
      </c>
    </row>
    <row r="46" spans="1:9" x14ac:dyDescent="0.2">
      <c r="A46" s="1">
        <v>41</v>
      </c>
      <c r="B46" s="27" t="s">
        <v>57</v>
      </c>
      <c r="C46" s="11">
        <v>2291</v>
      </c>
      <c r="D46" s="11">
        <v>4907.38</v>
      </c>
      <c r="E46" s="11">
        <v>8170.17</v>
      </c>
      <c r="F46" s="81" t="s">
        <v>57</v>
      </c>
      <c r="G46" s="15">
        <v>2020.01</v>
      </c>
      <c r="H46" s="15">
        <v>4192.8900000000003</v>
      </c>
      <c r="I46" s="15">
        <v>7088.88</v>
      </c>
    </row>
    <row r="47" spans="1:9" x14ac:dyDescent="0.2">
      <c r="A47" s="1">
        <v>42</v>
      </c>
      <c r="B47" s="25" t="s">
        <v>59</v>
      </c>
      <c r="C47" s="7">
        <v>1890</v>
      </c>
      <c r="D47" s="7">
        <v>4046.22</v>
      </c>
      <c r="E47" s="7">
        <v>7456.8</v>
      </c>
      <c r="F47" s="80" t="s">
        <v>59</v>
      </c>
      <c r="G47" s="9">
        <v>1890</v>
      </c>
      <c r="H47" s="9">
        <v>4012.85</v>
      </c>
      <c r="I47" s="9">
        <v>7456.8</v>
      </c>
    </row>
    <row r="48" spans="1:9" x14ac:dyDescent="0.2">
      <c r="A48" s="1">
        <v>43</v>
      </c>
      <c r="B48" s="27" t="s">
        <v>60</v>
      </c>
      <c r="C48" s="11">
        <v>1363</v>
      </c>
      <c r="D48" s="11">
        <v>3629.29</v>
      </c>
      <c r="E48" s="11">
        <v>4973</v>
      </c>
      <c r="F48" s="81" t="s">
        <v>60</v>
      </c>
      <c r="G48" s="15">
        <v>1282</v>
      </c>
      <c r="H48" s="15">
        <v>3381.05</v>
      </c>
      <c r="I48" s="15">
        <v>4649.8100000000004</v>
      </c>
    </row>
    <row r="49" spans="1:9" x14ac:dyDescent="0.2">
      <c r="A49" s="1">
        <v>44</v>
      </c>
      <c r="B49" s="25" t="s">
        <v>62</v>
      </c>
      <c r="C49" s="7">
        <v>1295</v>
      </c>
      <c r="D49" s="7">
        <v>3645.03</v>
      </c>
      <c r="E49" s="7">
        <v>5372.34</v>
      </c>
      <c r="F49" s="79" t="s">
        <v>62</v>
      </c>
      <c r="G49" s="6">
        <v>1295</v>
      </c>
      <c r="H49" s="6">
        <v>3639.41</v>
      </c>
      <c r="I49" s="6">
        <v>5372.34</v>
      </c>
    </row>
    <row r="50" spans="1:9" x14ac:dyDescent="0.2">
      <c r="A50" s="1">
        <v>45</v>
      </c>
      <c r="B50" s="25" t="s">
        <v>64</v>
      </c>
      <c r="C50" s="7">
        <v>345</v>
      </c>
      <c r="D50" s="7">
        <v>498.06</v>
      </c>
      <c r="E50" s="7">
        <v>1263.8399999999999</v>
      </c>
      <c r="F50" s="80" t="s">
        <v>64</v>
      </c>
      <c r="G50" s="9">
        <v>345</v>
      </c>
      <c r="H50" s="9">
        <v>496.02</v>
      </c>
      <c r="I50" s="9">
        <v>1263.8399999999999</v>
      </c>
    </row>
    <row r="51" spans="1:9" x14ac:dyDescent="0.2">
      <c r="A51" s="1">
        <v>46</v>
      </c>
      <c r="B51" s="25" t="s">
        <v>65</v>
      </c>
      <c r="C51" s="7">
        <v>458</v>
      </c>
      <c r="D51" s="7">
        <v>635.44000000000005</v>
      </c>
      <c r="E51" s="7">
        <v>1633.66</v>
      </c>
      <c r="F51" s="79" t="s">
        <v>65</v>
      </c>
      <c r="G51" s="6">
        <v>458</v>
      </c>
      <c r="H51" s="6">
        <v>633.51</v>
      </c>
      <c r="I51" s="6">
        <v>1633.66</v>
      </c>
    </row>
    <row r="52" spans="1:9" ht="25.5" x14ac:dyDescent="0.2">
      <c r="A52" s="1">
        <v>47</v>
      </c>
      <c r="B52" s="27" t="s">
        <v>127</v>
      </c>
      <c r="C52" s="11">
        <v>2.2400000000000002</v>
      </c>
      <c r="D52" s="11">
        <v>1.54</v>
      </c>
      <c r="E52" s="11">
        <v>37.92</v>
      </c>
      <c r="F52" s="81" t="s">
        <v>127</v>
      </c>
      <c r="G52" s="15">
        <v>0.40600000000000003</v>
      </c>
      <c r="H52" s="15">
        <v>0.28000000000000003</v>
      </c>
      <c r="I52" s="15">
        <v>6.99</v>
      </c>
    </row>
    <row r="53" spans="1:9" x14ac:dyDescent="0.2">
      <c r="A53" s="1">
        <v>48</v>
      </c>
      <c r="B53" s="25" t="s">
        <v>67</v>
      </c>
      <c r="C53" s="7">
        <v>365</v>
      </c>
      <c r="D53" s="7">
        <v>475.58</v>
      </c>
      <c r="E53" s="7">
        <v>1276.52</v>
      </c>
      <c r="F53" s="80" t="s">
        <v>67</v>
      </c>
      <c r="G53" s="9">
        <v>365</v>
      </c>
      <c r="H53" s="9">
        <v>473.44</v>
      </c>
      <c r="I53" s="9">
        <v>1276.52</v>
      </c>
    </row>
    <row r="54" spans="1:9" x14ac:dyDescent="0.2">
      <c r="A54" s="1">
        <v>49</v>
      </c>
      <c r="B54" s="25" t="s">
        <v>68</v>
      </c>
      <c r="C54" s="7">
        <v>652</v>
      </c>
      <c r="D54" s="7">
        <v>1235.72</v>
      </c>
      <c r="E54" s="7">
        <v>1821.98</v>
      </c>
      <c r="F54" s="79" t="s">
        <v>68</v>
      </c>
      <c r="G54" s="6">
        <v>652</v>
      </c>
      <c r="H54" s="6">
        <v>1232.18</v>
      </c>
      <c r="I54" s="6">
        <v>1821.98</v>
      </c>
    </row>
    <row r="55" spans="1:9" x14ac:dyDescent="0.2">
      <c r="A55" s="1">
        <v>50</v>
      </c>
      <c r="B55" s="25" t="s">
        <v>69</v>
      </c>
      <c r="C55" s="7">
        <v>835</v>
      </c>
      <c r="D55" s="7">
        <v>1547.44</v>
      </c>
      <c r="E55" s="7">
        <v>2330.9899999999998</v>
      </c>
      <c r="F55" s="79" t="s">
        <v>69</v>
      </c>
      <c r="G55" s="6">
        <v>835</v>
      </c>
      <c r="H55" s="6">
        <v>1561.09</v>
      </c>
      <c r="I55" s="6">
        <v>2330.9899999999998</v>
      </c>
    </row>
    <row r="56" spans="1:9" x14ac:dyDescent="0.2">
      <c r="A56" s="1">
        <v>51</v>
      </c>
      <c r="B56" s="25" t="s">
        <v>128</v>
      </c>
      <c r="C56" s="7">
        <v>4</v>
      </c>
      <c r="D56" s="7">
        <v>1.82</v>
      </c>
      <c r="E56" s="7">
        <v>3.93</v>
      </c>
      <c r="F56" s="80" t="s">
        <v>128</v>
      </c>
      <c r="G56" s="9">
        <v>4</v>
      </c>
      <c r="H56" s="9">
        <v>1.81</v>
      </c>
      <c r="I56" s="9">
        <v>3.93</v>
      </c>
    </row>
    <row r="57" spans="1:9" x14ac:dyDescent="0.2">
      <c r="A57" s="1">
        <v>52</v>
      </c>
      <c r="B57" s="25" t="s">
        <v>70</v>
      </c>
      <c r="C57" s="7">
        <v>327</v>
      </c>
      <c r="D57" s="7">
        <v>595.54</v>
      </c>
      <c r="E57" s="7">
        <v>901.79</v>
      </c>
      <c r="F57" s="79" t="s">
        <v>70</v>
      </c>
      <c r="G57" s="6">
        <v>327</v>
      </c>
      <c r="H57" s="6">
        <v>593.57000000000005</v>
      </c>
      <c r="I57" s="6">
        <v>901.79</v>
      </c>
    </row>
    <row r="58" spans="1:9" x14ac:dyDescent="0.2">
      <c r="A58" s="1">
        <v>53</v>
      </c>
      <c r="B58" s="25" t="s">
        <v>71</v>
      </c>
      <c r="C58" s="7">
        <v>150</v>
      </c>
      <c r="D58" s="7">
        <v>271.83</v>
      </c>
      <c r="E58" s="7">
        <v>416.85</v>
      </c>
      <c r="F58" s="79" t="s">
        <v>71</v>
      </c>
      <c r="G58" s="6">
        <v>150</v>
      </c>
      <c r="H58" s="6">
        <v>270.7</v>
      </c>
      <c r="I58" s="6">
        <v>416.85</v>
      </c>
    </row>
    <row r="59" spans="1:9" x14ac:dyDescent="0.2">
      <c r="A59" s="1">
        <v>54</v>
      </c>
      <c r="B59" s="25" t="s">
        <v>129</v>
      </c>
      <c r="C59" s="7">
        <v>107</v>
      </c>
      <c r="D59" s="7">
        <v>191.94</v>
      </c>
      <c r="E59" s="7">
        <v>287.24</v>
      </c>
      <c r="F59" s="80" t="s">
        <v>129</v>
      </c>
      <c r="G59" s="9">
        <v>107</v>
      </c>
      <c r="H59" s="9">
        <v>191.14</v>
      </c>
      <c r="I59" s="9">
        <v>287.24</v>
      </c>
    </row>
    <row r="60" spans="1:9" x14ac:dyDescent="0.2">
      <c r="A60" s="1">
        <v>55</v>
      </c>
      <c r="B60" s="25" t="s">
        <v>72</v>
      </c>
      <c r="C60" s="7">
        <v>189</v>
      </c>
      <c r="D60" s="7">
        <v>325.35000000000002</v>
      </c>
      <c r="E60" s="7">
        <v>513.21</v>
      </c>
      <c r="F60" s="79" t="s">
        <v>72</v>
      </c>
      <c r="G60" s="6">
        <v>189</v>
      </c>
      <c r="H60" s="6">
        <v>323.76</v>
      </c>
      <c r="I60" s="6">
        <v>513.21</v>
      </c>
    </row>
    <row r="61" spans="1:9" x14ac:dyDescent="0.2">
      <c r="A61" s="1">
        <v>56</v>
      </c>
      <c r="B61" s="25" t="s">
        <v>73</v>
      </c>
      <c r="C61" s="7">
        <v>15</v>
      </c>
      <c r="D61" s="7">
        <v>6.64</v>
      </c>
      <c r="E61" s="7">
        <v>14.36</v>
      </c>
      <c r="F61" s="79" t="s">
        <v>73</v>
      </c>
      <c r="G61" s="6">
        <v>15</v>
      </c>
      <c r="H61" s="6">
        <v>6.64</v>
      </c>
      <c r="I61" s="6">
        <v>14.36</v>
      </c>
    </row>
    <row r="62" spans="1:9" x14ac:dyDescent="0.2">
      <c r="A62" s="1">
        <v>57</v>
      </c>
      <c r="B62" s="25" t="s">
        <v>73</v>
      </c>
      <c r="C62" s="7">
        <v>1477</v>
      </c>
      <c r="D62" s="7">
        <v>2734.16</v>
      </c>
      <c r="E62" s="7">
        <v>4056.9</v>
      </c>
      <c r="F62" s="80" t="s">
        <v>73</v>
      </c>
      <c r="G62" s="9">
        <v>1477</v>
      </c>
      <c r="H62" s="9">
        <v>2728.33</v>
      </c>
      <c r="I62" s="9">
        <v>4056.9</v>
      </c>
    </row>
    <row r="63" spans="1:9" x14ac:dyDescent="0.2">
      <c r="A63" s="1">
        <v>58</v>
      </c>
      <c r="B63" s="25" t="s">
        <v>74</v>
      </c>
      <c r="C63" s="7">
        <v>347</v>
      </c>
      <c r="D63" s="7">
        <v>623.36</v>
      </c>
      <c r="E63" s="7">
        <v>942.57</v>
      </c>
      <c r="F63" s="79" t="s">
        <v>74</v>
      </c>
      <c r="G63" s="6">
        <v>347</v>
      </c>
      <c r="H63" s="6">
        <v>621.65</v>
      </c>
      <c r="I63" s="6">
        <v>942.57</v>
      </c>
    </row>
    <row r="64" spans="1:9" x14ac:dyDescent="0.2">
      <c r="A64" s="1">
        <v>59</v>
      </c>
      <c r="B64" s="25" t="s">
        <v>75</v>
      </c>
      <c r="C64" s="7">
        <v>70</v>
      </c>
      <c r="D64" s="7">
        <v>124.48</v>
      </c>
      <c r="E64" s="7">
        <v>192.06</v>
      </c>
      <c r="F64" s="79" t="s">
        <v>75</v>
      </c>
      <c r="G64" s="6">
        <v>70</v>
      </c>
      <c r="H64" s="6">
        <v>123.88</v>
      </c>
      <c r="I64" s="6">
        <v>192.06</v>
      </c>
    </row>
    <row r="65" spans="1:9" x14ac:dyDescent="0.2">
      <c r="A65" s="1">
        <v>60</v>
      </c>
      <c r="B65" s="25" t="s">
        <v>76</v>
      </c>
      <c r="C65" s="7">
        <v>516</v>
      </c>
      <c r="D65" s="7">
        <v>959.24</v>
      </c>
      <c r="E65" s="7">
        <v>1419.66</v>
      </c>
      <c r="F65" s="80" t="s">
        <v>76</v>
      </c>
      <c r="G65" s="9">
        <v>516</v>
      </c>
      <c r="H65" s="9">
        <v>956.68</v>
      </c>
      <c r="I65" s="9">
        <v>1419.66</v>
      </c>
    </row>
    <row r="66" spans="1:9" ht="25.5" x14ac:dyDescent="0.2">
      <c r="A66" s="1">
        <v>61</v>
      </c>
      <c r="B66" s="25" t="s">
        <v>77</v>
      </c>
      <c r="C66" s="7">
        <v>15</v>
      </c>
      <c r="D66" s="7">
        <v>1.04</v>
      </c>
      <c r="E66" s="7">
        <v>5.55</v>
      </c>
      <c r="F66" s="79" t="s">
        <v>77</v>
      </c>
      <c r="G66" s="6">
        <v>15</v>
      </c>
      <c r="H66" s="6">
        <v>0.97</v>
      </c>
      <c r="I66" s="6">
        <v>5.55</v>
      </c>
    </row>
    <row r="67" spans="1:9" x14ac:dyDescent="0.2">
      <c r="A67" s="1">
        <v>62</v>
      </c>
      <c r="B67" s="25" t="s">
        <v>130</v>
      </c>
      <c r="C67" s="7">
        <v>1</v>
      </c>
      <c r="D67" s="7"/>
      <c r="E67" s="7">
        <v>0.01</v>
      </c>
      <c r="F67" s="79" t="s">
        <v>130</v>
      </c>
      <c r="G67" s="6">
        <v>1</v>
      </c>
      <c r="H67" s="6">
        <v>0</v>
      </c>
      <c r="I67" s="6">
        <v>0.01</v>
      </c>
    </row>
    <row r="68" spans="1:9" ht="25.5" x14ac:dyDescent="0.2">
      <c r="A68" s="1">
        <v>63</v>
      </c>
      <c r="B68" s="25" t="s">
        <v>131</v>
      </c>
      <c r="C68" s="7">
        <v>229</v>
      </c>
      <c r="D68" s="7"/>
      <c r="E68" s="7">
        <v>2.29</v>
      </c>
      <c r="F68" s="80" t="s">
        <v>131</v>
      </c>
      <c r="G68" s="9">
        <v>229</v>
      </c>
      <c r="H68" s="9">
        <v>0</v>
      </c>
      <c r="I68" s="9">
        <v>2.29</v>
      </c>
    </row>
    <row r="69" spans="1:9" ht="25.5" x14ac:dyDescent="0.2">
      <c r="A69" s="1">
        <v>64</v>
      </c>
      <c r="B69" s="25" t="s">
        <v>132</v>
      </c>
      <c r="C69" s="7">
        <v>55</v>
      </c>
      <c r="D69" s="7"/>
      <c r="E69" s="7">
        <v>0.55000000000000004</v>
      </c>
      <c r="F69" s="79" t="s">
        <v>132</v>
      </c>
      <c r="G69" s="6">
        <v>55</v>
      </c>
      <c r="H69" s="6">
        <v>0</v>
      </c>
      <c r="I69" s="6">
        <v>0.55000000000000004</v>
      </c>
    </row>
    <row r="70" spans="1:9" ht="25.5" x14ac:dyDescent="0.2">
      <c r="A70" s="1">
        <v>65</v>
      </c>
      <c r="B70" s="25" t="s">
        <v>133</v>
      </c>
      <c r="C70" s="7">
        <v>11</v>
      </c>
      <c r="D70" s="7">
        <v>0.77</v>
      </c>
      <c r="E70" s="7">
        <v>18.7</v>
      </c>
      <c r="F70" s="79" t="s">
        <v>133</v>
      </c>
      <c r="G70" s="6">
        <v>11</v>
      </c>
      <c r="H70" s="6">
        <v>0.77</v>
      </c>
      <c r="I70" s="6">
        <v>18.7</v>
      </c>
    </row>
    <row r="71" spans="1:9" ht="25.5" x14ac:dyDescent="0.2">
      <c r="A71" s="1">
        <v>66</v>
      </c>
      <c r="B71" s="25" t="s">
        <v>134</v>
      </c>
      <c r="C71" s="7">
        <v>10</v>
      </c>
      <c r="D71" s="7">
        <v>0.64</v>
      </c>
      <c r="E71" s="7">
        <v>16.62</v>
      </c>
      <c r="F71" s="80" t="s">
        <v>134</v>
      </c>
      <c r="G71" s="9">
        <v>10</v>
      </c>
      <c r="H71" s="9">
        <v>0.62</v>
      </c>
      <c r="I71" s="9">
        <v>16.62</v>
      </c>
    </row>
    <row r="72" spans="1:9" ht="25.5" x14ac:dyDescent="0.2">
      <c r="A72" s="1">
        <v>67</v>
      </c>
      <c r="B72" s="25" t="s">
        <v>135</v>
      </c>
      <c r="C72" s="7">
        <v>10</v>
      </c>
      <c r="D72" s="7">
        <v>0.68</v>
      </c>
      <c r="E72" s="7">
        <v>16.82</v>
      </c>
      <c r="F72" s="79" t="s">
        <v>135</v>
      </c>
      <c r="G72" s="6">
        <v>10</v>
      </c>
      <c r="H72" s="6">
        <v>0.66</v>
      </c>
      <c r="I72" s="6">
        <v>16.82</v>
      </c>
    </row>
    <row r="73" spans="1:9" ht="25.5" x14ac:dyDescent="0.2">
      <c r="A73" s="1">
        <v>68</v>
      </c>
      <c r="B73" s="25" t="s">
        <v>136</v>
      </c>
      <c r="C73" s="7">
        <v>13</v>
      </c>
      <c r="D73" s="7">
        <v>-0.53</v>
      </c>
      <c r="E73" s="7">
        <v>20.059999999999999</v>
      </c>
      <c r="F73" s="79" t="s">
        <v>136</v>
      </c>
      <c r="G73" s="6">
        <v>13</v>
      </c>
      <c r="H73" s="6">
        <v>-0.56999999999999995</v>
      </c>
      <c r="I73" s="6">
        <v>20.059999999999999</v>
      </c>
    </row>
    <row r="74" spans="1:9" ht="25.5" x14ac:dyDescent="0.2">
      <c r="A74" s="1">
        <v>69</v>
      </c>
      <c r="B74" s="25" t="s">
        <v>137</v>
      </c>
      <c r="C74" s="7">
        <v>25.173999999999999</v>
      </c>
      <c r="D74" s="7"/>
      <c r="E74" s="7">
        <v>0.5</v>
      </c>
      <c r="F74" s="80" t="s">
        <v>137</v>
      </c>
      <c r="G74" s="9">
        <v>25.173999999999999</v>
      </c>
      <c r="H74" s="9">
        <v>0</v>
      </c>
      <c r="I74" s="9">
        <v>0.5</v>
      </c>
    </row>
    <row r="75" spans="1:9" ht="25.5" x14ac:dyDescent="0.2">
      <c r="A75" s="1">
        <v>70</v>
      </c>
      <c r="B75" s="25" t="s">
        <v>138</v>
      </c>
      <c r="C75" s="7">
        <v>59</v>
      </c>
      <c r="D75" s="7"/>
      <c r="E75" s="7">
        <v>0.62</v>
      </c>
      <c r="F75" s="79" t="s">
        <v>138</v>
      </c>
      <c r="G75" s="6">
        <v>59</v>
      </c>
      <c r="H75" s="6">
        <v>0</v>
      </c>
      <c r="I75" s="6">
        <v>0.62</v>
      </c>
    </row>
    <row r="76" spans="1:9" x14ac:dyDescent="0.2">
      <c r="A76" s="1">
        <v>71</v>
      </c>
      <c r="B76" s="25" t="s">
        <v>139</v>
      </c>
      <c r="C76" s="7">
        <v>1241</v>
      </c>
      <c r="D76" s="7"/>
      <c r="E76" s="7">
        <v>24.82</v>
      </c>
      <c r="F76" s="79" t="s">
        <v>139</v>
      </c>
      <c r="G76" s="6">
        <v>1241</v>
      </c>
      <c r="H76" s="6">
        <v>0</v>
      </c>
      <c r="I76" s="6">
        <v>24.82</v>
      </c>
    </row>
    <row r="77" spans="1:9" ht="25.5" x14ac:dyDescent="0.2">
      <c r="A77" s="1">
        <v>72</v>
      </c>
      <c r="B77" s="25" t="s">
        <v>140</v>
      </c>
      <c r="C77" s="7">
        <v>342</v>
      </c>
      <c r="D77" s="7"/>
      <c r="E77" s="7">
        <v>6.84</v>
      </c>
      <c r="F77" s="80" t="s">
        <v>140</v>
      </c>
      <c r="G77" s="9">
        <v>342</v>
      </c>
      <c r="H77" s="9">
        <v>0</v>
      </c>
      <c r="I77" s="9">
        <v>6.84</v>
      </c>
    </row>
    <row r="78" spans="1:9" x14ac:dyDescent="0.2">
      <c r="A78" s="1">
        <v>73</v>
      </c>
      <c r="B78" s="25" t="s">
        <v>141</v>
      </c>
      <c r="C78" s="7">
        <v>365</v>
      </c>
      <c r="D78" s="7"/>
      <c r="E78" s="7">
        <v>4.42</v>
      </c>
      <c r="F78" s="79" t="s">
        <v>141</v>
      </c>
      <c r="G78" s="6">
        <v>365</v>
      </c>
      <c r="H78" s="6">
        <v>0</v>
      </c>
      <c r="I78" s="6">
        <v>4.42</v>
      </c>
    </row>
    <row r="79" spans="1:9" ht="25.5" x14ac:dyDescent="0.2">
      <c r="A79" s="1">
        <v>74</v>
      </c>
      <c r="B79" s="25" t="s">
        <v>142</v>
      </c>
      <c r="C79" s="7">
        <v>2</v>
      </c>
      <c r="D79" s="7">
        <v>0.1</v>
      </c>
      <c r="E79" s="7">
        <v>2.62</v>
      </c>
      <c r="F79" s="79" t="s">
        <v>142</v>
      </c>
      <c r="G79" s="6">
        <v>2</v>
      </c>
      <c r="H79" s="6">
        <v>0.1</v>
      </c>
      <c r="I79" s="6">
        <v>2.62</v>
      </c>
    </row>
    <row r="80" spans="1:9" ht="25.5" x14ac:dyDescent="0.2">
      <c r="A80" s="1">
        <v>75</v>
      </c>
      <c r="B80" s="25" t="s">
        <v>81</v>
      </c>
      <c r="C80" s="7">
        <v>4</v>
      </c>
      <c r="D80" s="7">
        <v>0.24</v>
      </c>
      <c r="E80" s="7">
        <v>6.28</v>
      </c>
      <c r="F80" s="80" t="s">
        <v>81</v>
      </c>
      <c r="G80" s="9">
        <v>4</v>
      </c>
      <c r="H80" s="9">
        <v>0.2</v>
      </c>
      <c r="I80" s="9">
        <v>6.28</v>
      </c>
    </row>
    <row r="81" spans="1:9" x14ac:dyDescent="0.2">
      <c r="A81" s="1">
        <v>76</v>
      </c>
      <c r="B81" s="25" t="s">
        <v>156</v>
      </c>
      <c r="C81" s="7">
        <v>2</v>
      </c>
      <c r="D81" s="7">
        <v>0.06</v>
      </c>
      <c r="E81" s="7">
        <v>0.32</v>
      </c>
      <c r="F81" s="79" t="s">
        <v>143</v>
      </c>
      <c r="G81" s="6">
        <v>2</v>
      </c>
      <c r="H81" s="6">
        <v>0.04</v>
      </c>
      <c r="I81" s="6">
        <v>0.32</v>
      </c>
    </row>
    <row r="82" spans="1:9" ht="25.5" x14ac:dyDescent="0.2">
      <c r="A82" s="1">
        <v>77</v>
      </c>
      <c r="B82" s="25" t="s">
        <v>144</v>
      </c>
      <c r="C82" s="7">
        <v>90</v>
      </c>
      <c r="D82" s="7">
        <v>0.9</v>
      </c>
      <c r="E82" s="7">
        <v>4.5</v>
      </c>
      <c r="F82" s="79" t="s">
        <v>144</v>
      </c>
      <c r="G82" s="6">
        <v>90</v>
      </c>
      <c r="H82" s="6">
        <v>0.9</v>
      </c>
      <c r="I82" s="6">
        <v>4.5</v>
      </c>
    </row>
    <row r="83" spans="1:9" ht="25.5" x14ac:dyDescent="0.2">
      <c r="A83" s="1">
        <v>78</v>
      </c>
      <c r="B83" s="25" t="s">
        <v>92</v>
      </c>
      <c r="C83" s="7">
        <v>1417</v>
      </c>
      <c r="D83" s="7">
        <v>11.77</v>
      </c>
      <c r="E83" s="7">
        <v>365.54</v>
      </c>
      <c r="F83" s="80" t="s">
        <v>92</v>
      </c>
      <c r="G83" s="9">
        <v>1417</v>
      </c>
      <c r="H83" s="9">
        <v>11.77</v>
      </c>
      <c r="I83" s="9">
        <v>365.54</v>
      </c>
    </row>
    <row r="84" spans="1:9" ht="25.5" x14ac:dyDescent="0.2">
      <c r="A84" s="1">
        <v>79</v>
      </c>
      <c r="B84" s="25" t="s">
        <v>93</v>
      </c>
      <c r="C84" s="7">
        <v>1264.26</v>
      </c>
      <c r="D84" s="7">
        <v>11.23</v>
      </c>
      <c r="E84" s="7">
        <v>377.59</v>
      </c>
      <c r="F84" s="79" t="s">
        <v>93</v>
      </c>
      <c r="G84" s="6">
        <v>1264.26</v>
      </c>
      <c r="H84" s="6">
        <v>11.3</v>
      </c>
      <c r="I84" s="6">
        <v>377.59</v>
      </c>
    </row>
    <row r="85" spans="1:9" ht="25.5" x14ac:dyDescent="0.2">
      <c r="A85" s="1">
        <v>80</v>
      </c>
      <c r="B85" s="25" t="s">
        <v>95</v>
      </c>
      <c r="C85" s="7">
        <v>1956</v>
      </c>
      <c r="D85" s="7">
        <v>8.91</v>
      </c>
      <c r="E85" s="7">
        <v>378.42</v>
      </c>
      <c r="F85" s="79" t="s">
        <v>95</v>
      </c>
      <c r="G85" s="6">
        <v>1956</v>
      </c>
      <c r="H85" s="6">
        <v>9.61</v>
      </c>
      <c r="I85" s="6">
        <v>378.42</v>
      </c>
    </row>
    <row r="86" spans="1:9" ht="25.5" x14ac:dyDescent="0.2">
      <c r="A86" s="1">
        <v>81</v>
      </c>
      <c r="B86" s="25" t="s">
        <v>145</v>
      </c>
      <c r="C86" s="7">
        <v>360</v>
      </c>
      <c r="D86" s="7">
        <v>17.600000000000001</v>
      </c>
      <c r="E86" s="7">
        <v>92.62</v>
      </c>
      <c r="F86" s="80" t="s">
        <v>145</v>
      </c>
      <c r="G86" s="9">
        <v>360</v>
      </c>
      <c r="H86" s="9">
        <v>17.600000000000001</v>
      </c>
      <c r="I86" s="9">
        <v>92.62</v>
      </c>
    </row>
    <row r="87" spans="1:9" ht="25.5" x14ac:dyDescent="0.2">
      <c r="A87" s="1">
        <v>82</v>
      </c>
      <c r="B87" s="25" t="s">
        <v>146</v>
      </c>
      <c r="C87" s="7">
        <v>99</v>
      </c>
      <c r="D87" s="7">
        <v>4.95</v>
      </c>
      <c r="E87" s="7">
        <v>23.76</v>
      </c>
      <c r="F87" s="79" t="s">
        <v>146</v>
      </c>
      <c r="G87" s="6">
        <v>99</v>
      </c>
      <c r="H87" s="6">
        <v>4.95</v>
      </c>
      <c r="I87" s="6">
        <v>23.76</v>
      </c>
    </row>
    <row r="88" spans="1:9" x14ac:dyDescent="0.2">
      <c r="A88" s="1">
        <v>83</v>
      </c>
      <c r="B88" s="25" t="s">
        <v>99</v>
      </c>
      <c r="C88" s="7">
        <v>1712</v>
      </c>
      <c r="D88" s="7">
        <v>16.72</v>
      </c>
      <c r="E88" s="7">
        <v>88.45</v>
      </c>
      <c r="F88" s="79" t="s">
        <v>99</v>
      </c>
      <c r="G88" s="6">
        <v>1712</v>
      </c>
      <c r="H88" s="6">
        <v>16.88</v>
      </c>
      <c r="I88" s="6">
        <v>88.45</v>
      </c>
    </row>
    <row r="89" spans="1:9" ht="25.5" x14ac:dyDescent="0.2">
      <c r="A89" s="1">
        <v>84</v>
      </c>
      <c r="B89" s="25" t="s">
        <v>100</v>
      </c>
      <c r="C89" s="7">
        <v>8</v>
      </c>
      <c r="D89" s="7">
        <v>0.4</v>
      </c>
      <c r="E89" s="7">
        <v>2</v>
      </c>
      <c r="F89" s="80" t="s">
        <v>100</v>
      </c>
      <c r="G89" s="9">
        <v>8</v>
      </c>
      <c r="H89" s="9">
        <v>0.4</v>
      </c>
      <c r="I89" s="9">
        <v>2</v>
      </c>
    </row>
    <row r="90" spans="1:9" ht="25.5" x14ac:dyDescent="0.2">
      <c r="A90" s="1">
        <v>85</v>
      </c>
      <c r="B90" s="25" t="s">
        <v>101</v>
      </c>
      <c r="C90" s="7">
        <v>328</v>
      </c>
      <c r="D90" s="7">
        <v>17.920000000000002</v>
      </c>
      <c r="E90" s="7">
        <v>94.62</v>
      </c>
      <c r="F90" s="79" t="s">
        <v>101</v>
      </c>
      <c r="G90" s="6">
        <v>328</v>
      </c>
      <c r="H90" s="6">
        <v>17.77</v>
      </c>
      <c r="I90" s="6">
        <v>94.62</v>
      </c>
    </row>
    <row r="91" spans="1:9" ht="25.5" x14ac:dyDescent="0.2">
      <c r="A91" s="1">
        <v>86</v>
      </c>
      <c r="B91" s="25" t="s">
        <v>103</v>
      </c>
      <c r="C91" s="7">
        <v>1212</v>
      </c>
      <c r="D91" s="7">
        <v>25.91</v>
      </c>
      <c r="E91" s="7">
        <v>237.88</v>
      </c>
      <c r="F91" s="79" t="s">
        <v>103</v>
      </c>
      <c r="G91" s="6">
        <v>1122</v>
      </c>
      <c r="H91" s="6">
        <v>23.04</v>
      </c>
      <c r="I91" s="6">
        <v>219.88</v>
      </c>
    </row>
    <row r="92" spans="1:9" x14ac:dyDescent="0.2">
      <c r="A92" s="1">
        <v>87</v>
      </c>
      <c r="B92" s="25" t="s">
        <v>147</v>
      </c>
      <c r="C92" s="7">
        <v>2</v>
      </c>
      <c r="D92" s="7"/>
      <c r="E92" s="7">
        <v>0.02</v>
      </c>
      <c r="F92" s="80" t="s">
        <v>147</v>
      </c>
      <c r="G92" s="9">
        <v>2</v>
      </c>
      <c r="H92" s="9">
        <v>0</v>
      </c>
      <c r="I92" s="9">
        <v>0.02</v>
      </c>
    </row>
    <row r="93" spans="1:9" ht="25.5" x14ac:dyDescent="0.2">
      <c r="A93" s="1">
        <v>88</v>
      </c>
      <c r="B93" s="25" t="s">
        <v>106</v>
      </c>
      <c r="C93" s="7">
        <v>148</v>
      </c>
      <c r="D93" s="7"/>
      <c r="E93" s="7">
        <v>7.14</v>
      </c>
      <c r="F93" s="79" t="s">
        <v>106</v>
      </c>
      <c r="G93" s="6">
        <v>148</v>
      </c>
      <c r="H93" s="6">
        <v>0</v>
      </c>
      <c r="I93" s="6">
        <v>7.14</v>
      </c>
    </row>
    <row r="94" spans="1:9" ht="25.5" x14ac:dyDescent="0.2">
      <c r="A94" s="1">
        <v>89</v>
      </c>
      <c r="B94" s="25" t="s">
        <v>148</v>
      </c>
      <c r="C94" s="7">
        <v>42</v>
      </c>
      <c r="D94" s="7">
        <v>0.6</v>
      </c>
      <c r="E94" s="7">
        <v>10.72</v>
      </c>
      <c r="F94" s="79" t="s">
        <v>148</v>
      </c>
      <c r="G94" s="6">
        <v>42</v>
      </c>
      <c r="H94" s="6">
        <v>0.6</v>
      </c>
      <c r="I94" s="6">
        <v>10.72</v>
      </c>
    </row>
    <row r="95" spans="1:9" ht="25.5" x14ac:dyDescent="0.2">
      <c r="A95" s="1">
        <v>90</v>
      </c>
      <c r="B95" s="25" t="s">
        <v>149</v>
      </c>
      <c r="C95" s="7">
        <v>3</v>
      </c>
      <c r="D95" s="7">
        <v>0.26</v>
      </c>
      <c r="E95" s="7">
        <v>1.03</v>
      </c>
      <c r="F95" s="80" t="s">
        <v>149</v>
      </c>
      <c r="G95" s="9">
        <v>3</v>
      </c>
      <c r="H95" s="9">
        <v>0.25</v>
      </c>
      <c r="I95" s="9">
        <v>1.03</v>
      </c>
    </row>
    <row r="96" spans="1:9" ht="25.5" x14ac:dyDescent="0.2">
      <c r="A96" s="1">
        <v>91</v>
      </c>
      <c r="B96" s="25" t="s">
        <v>150</v>
      </c>
      <c r="C96" s="7">
        <v>56</v>
      </c>
      <c r="D96" s="7">
        <v>2.77</v>
      </c>
      <c r="E96" s="7">
        <v>16.7</v>
      </c>
      <c r="F96" s="79" t="s">
        <v>150</v>
      </c>
      <c r="G96" s="6">
        <v>56</v>
      </c>
      <c r="H96" s="6">
        <v>2.76</v>
      </c>
      <c r="I96" s="6">
        <v>16.7</v>
      </c>
    </row>
    <row r="97" spans="1:9" x14ac:dyDescent="0.2">
      <c r="A97" s="1">
        <v>92</v>
      </c>
      <c r="B97" s="25" t="s">
        <v>151</v>
      </c>
      <c r="C97" s="7">
        <v>13</v>
      </c>
      <c r="D97" s="7">
        <v>0.97</v>
      </c>
      <c r="E97" s="7">
        <v>4.2699999999999996</v>
      </c>
      <c r="F97" s="79" t="s">
        <v>151</v>
      </c>
      <c r="G97" s="6">
        <v>13</v>
      </c>
      <c r="H97" s="6">
        <v>0.91</v>
      </c>
      <c r="I97" s="6">
        <v>4.2699999999999996</v>
      </c>
    </row>
    <row r="98" spans="1:9" ht="25.5" x14ac:dyDescent="0.2">
      <c r="A98" s="1">
        <v>93</v>
      </c>
      <c r="B98" s="25" t="s">
        <v>152</v>
      </c>
      <c r="C98" s="7">
        <v>40</v>
      </c>
      <c r="D98" s="7">
        <v>0.34</v>
      </c>
      <c r="E98" s="7">
        <v>6.33</v>
      </c>
      <c r="F98" s="80" t="s">
        <v>152</v>
      </c>
      <c r="G98" s="9">
        <v>40</v>
      </c>
      <c r="H98" s="9">
        <v>0.35</v>
      </c>
      <c r="I98" s="9">
        <v>6.33</v>
      </c>
    </row>
    <row r="99" spans="1:9" ht="25.5" x14ac:dyDescent="0.2">
      <c r="A99" s="1">
        <v>94</v>
      </c>
      <c r="B99" s="25" t="s">
        <v>153</v>
      </c>
      <c r="C99" s="7">
        <v>9</v>
      </c>
      <c r="D99" s="7">
        <v>0.03</v>
      </c>
      <c r="E99" s="7">
        <v>1.31</v>
      </c>
      <c r="F99" s="79" t="s">
        <v>153</v>
      </c>
      <c r="G99" s="6">
        <v>9</v>
      </c>
      <c r="H99" s="6">
        <v>0.04</v>
      </c>
      <c r="I99" s="6">
        <v>1.31</v>
      </c>
    </row>
    <row r="100" spans="1:9" ht="25.5" x14ac:dyDescent="0.2">
      <c r="A100" s="1">
        <v>95</v>
      </c>
      <c r="B100" s="2" t="s">
        <v>154</v>
      </c>
      <c r="C100" s="7">
        <v>71</v>
      </c>
      <c r="D100" s="7">
        <v>0.65</v>
      </c>
      <c r="E100" s="7">
        <v>11.29</v>
      </c>
      <c r="F100" s="79" t="s">
        <v>154</v>
      </c>
      <c r="G100" s="6">
        <v>71</v>
      </c>
      <c r="H100" s="6">
        <v>0.66</v>
      </c>
      <c r="I100" s="6">
        <v>11.29</v>
      </c>
    </row>
    <row r="101" spans="1:9" x14ac:dyDescent="0.2">
      <c r="A101" s="169" t="s">
        <v>113</v>
      </c>
      <c r="B101" s="169"/>
      <c r="C101" s="47">
        <v>115855.101</v>
      </c>
      <c r="D101" s="47">
        <v>238788.27</v>
      </c>
      <c r="E101" s="47">
        <v>391627.4</v>
      </c>
      <c r="F101" s="84" t="s">
        <v>113</v>
      </c>
      <c r="G101" s="48">
        <f>SUM(G6:G100)</f>
        <v>113460.726</v>
      </c>
      <c r="H101" s="48">
        <f>SUM(H6:H100)</f>
        <v>230981.88000000006</v>
      </c>
      <c r="I101" s="48">
        <f>SUM(I6:I100)</f>
        <v>381826.51000000007</v>
      </c>
    </row>
  </sheetData>
  <mergeCells count="12">
    <mergeCell ref="I4:I5"/>
    <mergeCell ref="A101:B101"/>
    <mergeCell ref="A3:A5"/>
    <mergeCell ref="B3:E3"/>
    <mergeCell ref="F3:I3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scale="7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2"/>
  <sheetViews>
    <sheetView workbookViewId="0">
      <selection activeCell="F20" sqref="F20"/>
    </sheetView>
  </sheetViews>
  <sheetFormatPr defaultRowHeight="12.75" x14ac:dyDescent="0.2"/>
  <cols>
    <col min="1" max="1" width="3.85546875" style="19" customWidth="1"/>
    <col min="2" max="2" width="50.85546875" style="19" customWidth="1"/>
    <col min="3" max="3" width="9.140625" style="19"/>
    <col min="4" max="4" width="10" style="19" customWidth="1"/>
    <col min="5" max="5" width="9.140625" style="19"/>
    <col min="6" max="6" width="64.140625" style="19" customWidth="1"/>
    <col min="7" max="16384" width="9.140625" style="19"/>
  </cols>
  <sheetData>
    <row r="1" spans="1:9" x14ac:dyDescent="0.2">
      <c r="B1" s="30" t="s">
        <v>737</v>
      </c>
      <c r="C1" s="30"/>
      <c r="D1" s="30"/>
      <c r="E1" s="30"/>
      <c r="F1" s="30"/>
      <c r="G1" s="30"/>
      <c r="H1" s="30"/>
    </row>
    <row r="3" spans="1:9" x14ac:dyDescent="0.2">
      <c r="A3" s="160" t="s">
        <v>0</v>
      </c>
      <c r="B3" s="170" t="s">
        <v>1</v>
      </c>
      <c r="C3" s="152"/>
      <c r="D3" s="152"/>
      <c r="E3" s="152"/>
      <c r="F3" s="161" t="s">
        <v>2</v>
      </c>
      <c r="G3" s="161"/>
      <c r="H3" s="161"/>
      <c r="I3" s="161"/>
    </row>
    <row r="4" spans="1:9" ht="20.25" customHeight="1" x14ac:dyDescent="0.2">
      <c r="A4" s="160"/>
      <c r="B4" s="171" t="s">
        <v>3</v>
      </c>
      <c r="C4" s="162" t="s">
        <v>4</v>
      </c>
      <c r="D4" s="162" t="s">
        <v>5</v>
      </c>
      <c r="E4" s="162" t="s">
        <v>6</v>
      </c>
      <c r="F4" s="163" t="s">
        <v>3</v>
      </c>
      <c r="G4" s="158" t="s">
        <v>4</v>
      </c>
      <c r="H4" s="158" t="s">
        <v>115</v>
      </c>
      <c r="I4" s="158" t="s">
        <v>7</v>
      </c>
    </row>
    <row r="5" spans="1:9" ht="20.25" customHeight="1" x14ac:dyDescent="0.2">
      <c r="A5" s="160"/>
      <c r="B5" s="171"/>
      <c r="C5" s="162"/>
      <c r="D5" s="162"/>
      <c r="E5" s="162"/>
      <c r="F5" s="163"/>
      <c r="G5" s="158"/>
      <c r="H5" s="158"/>
      <c r="I5" s="158"/>
    </row>
    <row r="6" spans="1:9" ht="12.75" customHeight="1" x14ac:dyDescent="0.2">
      <c r="A6" s="49">
        <v>1</v>
      </c>
      <c r="B6" s="50" t="s">
        <v>738</v>
      </c>
      <c r="C6" s="51">
        <v>47</v>
      </c>
      <c r="D6" s="51">
        <v>53.86</v>
      </c>
      <c r="E6" s="51">
        <v>173.11</v>
      </c>
      <c r="F6" s="33" t="s">
        <v>738</v>
      </c>
      <c r="G6" s="34">
        <v>47</v>
      </c>
      <c r="H6" s="34">
        <v>56.83</v>
      </c>
      <c r="I6" s="34">
        <v>173.11</v>
      </c>
    </row>
    <row r="7" spans="1:9" ht="12.75" customHeight="1" x14ac:dyDescent="0.2">
      <c r="A7" s="49">
        <v>2</v>
      </c>
      <c r="B7" s="50" t="s">
        <v>739</v>
      </c>
      <c r="C7" s="51">
        <v>36</v>
      </c>
      <c r="D7" s="51">
        <v>1.37</v>
      </c>
      <c r="E7" s="51">
        <v>34.11</v>
      </c>
      <c r="F7" s="35" t="s">
        <v>739</v>
      </c>
      <c r="G7" s="36">
        <v>36</v>
      </c>
      <c r="H7" s="36">
        <v>1.38</v>
      </c>
      <c r="I7" s="36">
        <v>34.11</v>
      </c>
    </row>
    <row r="8" spans="1:9" ht="12.75" customHeight="1" x14ac:dyDescent="0.2">
      <c r="A8" s="49">
        <v>3</v>
      </c>
      <c r="B8" s="50" t="s">
        <v>740</v>
      </c>
      <c r="C8" s="51">
        <v>2</v>
      </c>
      <c r="D8" s="51">
        <v>0.16</v>
      </c>
      <c r="E8" s="51">
        <v>3.78</v>
      </c>
      <c r="F8" s="33" t="s">
        <v>740</v>
      </c>
      <c r="G8" s="34">
        <v>2</v>
      </c>
      <c r="H8" s="34">
        <v>0.16</v>
      </c>
      <c r="I8" s="34">
        <v>3.78</v>
      </c>
    </row>
    <row r="9" spans="1:9" ht="12.75" customHeight="1" x14ac:dyDescent="0.2">
      <c r="A9" s="49">
        <v>4</v>
      </c>
      <c r="B9" s="50" t="s">
        <v>1144</v>
      </c>
      <c r="C9" s="51">
        <v>14</v>
      </c>
      <c r="D9" s="51">
        <v>5.36</v>
      </c>
      <c r="E9" s="51">
        <v>32.22</v>
      </c>
      <c r="F9" s="35" t="s">
        <v>741</v>
      </c>
      <c r="G9" s="36">
        <v>14</v>
      </c>
      <c r="H9" s="36">
        <v>5.31</v>
      </c>
      <c r="I9" s="36">
        <v>32.22</v>
      </c>
    </row>
    <row r="10" spans="1:9" ht="12.75" customHeight="1" x14ac:dyDescent="0.2">
      <c r="A10" s="49">
        <v>5</v>
      </c>
      <c r="B10" s="50" t="s">
        <v>742</v>
      </c>
      <c r="C10" s="51">
        <v>7</v>
      </c>
      <c r="D10" s="51">
        <v>0.47</v>
      </c>
      <c r="E10" s="51">
        <v>11.51</v>
      </c>
      <c r="F10" s="50" t="s">
        <v>742</v>
      </c>
      <c r="G10" s="34">
        <v>7</v>
      </c>
      <c r="H10" s="34">
        <v>0.47</v>
      </c>
      <c r="I10" s="34">
        <v>11.51</v>
      </c>
    </row>
    <row r="11" spans="1:9" ht="12.75" customHeight="1" x14ac:dyDescent="0.2">
      <c r="A11" s="49">
        <v>6</v>
      </c>
      <c r="B11" s="50" t="s">
        <v>743</v>
      </c>
      <c r="C11" s="51">
        <v>3</v>
      </c>
      <c r="D11" s="51">
        <v>0.93</v>
      </c>
      <c r="E11" s="51">
        <v>7.77</v>
      </c>
      <c r="F11" s="35" t="s">
        <v>743</v>
      </c>
      <c r="G11" s="36">
        <v>3</v>
      </c>
      <c r="H11" s="36">
        <v>0.9</v>
      </c>
      <c r="I11" s="36">
        <v>7.77</v>
      </c>
    </row>
    <row r="12" spans="1:9" ht="12.75" customHeight="1" x14ac:dyDescent="0.2">
      <c r="A12" s="49">
        <v>7</v>
      </c>
      <c r="B12" s="50" t="s">
        <v>744</v>
      </c>
      <c r="C12" s="51">
        <v>180</v>
      </c>
      <c r="D12" s="51">
        <v>27.11</v>
      </c>
      <c r="E12" s="51">
        <v>312.51</v>
      </c>
      <c r="F12" s="33" t="s">
        <v>744</v>
      </c>
      <c r="G12" s="34">
        <v>180</v>
      </c>
      <c r="H12" s="34">
        <v>25.85</v>
      </c>
      <c r="I12" s="34">
        <v>312.51</v>
      </c>
    </row>
    <row r="13" spans="1:9" ht="12.75" customHeight="1" x14ac:dyDescent="0.2">
      <c r="A13" s="49">
        <v>8</v>
      </c>
      <c r="B13" s="50" t="s">
        <v>745</v>
      </c>
      <c r="C13" s="51">
        <v>19</v>
      </c>
      <c r="D13" s="51">
        <v>9.9499999999999993</v>
      </c>
      <c r="E13" s="51">
        <v>45.99</v>
      </c>
      <c r="F13" s="35" t="s">
        <v>745</v>
      </c>
      <c r="G13" s="36">
        <v>19</v>
      </c>
      <c r="H13" s="36">
        <v>9.84</v>
      </c>
      <c r="I13" s="36">
        <v>45.99</v>
      </c>
    </row>
    <row r="14" spans="1:9" ht="12.75" customHeight="1" x14ac:dyDescent="0.2">
      <c r="A14" s="49">
        <v>9</v>
      </c>
      <c r="B14" s="50" t="s">
        <v>746</v>
      </c>
      <c r="C14" s="51">
        <v>2</v>
      </c>
      <c r="D14" s="51">
        <v>0.06</v>
      </c>
      <c r="E14" s="51">
        <v>1.58</v>
      </c>
      <c r="F14" s="33" t="s">
        <v>746</v>
      </c>
      <c r="G14" s="34">
        <v>2</v>
      </c>
      <c r="H14" s="34">
        <v>0.04</v>
      </c>
      <c r="I14" s="34">
        <v>1.58</v>
      </c>
    </row>
    <row r="15" spans="1:9" ht="12.75" customHeight="1" x14ac:dyDescent="0.2">
      <c r="A15" s="49">
        <v>10</v>
      </c>
      <c r="B15" s="50" t="s">
        <v>747</v>
      </c>
      <c r="C15" s="51">
        <v>339</v>
      </c>
      <c r="D15" s="51">
        <v>12.75</v>
      </c>
      <c r="E15" s="51">
        <v>66.900000000000006</v>
      </c>
      <c r="F15" s="35" t="s">
        <v>747</v>
      </c>
      <c r="G15" s="36">
        <v>339</v>
      </c>
      <c r="H15" s="36">
        <v>12.68</v>
      </c>
      <c r="I15" s="36">
        <v>66.900000000000006</v>
      </c>
    </row>
    <row r="16" spans="1:9" ht="12.75" customHeight="1" x14ac:dyDescent="0.2">
      <c r="A16" s="49">
        <v>11</v>
      </c>
      <c r="B16" s="50" t="s">
        <v>748</v>
      </c>
      <c r="C16" s="51">
        <v>2.0649999999999999</v>
      </c>
      <c r="D16" s="51">
        <v>26.45</v>
      </c>
      <c r="E16" s="51">
        <v>66.66</v>
      </c>
      <c r="F16" s="33" t="s">
        <v>748</v>
      </c>
      <c r="G16" s="34">
        <v>2.0649999999999999</v>
      </c>
      <c r="H16" s="34">
        <v>26.49</v>
      </c>
      <c r="I16" s="34">
        <v>66.66</v>
      </c>
    </row>
    <row r="17" spans="1:9" ht="12.75" customHeight="1" x14ac:dyDescent="0.2">
      <c r="A17" s="49">
        <v>12</v>
      </c>
      <c r="B17" s="52" t="s">
        <v>1145</v>
      </c>
      <c r="C17" s="53">
        <v>76</v>
      </c>
      <c r="D17" s="53">
        <v>119.03</v>
      </c>
      <c r="E17" s="53">
        <v>254.5</v>
      </c>
      <c r="F17" s="39"/>
      <c r="G17" s="39"/>
      <c r="H17" s="39"/>
      <c r="I17" s="39"/>
    </row>
    <row r="18" spans="1:9" ht="12.75" customHeight="1" x14ac:dyDescent="0.2">
      <c r="A18" s="49">
        <v>13</v>
      </c>
      <c r="B18" s="50" t="s">
        <v>749</v>
      </c>
      <c r="C18" s="51">
        <v>1</v>
      </c>
      <c r="D18" s="51">
        <v>2.02</v>
      </c>
      <c r="E18" s="51">
        <v>5.99</v>
      </c>
      <c r="F18" s="35" t="s">
        <v>749</v>
      </c>
      <c r="G18" s="36">
        <v>1</v>
      </c>
      <c r="H18" s="36">
        <v>0.89</v>
      </c>
      <c r="I18" s="36">
        <v>5.99</v>
      </c>
    </row>
    <row r="19" spans="1:9" ht="12.75" customHeight="1" x14ac:dyDescent="0.2">
      <c r="A19" s="49">
        <v>14</v>
      </c>
      <c r="B19" s="50" t="s">
        <v>750</v>
      </c>
      <c r="C19" s="51">
        <v>2.11</v>
      </c>
      <c r="D19" s="51">
        <v>26.28</v>
      </c>
      <c r="E19" s="51">
        <v>66.849999999999994</v>
      </c>
      <c r="F19" s="33" t="s">
        <v>750</v>
      </c>
      <c r="G19" s="34">
        <v>2.11</v>
      </c>
      <c r="H19" s="34">
        <v>26.4</v>
      </c>
      <c r="I19" s="34">
        <v>66.849999999999994</v>
      </c>
    </row>
    <row r="20" spans="1:9" ht="12.75" customHeight="1" x14ac:dyDescent="0.2">
      <c r="A20" s="49">
        <v>15</v>
      </c>
      <c r="B20" s="50" t="s">
        <v>751</v>
      </c>
      <c r="C20" s="51">
        <v>4</v>
      </c>
      <c r="D20" s="51">
        <v>5.04</v>
      </c>
      <c r="E20" s="51">
        <v>12.8</v>
      </c>
      <c r="F20" s="35" t="s">
        <v>751</v>
      </c>
      <c r="G20" s="36">
        <v>4</v>
      </c>
      <c r="H20" s="36">
        <v>5.04</v>
      </c>
      <c r="I20" s="36">
        <v>12.8</v>
      </c>
    </row>
    <row r="21" spans="1:9" ht="12.75" customHeight="1" x14ac:dyDescent="0.2">
      <c r="A21" s="49">
        <v>16</v>
      </c>
      <c r="B21" s="50" t="s">
        <v>752</v>
      </c>
      <c r="C21" s="51">
        <v>38</v>
      </c>
      <c r="D21" s="51">
        <v>57.04</v>
      </c>
      <c r="E21" s="51">
        <v>121.89</v>
      </c>
      <c r="F21" s="33" t="s">
        <v>752</v>
      </c>
      <c r="G21" s="34">
        <v>38</v>
      </c>
      <c r="H21" s="34">
        <v>57.03</v>
      </c>
      <c r="I21" s="34">
        <v>121.89</v>
      </c>
    </row>
    <row r="22" spans="1:9" ht="12.75" customHeight="1" x14ac:dyDescent="0.2">
      <c r="A22" s="49">
        <v>17</v>
      </c>
      <c r="B22" s="52" t="s">
        <v>753</v>
      </c>
      <c r="C22" s="53">
        <v>83</v>
      </c>
      <c r="D22" s="53">
        <v>127.9</v>
      </c>
      <c r="E22" s="53">
        <v>273.08</v>
      </c>
      <c r="F22" s="40" t="s">
        <v>753</v>
      </c>
      <c r="G22" s="41">
        <v>30</v>
      </c>
      <c r="H22" s="41">
        <v>45.73</v>
      </c>
      <c r="I22" s="41">
        <v>98.18</v>
      </c>
    </row>
    <row r="23" spans="1:9" ht="12.75" customHeight="1" x14ac:dyDescent="0.2">
      <c r="A23" s="49">
        <v>18</v>
      </c>
      <c r="B23" s="50" t="s">
        <v>754</v>
      </c>
      <c r="C23" s="51">
        <v>24</v>
      </c>
      <c r="D23" s="51">
        <v>3.06</v>
      </c>
      <c r="E23" s="51">
        <v>68.94</v>
      </c>
      <c r="F23" s="33" t="s">
        <v>754</v>
      </c>
      <c r="G23" s="34">
        <v>24</v>
      </c>
      <c r="H23" s="34">
        <v>3</v>
      </c>
      <c r="I23" s="34">
        <v>68.94</v>
      </c>
    </row>
    <row r="24" spans="1:9" ht="12.75" customHeight="1" x14ac:dyDescent="0.2">
      <c r="A24" s="49">
        <v>19</v>
      </c>
      <c r="B24" s="50" t="s">
        <v>755</v>
      </c>
      <c r="C24" s="51">
        <v>52</v>
      </c>
      <c r="D24" s="51">
        <v>52.93</v>
      </c>
      <c r="E24" s="51">
        <v>187.87</v>
      </c>
      <c r="F24" s="35" t="s">
        <v>755</v>
      </c>
      <c r="G24" s="36">
        <v>52</v>
      </c>
      <c r="H24" s="36">
        <v>52.51</v>
      </c>
      <c r="I24" s="36">
        <v>187.87</v>
      </c>
    </row>
    <row r="25" spans="1:9" ht="12.75" customHeight="1" x14ac:dyDescent="0.2">
      <c r="A25" s="49">
        <v>20</v>
      </c>
      <c r="B25" s="52" t="s">
        <v>756</v>
      </c>
      <c r="C25" s="53">
        <v>66</v>
      </c>
      <c r="D25" s="53">
        <v>99.71</v>
      </c>
      <c r="E25" s="53">
        <v>233.31</v>
      </c>
      <c r="F25" s="40" t="s">
        <v>756</v>
      </c>
      <c r="G25" s="41">
        <v>32</v>
      </c>
      <c r="H25" s="41">
        <v>43.99</v>
      </c>
      <c r="I25" s="41">
        <v>110.91</v>
      </c>
    </row>
    <row r="26" spans="1:9" ht="12.75" customHeight="1" x14ac:dyDescent="0.2">
      <c r="A26" s="49">
        <v>21</v>
      </c>
      <c r="B26" s="50" t="s">
        <v>757</v>
      </c>
      <c r="C26" s="51">
        <v>1</v>
      </c>
      <c r="D26" s="51">
        <v>0.11</v>
      </c>
      <c r="E26" s="51">
        <v>2.83</v>
      </c>
      <c r="F26" s="35" t="s">
        <v>757</v>
      </c>
      <c r="G26" s="36">
        <v>1</v>
      </c>
      <c r="H26" s="36">
        <v>0.11</v>
      </c>
      <c r="I26" s="36">
        <v>2.83</v>
      </c>
    </row>
    <row r="27" spans="1:9" ht="12.75" customHeight="1" x14ac:dyDescent="0.2">
      <c r="A27" s="49">
        <v>22</v>
      </c>
      <c r="B27" s="50" t="s">
        <v>172</v>
      </c>
      <c r="C27" s="51">
        <v>296</v>
      </c>
      <c r="D27" s="51">
        <v>542.84</v>
      </c>
      <c r="E27" s="51">
        <v>1352.5</v>
      </c>
      <c r="F27" s="33" t="s">
        <v>172</v>
      </c>
      <c r="G27" s="34">
        <v>296</v>
      </c>
      <c r="H27" s="34">
        <v>541.53</v>
      </c>
      <c r="I27" s="34">
        <v>1352.5</v>
      </c>
    </row>
    <row r="28" spans="1:9" ht="12.75" customHeight="1" x14ac:dyDescent="0.2">
      <c r="A28" s="49">
        <v>23</v>
      </c>
      <c r="B28" s="50" t="s">
        <v>173</v>
      </c>
      <c r="C28" s="51">
        <v>24</v>
      </c>
      <c r="D28" s="51">
        <v>2.64</v>
      </c>
      <c r="E28" s="51">
        <v>67.92</v>
      </c>
      <c r="F28" s="35" t="s">
        <v>173</v>
      </c>
      <c r="G28" s="36">
        <v>24</v>
      </c>
      <c r="H28" s="36">
        <v>2.64</v>
      </c>
      <c r="I28" s="36">
        <v>67.92</v>
      </c>
    </row>
    <row r="29" spans="1:9" ht="12.75" customHeight="1" x14ac:dyDescent="0.2">
      <c r="A29" s="49">
        <v>24</v>
      </c>
      <c r="B29" s="50" t="s">
        <v>1146</v>
      </c>
      <c r="C29" s="51">
        <v>829</v>
      </c>
      <c r="D29" s="51">
        <v>1454.21</v>
      </c>
      <c r="E29" s="51">
        <v>3780.79</v>
      </c>
      <c r="F29" s="33" t="s">
        <v>174</v>
      </c>
      <c r="G29" s="34">
        <v>829</v>
      </c>
      <c r="H29" s="34">
        <v>1447.24</v>
      </c>
      <c r="I29" s="34">
        <v>3780.79</v>
      </c>
    </row>
    <row r="30" spans="1:9" ht="12.75" customHeight="1" x14ac:dyDescent="0.2">
      <c r="A30" s="49">
        <v>25</v>
      </c>
      <c r="B30" s="50" t="s">
        <v>175</v>
      </c>
      <c r="C30" s="51">
        <v>1323</v>
      </c>
      <c r="D30" s="51">
        <v>343.33</v>
      </c>
      <c r="E30" s="51">
        <v>3988.36</v>
      </c>
      <c r="F30" s="35" t="s">
        <v>175</v>
      </c>
      <c r="G30" s="36">
        <v>1323</v>
      </c>
      <c r="H30" s="36">
        <v>345.59</v>
      </c>
      <c r="I30" s="36">
        <v>3988.36</v>
      </c>
    </row>
    <row r="31" spans="1:9" ht="12.75" customHeight="1" x14ac:dyDescent="0.2">
      <c r="A31" s="49">
        <v>26</v>
      </c>
      <c r="B31" s="50" t="s">
        <v>176</v>
      </c>
      <c r="C31" s="51">
        <v>1977</v>
      </c>
      <c r="D31" s="51">
        <v>4752.3999999999996</v>
      </c>
      <c r="E31" s="51">
        <v>9030.81</v>
      </c>
      <c r="F31" s="33" t="s">
        <v>176</v>
      </c>
      <c r="G31" s="34">
        <v>1977</v>
      </c>
      <c r="H31" s="34">
        <v>4739.87</v>
      </c>
      <c r="I31" s="34">
        <v>9030.81</v>
      </c>
    </row>
    <row r="32" spans="1:9" ht="12.75" customHeight="1" x14ac:dyDescent="0.2">
      <c r="A32" s="49">
        <v>27</v>
      </c>
      <c r="B32" s="50" t="s">
        <v>758</v>
      </c>
      <c r="C32" s="51">
        <v>1</v>
      </c>
      <c r="D32" s="51">
        <v>0.1</v>
      </c>
      <c r="E32" s="51">
        <v>2.4300000000000002</v>
      </c>
      <c r="F32" s="35" t="s">
        <v>758</v>
      </c>
      <c r="G32" s="36">
        <v>1</v>
      </c>
      <c r="H32" s="36">
        <v>0.1</v>
      </c>
      <c r="I32" s="36">
        <v>2.4300000000000002</v>
      </c>
    </row>
    <row r="33" spans="1:9" ht="12.75" customHeight="1" x14ac:dyDescent="0.2">
      <c r="A33" s="49">
        <v>28</v>
      </c>
      <c r="B33" s="50" t="s">
        <v>458</v>
      </c>
      <c r="C33" s="51">
        <v>788</v>
      </c>
      <c r="D33" s="51">
        <v>200.68</v>
      </c>
      <c r="E33" s="51">
        <v>2370.83</v>
      </c>
      <c r="F33" s="33" t="s">
        <v>458</v>
      </c>
      <c r="G33" s="34">
        <v>788</v>
      </c>
      <c r="H33" s="34">
        <v>202.33</v>
      </c>
      <c r="I33" s="34">
        <v>2370.83</v>
      </c>
    </row>
    <row r="34" spans="1:9" ht="12.75" customHeight="1" x14ac:dyDescent="0.2">
      <c r="A34" s="49">
        <v>29</v>
      </c>
      <c r="B34" s="50" t="s">
        <v>759</v>
      </c>
      <c r="C34" s="51">
        <v>77</v>
      </c>
      <c r="D34" s="51">
        <v>95.3</v>
      </c>
      <c r="E34" s="51">
        <v>231.98</v>
      </c>
      <c r="F34" s="35" t="s">
        <v>759</v>
      </c>
      <c r="G34" s="36">
        <v>77</v>
      </c>
      <c r="H34" s="36">
        <v>94.75</v>
      </c>
      <c r="I34" s="36">
        <v>231.98</v>
      </c>
    </row>
    <row r="35" spans="1:9" ht="12.75" customHeight="1" x14ac:dyDescent="0.2">
      <c r="A35" s="49">
        <v>30</v>
      </c>
      <c r="B35" s="50" t="s">
        <v>760</v>
      </c>
      <c r="C35" s="51">
        <v>81</v>
      </c>
      <c r="D35" s="51">
        <v>74.22</v>
      </c>
      <c r="E35" s="51">
        <v>224.24</v>
      </c>
      <c r="F35" s="33" t="s">
        <v>760</v>
      </c>
      <c r="G35" s="34">
        <v>81</v>
      </c>
      <c r="H35" s="34">
        <v>73.72</v>
      </c>
      <c r="I35" s="34">
        <v>224.24</v>
      </c>
    </row>
    <row r="36" spans="1:9" ht="12.75" customHeight="1" x14ac:dyDescent="0.2">
      <c r="A36" s="49">
        <v>31</v>
      </c>
      <c r="B36" s="50" t="s">
        <v>761</v>
      </c>
      <c r="C36" s="51">
        <v>53</v>
      </c>
      <c r="D36" s="51">
        <v>50.16</v>
      </c>
      <c r="E36" s="51">
        <v>151.08000000000001</v>
      </c>
      <c r="F36" s="35" t="s">
        <v>761</v>
      </c>
      <c r="G36" s="36">
        <v>53</v>
      </c>
      <c r="H36" s="36">
        <v>50.22</v>
      </c>
      <c r="I36" s="36">
        <v>151.08000000000001</v>
      </c>
    </row>
    <row r="37" spans="1:9" ht="12.75" customHeight="1" x14ac:dyDescent="0.2">
      <c r="A37" s="49">
        <v>32</v>
      </c>
      <c r="B37" s="50" t="s">
        <v>762</v>
      </c>
      <c r="C37" s="51">
        <v>248</v>
      </c>
      <c r="D37" s="51">
        <v>288.22000000000003</v>
      </c>
      <c r="E37" s="51">
        <v>752.36</v>
      </c>
      <c r="F37" s="33" t="s">
        <v>762</v>
      </c>
      <c r="G37" s="34">
        <v>248</v>
      </c>
      <c r="H37" s="34">
        <v>289.95</v>
      </c>
      <c r="I37" s="34">
        <v>752.36</v>
      </c>
    </row>
    <row r="38" spans="1:9" ht="12.75" customHeight="1" x14ac:dyDescent="0.2">
      <c r="A38" s="49">
        <v>33</v>
      </c>
      <c r="B38" s="50" t="s">
        <v>763</v>
      </c>
      <c r="C38" s="51">
        <v>335</v>
      </c>
      <c r="D38" s="51">
        <v>259.73</v>
      </c>
      <c r="E38" s="51">
        <v>437.63</v>
      </c>
      <c r="F38" s="35" t="s">
        <v>763</v>
      </c>
      <c r="G38" s="36">
        <v>335</v>
      </c>
      <c r="H38" s="36">
        <v>255.84</v>
      </c>
      <c r="I38" s="36">
        <v>437.63</v>
      </c>
    </row>
    <row r="39" spans="1:9" ht="12.75" customHeight="1" x14ac:dyDescent="0.2">
      <c r="A39" s="49">
        <v>34</v>
      </c>
      <c r="B39" s="52" t="s">
        <v>764</v>
      </c>
      <c r="C39" s="53">
        <v>172</v>
      </c>
      <c r="D39" s="53">
        <v>102.29</v>
      </c>
      <c r="E39" s="53">
        <v>228.42</v>
      </c>
      <c r="F39" s="40" t="s">
        <v>764</v>
      </c>
      <c r="G39" s="41">
        <v>125</v>
      </c>
      <c r="H39" s="41">
        <v>74.599999999999994</v>
      </c>
      <c r="I39" s="41">
        <v>164.97</v>
      </c>
    </row>
    <row r="40" spans="1:9" ht="12.75" customHeight="1" x14ac:dyDescent="0.2">
      <c r="A40" s="49">
        <v>35</v>
      </c>
      <c r="B40" s="50" t="s">
        <v>765</v>
      </c>
      <c r="C40" s="51">
        <v>47</v>
      </c>
      <c r="D40" s="51">
        <v>10.89</v>
      </c>
      <c r="E40" s="51">
        <v>80.400000000000006</v>
      </c>
      <c r="F40" s="35" t="s">
        <v>765</v>
      </c>
      <c r="G40" s="36">
        <v>47</v>
      </c>
      <c r="H40" s="36">
        <v>10.82</v>
      </c>
      <c r="I40" s="36">
        <v>80.400000000000006</v>
      </c>
    </row>
    <row r="41" spans="1:9" ht="12.75" customHeight="1" x14ac:dyDescent="0.2">
      <c r="A41" s="49">
        <v>36</v>
      </c>
      <c r="B41" s="50" t="s">
        <v>766</v>
      </c>
      <c r="C41" s="51">
        <v>33</v>
      </c>
      <c r="D41" s="51">
        <v>25.22</v>
      </c>
      <c r="E41" s="51">
        <v>50.76</v>
      </c>
      <c r="F41" s="33" t="s">
        <v>766</v>
      </c>
      <c r="G41" s="34">
        <v>32</v>
      </c>
      <c r="H41" s="34">
        <v>32.119999999999997</v>
      </c>
      <c r="I41" s="34">
        <v>49.21</v>
      </c>
    </row>
    <row r="42" spans="1:9" ht="12.75" customHeight="1" x14ac:dyDescent="0.2">
      <c r="A42" s="49">
        <v>37</v>
      </c>
      <c r="B42" s="50" t="s">
        <v>767</v>
      </c>
      <c r="C42" s="51">
        <v>49</v>
      </c>
      <c r="D42" s="51">
        <v>33.979999999999997</v>
      </c>
      <c r="E42" s="51">
        <v>129.33000000000001</v>
      </c>
      <c r="F42" s="35" t="s">
        <v>767</v>
      </c>
      <c r="G42" s="36">
        <v>49</v>
      </c>
      <c r="H42" s="36">
        <v>43.71</v>
      </c>
      <c r="I42" s="36">
        <v>129.33000000000001</v>
      </c>
    </row>
    <row r="43" spans="1:9" ht="12.75" customHeight="1" x14ac:dyDescent="0.2">
      <c r="A43" s="49">
        <v>38</v>
      </c>
      <c r="B43" s="50" t="s">
        <v>768</v>
      </c>
      <c r="C43" s="51">
        <v>1</v>
      </c>
      <c r="D43" s="51">
        <v>0.06</v>
      </c>
      <c r="E43" s="51">
        <v>1.43</v>
      </c>
      <c r="F43" s="33" t="s">
        <v>768</v>
      </c>
      <c r="G43" s="34">
        <v>1</v>
      </c>
      <c r="H43" s="34">
        <v>0.05</v>
      </c>
      <c r="I43" s="34">
        <v>1.43</v>
      </c>
    </row>
    <row r="44" spans="1:9" ht="12.75" customHeight="1" x14ac:dyDescent="0.2">
      <c r="A44" s="49">
        <v>39</v>
      </c>
      <c r="B44" s="50" t="s">
        <v>769</v>
      </c>
      <c r="C44" s="51">
        <v>1</v>
      </c>
      <c r="D44" s="51">
        <v>-0.48</v>
      </c>
      <c r="E44" s="51">
        <v>1.2</v>
      </c>
      <c r="F44" s="35" t="s">
        <v>769</v>
      </c>
      <c r="G44" s="36">
        <v>1</v>
      </c>
      <c r="H44" s="36">
        <v>-0.48</v>
      </c>
      <c r="I44" s="36">
        <v>1.2</v>
      </c>
    </row>
    <row r="45" spans="1:9" ht="12.75" customHeight="1" x14ac:dyDescent="0.2">
      <c r="A45" s="49">
        <v>40</v>
      </c>
      <c r="B45" s="50" t="s">
        <v>770</v>
      </c>
      <c r="C45" s="51">
        <v>381</v>
      </c>
      <c r="D45" s="51">
        <v>113.01</v>
      </c>
      <c r="E45" s="51">
        <v>446.1</v>
      </c>
      <c r="F45" s="33" t="s">
        <v>770</v>
      </c>
      <c r="G45" s="34">
        <v>381</v>
      </c>
      <c r="H45" s="34">
        <v>112.77</v>
      </c>
      <c r="I45" s="34">
        <v>446.1</v>
      </c>
    </row>
    <row r="46" spans="1:9" ht="12.75" customHeight="1" x14ac:dyDescent="0.2">
      <c r="A46" s="49">
        <v>41</v>
      </c>
      <c r="B46" s="50" t="s">
        <v>771</v>
      </c>
      <c r="C46" s="51">
        <v>2</v>
      </c>
      <c r="D46" s="51">
        <v>0.08</v>
      </c>
      <c r="E46" s="51">
        <v>2</v>
      </c>
      <c r="F46" s="35" t="s">
        <v>771</v>
      </c>
      <c r="G46" s="36">
        <v>2</v>
      </c>
      <c r="H46" s="36">
        <v>0.08</v>
      </c>
      <c r="I46" s="36">
        <v>2</v>
      </c>
    </row>
    <row r="47" spans="1:9" ht="12.75" customHeight="1" x14ac:dyDescent="0.2">
      <c r="A47" s="49">
        <v>42</v>
      </c>
      <c r="B47" s="50" t="s">
        <v>772</v>
      </c>
      <c r="C47" s="51">
        <v>2</v>
      </c>
      <c r="D47" s="51">
        <v>0.08</v>
      </c>
      <c r="E47" s="51">
        <v>1.78</v>
      </c>
      <c r="F47" s="33" t="s">
        <v>772</v>
      </c>
      <c r="G47" s="34">
        <v>2</v>
      </c>
      <c r="H47" s="34">
        <v>0.08</v>
      </c>
      <c r="I47" s="34">
        <v>1.78</v>
      </c>
    </row>
    <row r="48" spans="1:9" ht="12.75" customHeight="1" x14ac:dyDescent="0.2">
      <c r="A48" s="49">
        <v>43</v>
      </c>
      <c r="B48" s="50" t="s">
        <v>471</v>
      </c>
      <c r="C48" s="51">
        <v>26</v>
      </c>
      <c r="D48" s="51">
        <v>0.78</v>
      </c>
      <c r="E48" s="51">
        <v>16.38</v>
      </c>
      <c r="F48" s="35" t="s">
        <v>471</v>
      </c>
      <c r="G48" s="36">
        <v>26</v>
      </c>
      <c r="H48" s="36">
        <v>0.52</v>
      </c>
      <c r="I48" s="36">
        <v>16.38</v>
      </c>
    </row>
    <row r="49" spans="1:9" ht="12.75" customHeight="1" x14ac:dyDescent="0.2">
      <c r="A49" s="49">
        <v>44</v>
      </c>
      <c r="B49" s="50" t="s">
        <v>773</v>
      </c>
      <c r="C49" s="51">
        <v>2</v>
      </c>
      <c r="D49" s="51">
        <v>0.26</v>
      </c>
      <c r="E49" s="51">
        <v>1.26</v>
      </c>
      <c r="F49" s="33" t="s">
        <v>773</v>
      </c>
      <c r="G49" s="34">
        <v>2</v>
      </c>
      <c r="H49" s="34">
        <v>0.26</v>
      </c>
      <c r="I49" s="34">
        <v>1.26</v>
      </c>
    </row>
    <row r="50" spans="1:9" ht="12.75" customHeight="1" x14ac:dyDescent="0.2">
      <c r="A50" s="49">
        <v>45</v>
      </c>
      <c r="B50" s="50" t="s">
        <v>472</v>
      </c>
      <c r="C50" s="51">
        <v>6</v>
      </c>
      <c r="D50" s="51">
        <v>0.18</v>
      </c>
      <c r="E50" s="51">
        <v>3.97</v>
      </c>
      <c r="F50" s="35" t="s">
        <v>472</v>
      </c>
      <c r="G50" s="36">
        <v>6</v>
      </c>
      <c r="H50" s="36">
        <v>0.12</v>
      </c>
      <c r="I50" s="36">
        <v>3.97</v>
      </c>
    </row>
    <row r="51" spans="1:9" ht="12.75" customHeight="1" x14ac:dyDescent="0.2">
      <c r="A51" s="49">
        <v>46</v>
      </c>
      <c r="B51" s="50" t="s">
        <v>181</v>
      </c>
      <c r="C51" s="51">
        <v>69</v>
      </c>
      <c r="D51" s="51">
        <v>-0.1</v>
      </c>
      <c r="E51" s="51">
        <v>32.35</v>
      </c>
      <c r="F51" s="33" t="s">
        <v>181</v>
      </c>
      <c r="G51" s="34">
        <v>69</v>
      </c>
      <c r="H51" s="34">
        <v>-0.03</v>
      </c>
      <c r="I51" s="34">
        <v>32.35</v>
      </c>
    </row>
    <row r="52" spans="1:9" ht="12.75" customHeight="1" x14ac:dyDescent="0.2">
      <c r="A52" s="49">
        <v>47</v>
      </c>
      <c r="B52" s="50" t="s">
        <v>182</v>
      </c>
      <c r="C52" s="51">
        <v>116</v>
      </c>
      <c r="D52" s="51">
        <v>1.1299999999999999</v>
      </c>
      <c r="E52" s="51">
        <v>84.41</v>
      </c>
      <c r="F52" s="35" t="s">
        <v>182</v>
      </c>
      <c r="G52" s="36">
        <v>116</v>
      </c>
      <c r="H52" s="36">
        <v>0.08</v>
      </c>
      <c r="I52" s="36">
        <v>84.41</v>
      </c>
    </row>
    <row r="53" spans="1:9" ht="12.75" customHeight="1" x14ac:dyDescent="0.2">
      <c r="A53" s="49">
        <v>48</v>
      </c>
      <c r="B53" s="50" t="s">
        <v>183</v>
      </c>
      <c r="C53" s="51">
        <v>239.3</v>
      </c>
      <c r="D53" s="51">
        <v>-9.39</v>
      </c>
      <c r="E53" s="51">
        <v>104.05</v>
      </c>
      <c r="F53" s="33" t="s">
        <v>183</v>
      </c>
      <c r="G53" s="34">
        <v>239.3</v>
      </c>
      <c r="H53" s="34">
        <v>-8.92</v>
      </c>
      <c r="I53" s="34">
        <v>104.05</v>
      </c>
    </row>
    <row r="54" spans="1:9" ht="12.75" customHeight="1" x14ac:dyDescent="0.2">
      <c r="A54" s="49">
        <v>49</v>
      </c>
      <c r="B54" s="50" t="s">
        <v>774</v>
      </c>
      <c r="C54" s="51">
        <v>11</v>
      </c>
      <c r="D54" s="51">
        <v>0.03</v>
      </c>
      <c r="E54" s="51">
        <v>7.04</v>
      </c>
      <c r="F54" s="35" t="s">
        <v>774</v>
      </c>
      <c r="G54" s="36">
        <v>11</v>
      </c>
      <c r="H54" s="36">
        <v>-7.0000000000000007E-2</v>
      </c>
      <c r="I54" s="36">
        <v>7.04</v>
      </c>
    </row>
    <row r="55" spans="1:9" ht="12.75" customHeight="1" x14ac:dyDescent="0.2">
      <c r="A55" s="49">
        <v>50</v>
      </c>
      <c r="B55" s="50" t="s">
        <v>184</v>
      </c>
      <c r="C55" s="51">
        <v>13</v>
      </c>
      <c r="D55" s="51">
        <v>0.39</v>
      </c>
      <c r="E55" s="51">
        <v>8.74</v>
      </c>
      <c r="F55" s="33" t="s">
        <v>184</v>
      </c>
      <c r="G55" s="34">
        <v>13</v>
      </c>
      <c r="H55" s="34">
        <v>0.26</v>
      </c>
      <c r="I55" s="34">
        <v>8.74</v>
      </c>
    </row>
    <row r="56" spans="1:9" ht="12.75" customHeight="1" x14ac:dyDescent="0.2">
      <c r="A56" s="49">
        <v>51</v>
      </c>
      <c r="B56" s="50" t="s">
        <v>775</v>
      </c>
      <c r="C56" s="51">
        <v>11</v>
      </c>
      <c r="D56" s="51">
        <v>3.39</v>
      </c>
      <c r="E56" s="51">
        <v>15.35</v>
      </c>
      <c r="F56" s="35" t="s">
        <v>775</v>
      </c>
      <c r="G56" s="36">
        <v>11</v>
      </c>
      <c r="H56" s="36">
        <v>3.37</v>
      </c>
      <c r="I56" s="36">
        <v>15.35</v>
      </c>
    </row>
    <row r="57" spans="1:9" ht="12.75" customHeight="1" x14ac:dyDescent="0.2">
      <c r="A57" s="49">
        <v>52</v>
      </c>
      <c r="B57" s="50" t="s">
        <v>776</v>
      </c>
      <c r="C57" s="51">
        <v>17</v>
      </c>
      <c r="D57" s="51">
        <v>-4.12</v>
      </c>
      <c r="E57" s="51">
        <v>11.38</v>
      </c>
      <c r="F57" s="33" t="s">
        <v>776</v>
      </c>
      <c r="G57" s="34">
        <v>17</v>
      </c>
      <c r="H57" s="34">
        <v>-4.05</v>
      </c>
      <c r="I57" s="34">
        <v>11.38</v>
      </c>
    </row>
    <row r="58" spans="1:9" ht="12.75" customHeight="1" x14ac:dyDescent="0.2">
      <c r="A58" s="49">
        <v>53</v>
      </c>
      <c r="B58" s="50" t="s">
        <v>777</v>
      </c>
      <c r="C58" s="51">
        <v>31</v>
      </c>
      <c r="D58" s="51">
        <v>-3.54</v>
      </c>
      <c r="E58" s="51">
        <v>38.78</v>
      </c>
      <c r="F58" s="35" t="s">
        <v>777</v>
      </c>
      <c r="G58" s="36">
        <v>31</v>
      </c>
      <c r="H58" s="36">
        <v>-3.76</v>
      </c>
      <c r="I58" s="36">
        <v>38.78</v>
      </c>
    </row>
    <row r="59" spans="1:9" ht="12.75" customHeight="1" x14ac:dyDescent="0.2">
      <c r="A59" s="49">
        <v>54</v>
      </c>
      <c r="B59" s="50" t="s">
        <v>778</v>
      </c>
      <c r="C59" s="51">
        <v>28</v>
      </c>
      <c r="D59" s="51">
        <v>-1.1000000000000001</v>
      </c>
      <c r="E59" s="51">
        <v>33.4</v>
      </c>
      <c r="F59" s="33" t="s">
        <v>778</v>
      </c>
      <c r="G59" s="34">
        <v>28</v>
      </c>
      <c r="H59" s="34">
        <v>-1.03</v>
      </c>
      <c r="I59" s="34">
        <v>33.4</v>
      </c>
    </row>
    <row r="60" spans="1:9" ht="12.75" customHeight="1" x14ac:dyDescent="0.2">
      <c r="A60" s="49">
        <v>55</v>
      </c>
      <c r="B60" s="50" t="s">
        <v>779</v>
      </c>
      <c r="C60" s="51">
        <v>18</v>
      </c>
      <c r="D60" s="51">
        <v>-3.5</v>
      </c>
      <c r="E60" s="51">
        <v>11.86</v>
      </c>
      <c r="F60" s="35" t="s">
        <v>779</v>
      </c>
      <c r="G60" s="36">
        <v>18</v>
      </c>
      <c r="H60" s="36">
        <v>-3.46</v>
      </c>
      <c r="I60" s="36">
        <v>11.86</v>
      </c>
    </row>
    <row r="61" spans="1:9" ht="12.75" customHeight="1" x14ac:dyDescent="0.2">
      <c r="A61" s="49">
        <v>56</v>
      </c>
      <c r="B61" s="50" t="s">
        <v>474</v>
      </c>
      <c r="C61" s="51">
        <v>5</v>
      </c>
      <c r="D61" s="51">
        <v>1.45</v>
      </c>
      <c r="E61" s="51">
        <v>3</v>
      </c>
      <c r="F61" s="33" t="s">
        <v>474</v>
      </c>
      <c r="G61" s="34">
        <v>5</v>
      </c>
      <c r="H61" s="34">
        <v>1.4</v>
      </c>
      <c r="I61" s="34">
        <v>3</v>
      </c>
    </row>
    <row r="62" spans="1:9" ht="12.75" customHeight="1" x14ac:dyDescent="0.2">
      <c r="A62" s="49">
        <v>57</v>
      </c>
      <c r="B62" s="50" t="s">
        <v>477</v>
      </c>
      <c r="C62" s="51">
        <v>101</v>
      </c>
      <c r="D62" s="51"/>
      <c r="E62" s="51"/>
      <c r="F62" s="35" t="s">
        <v>477</v>
      </c>
      <c r="G62" s="36">
        <v>101</v>
      </c>
      <c r="H62" s="36">
        <v>2.02</v>
      </c>
      <c r="I62" s="36">
        <v>0</v>
      </c>
    </row>
    <row r="63" spans="1:9" ht="12.75" customHeight="1" x14ac:dyDescent="0.2">
      <c r="A63" s="49">
        <v>58</v>
      </c>
      <c r="B63" s="50" t="s">
        <v>780</v>
      </c>
      <c r="C63" s="51">
        <v>19</v>
      </c>
      <c r="D63" s="51">
        <v>17.68</v>
      </c>
      <c r="E63" s="51">
        <v>62.84</v>
      </c>
      <c r="F63" s="33" t="s">
        <v>780</v>
      </c>
      <c r="G63" s="34">
        <v>19</v>
      </c>
      <c r="H63" s="34">
        <v>17.55</v>
      </c>
      <c r="I63" s="34">
        <v>62.84</v>
      </c>
    </row>
    <row r="64" spans="1:9" ht="12.75" customHeight="1" x14ac:dyDescent="0.2">
      <c r="A64" s="49">
        <v>59</v>
      </c>
      <c r="B64" s="50" t="s">
        <v>480</v>
      </c>
      <c r="C64" s="51">
        <v>404</v>
      </c>
      <c r="D64" s="51">
        <v>303.10000000000002</v>
      </c>
      <c r="E64" s="51">
        <v>1552.8</v>
      </c>
      <c r="F64" s="35" t="s">
        <v>480</v>
      </c>
      <c r="G64" s="36">
        <v>404</v>
      </c>
      <c r="H64" s="36">
        <v>301.77999999999997</v>
      </c>
      <c r="I64" s="36">
        <v>1552.8</v>
      </c>
    </row>
    <row r="65" spans="1:9" ht="12.75" customHeight="1" x14ac:dyDescent="0.2">
      <c r="A65" s="49">
        <v>60</v>
      </c>
      <c r="B65" s="50" t="s">
        <v>781</v>
      </c>
      <c r="C65" s="51">
        <v>391</v>
      </c>
      <c r="D65" s="51">
        <v>3.89</v>
      </c>
      <c r="E65" s="51">
        <v>22.72</v>
      </c>
      <c r="F65" s="33" t="s">
        <v>781</v>
      </c>
      <c r="G65" s="34">
        <v>391</v>
      </c>
      <c r="H65" s="34">
        <v>12.62</v>
      </c>
      <c r="I65" s="34">
        <v>22.72</v>
      </c>
    </row>
    <row r="66" spans="1:9" ht="12.75" customHeight="1" x14ac:dyDescent="0.2">
      <c r="A66" s="49">
        <v>61</v>
      </c>
      <c r="B66" s="50" t="s">
        <v>782</v>
      </c>
      <c r="C66" s="51">
        <v>198</v>
      </c>
      <c r="D66" s="51">
        <v>-0.63</v>
      </c>
      <c r="E66" s="51">
        <v>15.09</v>
      </c>
      <c r="F66" s="35" t="s">
        <v>782</v>
      </c>
      <c r="G66" s="36">
        <v>198</v>
      </c>
      <c r="H66" s="36">
        <v>0</v>
      </c>
      <c r="I66" s="36">
        <v>15.09</v>
      </c>
    </row>
    <row r="67" spans="1:9" ht="12.75" customHeight="1" x14ac:dyDescent="0.2">
      <c r="A67" s="49">
        <v>62</v>
      </c>
      <c r="B67" s="52" t="s">
        <v>783</v>
      </c>
      <c r="C67" s="53">
        <v>170</v>
      </c>
      <c r="D67" s="53">
        <v>110.11</v>
      </c>
      <c r="E67" s="53">
        <v>178.97</v>
      </c>
      <c r="F67" s="40" t="s">
        <v>783</v>
      </c>
      <c r="G67" s="41">
        <v>75</v>
      </c>
      <c r="H67" s="41">
        <v>54.08</v>
      </c>
      <c r="I67" s="41">
        <v>86.38</v>
      </c>
    </row>
    <row r="68" spans="1:9" ht="12.75" customHeight="1" x14ac:dyDescent="0.2">
      <c r="A68" s="49">
        <v>63</v>
      </c>
      <c r="B68" s="50" t="s">
        <v>784</v>
      </c>
      <c r="C68" s="51">
        <v>48</v>
      </c>
      <c r="D68" s="51">
        <v>26.86</v>
      </c>
      <c r="E68" s="51">
        <v>55.54</v>
      </c>
      <c r="F68" s="35" t="s">
        <v>784</v>
      </c>
      <c r="G68" s="36">
        <v>48</v>
      </c>
      <c r="H68" s="36">
        <v>26.53</v>
      </c>
      <c r="I68" s="36">
        <v>55.54</v>
      </c>
    </row>
    <row r="69" spans="1:9" ht="12.75" customHeight="1" x14ac:dyDescent="0.2">
      <c r="A69" s="49">
        <v>64</v>
      </c>
      <c r="B69" s="52" t="s">
        <v>1147</v>
      </c>
      <c r="C69" s="53">
        <v>10.597</v>
      </c>
      <c r="D69" s="53">
        <v>0.15</v>
      </c>
      <c r="E69" s="53">
        <v>7.16</v>
      </c>
      <c r="F69" s="39"/>
      <c r="G69" s="39"/>
      <c r="H69" s="39"/>
      <c r="I69" s="39"/>
    </row>
    <row r="70" spans="1:9" ht="12.75" customHeight="1" x14ac:dyDescent="0.2">
      <c r="A70" s="49">
        <v>65</v>
      </c>
      <c r="B70" s="52" t="s">
        <v>1148</v>
      </c>
      <c r="C70" s="53">
        <v>13.848000000000001</v>
      </c>
      <c r="D70" s="53">
        <v>0.13</v>
      </c>
      <c r="E70" s="53">
        <v>3.59</v>
      </c>
      <c r="F70" s="39"/>
      <c r="G70" s="39"/>
      <c r="H70" s="39"/>
      <c r="I70" s="39"/>
    </row>
    <row r="71" spans="1:9" ht="12.75" customHeight="1" x14ac:dyDescent="0.2">
      <c r="A71" s="49">
        <v>66</v>
      </c>
      <c r="B71" s="50" t="s">
        <v>199</v>
      </c>
      <c r="C71" s="51">
        <v>2077</v>
      </c>
      <c r="D71" s="51">
        <v>856.49</v>
      </c>
      <c r="E71" s="51">
        <v>10732.39</v>
      </c>
      <c r="F71" s="33" t="s">
        <v>199</v>
      </c>
      <c r="G71" s="34">
        <v>2077.0100000000002</v>
      </c>
      <c r="H71" s="34">
        <v>659.36</v>
      </c>
      <c r="I71" s="34">
        <v>10732.39</v>
      </c>
    </row>
    <row r="72" spans="1:9" ht="12.75" customHeight="1" x14ac:dyDescent="0.2">
      <c r="A72" s="49">
        <v>67</v>
      </c>
      <c r="B72" s="50" t="s">
        <v>522</v>
      </c>
      <c r="C72" s="51">
        <v>9</v>
      </c>
      <c r="D72" s="51">
        <v>0.86</v>
      </c>
      <c r="E72" s="51">
        <v>19.829999999999998</v>
      </c>
      <c r="F72" s="35" t="s">
        <v>522</v>
      </c>
      <c r="G72" s="36">
        <v>9</v>
      </c>
      <c r="H72" s="36">
        <v>0.86</v>
      </c>
      <c r="I72" s="36">
        <v>19.829999999999998</v>
      </c>
    </row>
    <row r="73" spans="1:9" ht="12.75" customHeight="1" x14ac:dyDescent="0.2">
      <c r="A73" s="49">
        <v>68</v>
      </c>
      <c r="B73" s="50" t="s">
        <v>785</v>
      </c>
      <c r="C73" s="51">
        <v>24</v>
      </c>
      <c r="D73" s="51">
        <v>12.72</v>
      </c>
      <c r="E73" s="51">
        <v>99.6</v>
      </c>
      <c r="F73" s="33" t="s">
        <v>785</v>
      </c>
      <c r="G73" s="34">
        <v>24</v>
      </c>
      <c r="H73" s="34">
        <v>12.72</v>
      </c>
      <c r="I73" s="34">
        <v>99.6</v>
      </c>
    </row>
    <row r="74" spans="1:9" ht="12.75" customHeight="1" x14ac:dyDescent="0.2">
      <c r="A74" s="49">
        <v>69</v>
      </c>
      <c r="B74" s="50" t="s">
        <v>786</v>
      </c>
      <c r="C74" s="51">
        <v>1</v>
      </c>
      <c r="D74" s="51">
        <v>1.51</v>
      </c>
      <c r="E74" s="51">
        <v>7.39</v>
      </c>
      <c r="F74" s="35" t="s">
        <v>786</v>
      </c>
      <c r="G74" s="36">
        <v>1</v>
      </c>
      <c r="H74" s="36">
        <v>1.5</v>
      </c>
      <c r="I74" s="36">
        <v>7.39</v>
      </c>
    </row>
    <row r="75" spans="1:9" ht="12.75" customHeight="1" x14ac:dyDescent="0.2">
      <c r="A75" s="49">
        <v>70</v>
      </c>
      <c r="B75" s="50" t="s">
        <v>525</v>
      </c>
      <c r="C75" s="51">
        <v>5</v>
      </c>
      <c r="D75" s="51">
        <v>0.65</v>
      </c>
      <c r="E75" s="51">
        <v>1.5</v>
      </c>
      <c r="F75" s="33" t="s">
        <v>525</v>
      </c>
      <c r="G75" s="34">
        <v>5</v>
      </c>
      <c r="H75" s="34">
        <v>0.65</v>
      </c>
      <c r="I75" s="34">
        <v>1.5</v>
      </c>
    </row>
    <row r="76" spans="1:9" ht="12.75" customHeight="1" x14ac:dyDescent="0.2">
      <c r="A76" s="49">
        <v>71</v>
      </c>
      <c r="B76" s="50" t="s">
        <v>787</v>
      </c>
      <c r="C76" s="51">
        <v>21</v>
      </c>
      <c r="D76" s="51">
        <v>4.25</v>
      </c>
      <c r="E76" s="51">
        <v>9.09</v>
      </c>
      <c r="F76" s="35" t="s">
        <v>787</v>
      </c>
      <c r="G76" s="36">
        <v>21</v>
      </c>
      <c r="H76" s="36">
        <v>4.2</v>
      </c>
      <c r="I76" s="36">
        <v>9.09</v>
      </c>
    </row>
    <row r="77" spans="1:9" ht="12.75" customHeight="1" x14ac:dyDescent="0.2">
      <c r="A77" s="49">
        <v>72</v>
      </c>
      <c r="B77" s="50" t="s">
        <v>788</v>
      </c>
      <c r="C77" s="51">
        <v>24</v>
      </c>
      <c r="D77" s="51">
        <v>3.92</v>
      </c>
      <c r="E77" s="51">
        <v>11.28</v>
      </c>
      <c r="F77" s="33" t="s">
        <v>788</v>
      </c>
      <c r="G77" s="34">
        <v>24</v>
      </c>
      <c r="H77" s="34">
        <v>3.7</v>
      </c>
      <c r="I77" s="34">
        <v>11.28</v>
      </c>
    </row>
    <row r="78" spans="1:9" ht="12.75" customHeight="1" x14ac:dyDescent="0.2">
      <c r="A78" s="49">
        <v>73</v>
      </c>
      <c r="B78" s="50" t="s">
        <v>789</v>
      </c>
      <c r="C78" s="51">
        <v>25</v>
      </c>
      <c r="D78" s="51">
        <v>29.37</v>
      </c>
      <c r="E78" s="51">
        <v>93.97</v>
      </c>
      <c r="F78" s="35" t="s">
        <v>789</v>
      </c>
      <c r="G78" s="36">
        <v>25</v>
      </c>
      <c r="H78" s="36">
        <v>29</v>
      </c>
      <c r="I78" s="36">
        <v>93.97</v>
      </c>
    </row>
    <row r="79" spans="1:9" ht="12.75" customHeight="1" x14ac:dyDescent="0.2">
      <c r="A79" s="49">
        <v>74</v>
      </c>
      <c r="B79" s="52" t="s">
        <v>207</v>
      </c>
      <c r="C79" s="53">
        <v>2957</v>
      </c>
      <c r="D79" s="53">
        <v>3185.14</v>
      </c>
      <c r="E79" s="53">
        <v>7556.26</v>
      </c>
      <c r="F79" s="40" t="s">
        <v>207</v>
      </c>
      <c r="G79" s="41">
        <v>2928</v>
      </c>
      <c r="H79" s="41">
        <v>3163.1</v>
      </c>
      <c r="I79" s="41">
        <v>7515.66</v>
      </c>
    </row>
    <row r="80" spans="1:9" ht="12.75" customHeight="1" x14ac:dyDescent="0.2">
      <c r="A80" s="49">
        <v>75</v>
      </c>
      <c r="B80" s="50" t="s">
        <v>790</v>
      </c>
      <c r="C80" s="51">
        <v>9</v>
      </c>
      <c r="D80" s="51">
        <v>11.87</v>
      </c>
      <c r="E80" s="51">
        <v>78.989999999999995</v>
      </c>
      <c r="F80" s="35" t="s">
        <v>790</v>
      </c>
      <c r="G80" s="36">
        <v>9</v>
      </c>
      <c r="H80" s="36">
        <v>11.88</v>
      </c>
      <c r="I80" s="36">
        <v>78.989999999999995</v>
      </c>
    </row>
    <row r="81" spans="1:9" ht="12.75" customHeight="1" x14ac:dyDescent="0.2">
      <c r="A81" s="49">
        <v>76</v>
      </c>
      <c r="B81" s="50" t="s">
        <v>791</v>
      </c>
      <c r="C81" s="51">
        <v>4</v>
      </c>
      <c r="D81" s="51">
        <v>-2.25</v>
      </c>
      <c r="E81" s="51">
        <v>27.49</v>
      </c>
      <c r="F81" s="33" t="s">
        <v>791</v>
      </c>
      <c r="G81" s="34">
        <v>4</v>
      </c>
      <c r="H81" s="34">
        <v>-2.2400000000000002</v>
      </c>
      <c r="I81" s="34">
        <v>27.49</v>
      </c>
    </row>
    <row r="82" spans="1:9" ht="12.75" customHeight="1" x14ac:dyDescent="0.2">
      <c r="A82" s="49">
        <v>77</v>
      </c>
      <c r="B82" s="50" t="s">
        <v>792</v>
      </c>
      <c r="C82" s="51">
        <v>4</v>
      </c>
      <c r="D82" s="51">
        <v>9.48</v>
      </c>
      <c r="E82" s="51">
        <v>43.96</v>
      </c>
      <c r="F82" s="35" t="s">
        <v>792</v>
      </c>
      <c r="G82" s="36">
        <v>4</v>
      </c>
      <c r="H82" s="36">
        <v>9.4700000000000006</v>
      </c>
      <c r="I82" s="36">
        <v>43.96</v>
      </c>
    </row>
    <row r="83" spans="1:9" ht="12.75" customHeight="1" x14ac:dyDescent="0.2">
      <c r="A83" s="49">
        <v>78</v>
      </c>
      <c r="B83" s="50" t="s">
        <v>793</v>
      </c>
      <c r="C83" s="51">
        <v>7</v>
      </c>
      <c r="D83" s="51">
        <v>1.46</v>
      </c>
      <c r="E83" s="51">
        <v>71.44</v>
      </c>
      <c r="F83" s="33" t="s">
        <v>793</v>
      </c>
      <c r="G83" s="34">
        <v>7</v>
      </c>
      <c r="H83" s="34">
        <v>1.44</v>
      </c>
      <c r="I83" s="34">
        <v>71.44</v>
      </c>
    </row>
    <row r="84" spans="1:9" ht="12.75" customHeight="1" x14ac:dyDescent="0.2">
      <c r="A84" s="49">
        <v>79</v>
      </c>
      <c r="B84" s="50" t="s">
        <v>794</v>
      </c>
      <c r="C84" s="51">
        <v>3</v>
      </c>
      <c r="D84" s="51">
        <v>2.94</v>
      </c>
      <c r="E84" s="51">
        <v>27</v>
      </c>
      <c r="F84" s="35" t="s">
        <v>794</v>
      </c>
      <c r="G84" s="36">
        <v>3</v>
      </c>
      <c r="H84" s="36">
        <v>2.94</v>
      </c>
      <c r="I84" s="36">
        <v>27</v>
      </c>
    </row>
    <row r="85" spans="1:9" ht="12.75" customHeight="1" x14ac:dyDescent="0.2">
      <c r="A85" s="49">
        <v>80</v>
      </c>
      <c r="B85" s="50" t="s">
        <v>795</v>
      </c>
      <c r="C85" s="51">
        <v>34</v>
      </c>
      <c r="D85" s="51">
        <v>57.96</v>
      </c>
      <c r="E85" s="51">
        <v>143.08000000000001</v>
      </c>
      <c r="F85" s="33" t="s">
        <v>795</v>
      </c>
      <c r="G85" s="34">
        <v>34</v>
      </c>
      <c r="H85" s="34">
        <v>57.77</v>
      </c>
      <c r="I85" s="34">
        <v>143.08000000000001</v>
      </c>
    </row>
    <row r="86" spans="1:9" ht="12.75" customHeight="1" x14ac:dyDescent="0.2">
      <c r="A86" s="49">
        <v>81</v>
      </c>
      <c r="B86" s="50" t="s">
        <v>796</v>
      </c>
      <c r="C86" s="51">
        <v>36</v>
      </c>
      <c r="D86" s="51">
        <v>67.34</v>
      </c>
      <c r="E86" s="51">
        <v>163.01</v>
      </c>
      <c r="F86" s="35" t="s">
        <v>796</v>
      </c>
      <c r="G86" s="36">
        <v>36</v>
      </c>
      <c r="H86" s="36">
        <v>67.14</v>
      </c>
      <c r="I86" s="36">
        <v>163.01</v>
      </c>
    </row>
    <row r="87" spans="1:9" ht="12.75" customHeight="1" x14ac:dyDescent="0.2">
      <c r="A87" s="49">
        <v>82</v>
      </c>
      <c r="B87" s="50" t="s">
        <v>797</v>
      </c>
      <c r="C87" s="51">
        <v>35</v>
      </c>
      <c r="D87" s="51">
        <v>34.25</v>
      </c>
      <c r="E87" s="51">
        <v>72.17</v>
      </c>
      <c r="F87" s="33" t="s">
        <v>797</v>
      </c>
      <c r="G87" s="34">
        <v>35</v>
      </c>
      <c r="H87" s="34">
        <v>34.229999999999997</v>
      </c>
      <c r="I87" s="34">
        <v>72.17</v>
      </c>
    </row>
    <row r="88" spans="1:9" ht="12.75" customHeight="1" x14ac:dyDescent="0.2">
      <c r="A88" s="49">
        <v>83</v>
      </c>
      <c r="B88" s="50" t="s">
        <v>798</v>
      </c>
      <c r="C88" s="51">
        <v>1</v>
      </c>
      <c r="D88" s="51">
        <v>0.66</v>
      </c>
      <c r="E88" s="51">
        <v>3.74</v>
      </c>
      <c r="F88" s="35" t="s">
        <v>798</v>
      </c>
      <c r="G88" s="36">
        <v>1</v>
      </c>
      <c r="H88" s="36">
        <v>0.65</v>
      </c>
      <c r="I88" s="36">
        <v>3.74</v>
      </c>
    </row>
    <row r="89" spans="1:9" ht="12.75" customHeight="1" x14ac:dyDescent="0.2">
      <c r="A89" s="49">
        <v>84</v>
      </c>
      <c r="B89" s="50" t="s">
        <v>799</v>
      </c>
      <c r="C89" s="51">
        <v>2</v>
      </c>
      <c r="D89" s="51">
        <v>0.55000000000000004</v>
      </c>
      <c r="E89" s="51">
        <v>5.54</v>
      </c>
      <c r="F89" s="33" t="s">
        <v>799</v>
      </c>
      <c r="G89" s="34">
        <v>2</v>
      </c>
      <c r="H89" s="34">
        <v>0.55000000000000004</v>
      </c>
      <c r="I89" s="34">
        <v>5.54</v>
      </c>
    </row>
    <row r="90" spans="1:9" ht="12.75" customHeight="1" x14ac:dyDescent="0.2">
      <c r="A90" s="49">
        <v>85</v>
      </c>
      <c r="B90" s="50" t="s">
        <v>800</v>
      </c>
      <c r="C90" s="51">
        <v>21</v>
      </c>
      <c r="D90" s="51">
        <v>32.869999999999997</v>
      </c>
      <c r="E90" s="51">
        <v>99.59</v>
      </c>
      <c r="F90" s="35" t="s">
        <v>800</v>
      </c>
      <c r="G90" s="36">
        <v>21</v>
      </c>
      <c r="H90" s="36">
        <v>32.86</v>
      </c>
      <c r="I90" s="36">
        <v>99.59</v>
      </c>
    </row>
    <row r="91" spans="1:9" ht="12.75" customHeight="1" x14ac:dyDescent="0.2">
      <c r="A91" s="49">
        <v>86</v>
      </c>
      <c r="B91" s="50" t="s">
        <v>801</v>
      </c>
      <c r="C91" s="51">
        <v>17</v>
      </c>
      <c r="D91" s="51">
        <v>0.21</v>
      </c>
      <c r="E91" s="51">
        <v>12.43</v>
      </c>
      <c r="F91" s="33" t="s">
        <v>801</v>
      </c>
      <c r="G91" s="34">
        <v>17</v>
      </c>
      <c r="H91" s="34">
        <v>0.23</v>
      </c>
      <c r="I91" s="34">
        <v>12.43</v>
      </c>
    </row>
    <row r="92" spans="1:9" ht="12.75" customHeight="1" x14ac:dyDescent="0.2">
      <c r="A92" s="49">
        <v>87</v>
      </c>
      <c r="B92" s="50" t="s">
        <v>802</v>
      </c>
      <c r="C92" s="51">
        <v>14</v>
      </c>
      <c r="D92" s="51">
        <v>14.36</v>
      </c>
      <c r="E92" s="51">
        <v>50.85</v>
      </c>
      <c r="F92" s="35" t="s">
        <v>802</v>
      </c>
      <c r="G92" s="36">
        <v>14</v>
      </c>
      <c r="H92" s="36">
        <v>14.34</v>
      </c>
      <c r="I92" s="36">
        <v>50.85</v>
      </c>
    </row>
    <row r="93" spans="1:9" ht="12.75" customHeight="1" x14ac:dyDescent="0.2">
      <c r="A93" s="49">
        <v>88</v>
      </c>
      <c r="B93" s="52" t="s">
        <v>803</v>
      </c>
      <c r="C93" s="53">
        <v>189</v>
      </c>
      <c r="D93" s="53">
        <v>129.46</v>
      </c>
      <c r="E93" s="53">
        <v>177.82</v>
      </c>
      <c r="F93" s="40" t="s">
        <v>803</v>
      </c>
      <c r="G93" s="41">
        <v>113</v>
      </c>
      <c r="H93" s="41">
        <v>85.82</v>
      </c>
      <c r="I93" s="41">
        <v>116.24</v>
      </c>
    </row>
    <row r="94" spans="1:9" ht="12.75" customHeight="1" x14ac:dyDescent="0.2">
      <c r="A94" s="49">
        <v>89</v>
      </c>
      <c r="B94" s="50" t="s">
        <v>804</v>
      </c>
      <c r="C94" s="51">
        <v>188</v>
      </c>
      <c r="D94" s="51">
        <v>106.57</v>
      </c>
      <c r="E94" s="51">
        <v>195.15</v>
      </c>
      <c r="F94" s="35" t="s">
        <v>804</v>
      </c>
      <c r="G94" s="36">
        <v>133</v>
      </c>
      <c r="H94" s="36">
        <v>79.900000000000006</v>
      </c>
      <c r="I94" s="36">
        <v>147.85</v>
      </c>
    </row>
    <row r="95" spans="1:9" ht="12.75" customHeight="1" x14ac:dyDescent="0.2">
      <c r="A95" s="49">
        <v>90</v>
      </c>
      <c r="B95" s="50" t="s">
        <v>805</v>
      </c>
      <c r="C95" s="51">
        <v>56</v>
      </c>
      <c r="D95" s="51">
        <v>-3.59</v>
      </c>
      <c r="E95" s="51">
        <v>73.650000000000006</v>
      </c>
      <c r="F95" s="33" t="s">
        <v>805</v>
      </c>
      <c r="G95" s="34">
        <v>56</v>
      </c>
      <c r="H95" s="34">
        <v>-3.87</v>
      </c>
      <c r="I95" s="34">
        <v>73.650000000000006</v>
      </c>
    </row>
    <row r="96" spans="1:9" ht="12.75" customHeight="1" x14ac:dyDescent="0.2">
      <c r="A96" s="49">
        <v>91</v>
      </c>
      <c r="B96" s="52" t="s">
        <v>1149</v>
      </c>
      <c r="C96" s="53">
        <v>76</v>
      </c>
      <c r="D96" s="53">
        <v>39.090000000000003</v>
      </c>
      <c r="E96" s="53">
        <v>79.7</v>
      </c>
      <c r="F96" s="39"/>
      <c r="G96" s="39"/>
      <c r="H96" s="39"/>
      <c r="I96" s="39"/>
    </row>
    <row r="97" spans="1:9" ht="12.75" customHeight="1" x14ac:dyDescent="0.2">
      <c r="A97" s="49">
        <v>92</v>
      </c>
      <c r="B97" s="50" t="s">
        <v>806</v>
      </c>
      <c r="C97" s="51">
        <v>0.37</v>
      </c>
      <c r="D97" s="51">
        <v>0.51</v>
      </c>
      <c r="E97" s="51">
        <v>6.78</v>
      </c>
      <c r="F97" s="35" t="s">
        <v>806</v>
      </c>
      <c r="G97" s="36">
        <v>0.37</v>
      </c>
      <c r="H97" s="36">
        <v>0.49</v>
      </c>
      <c r="I97" s="36">
        <v>6.78</v>
      </c>
    </row>
    <row r="98" spans="1:9" ht="12.75" customHeight="1" x14ac:dyDescent="0.2">
      <c r="A98" s="49">
        <v>93</v>
      </c>
      <c r="B98" s="50" t="s">
        <v>215</v>
      </c>
      <c r="C98" s="51">
        <v>48</v>
      </c>
      <c r="D98" s="51">
        <v>49.04</v>
      </c>
      <c r="E98" s="51">
        <v>143.51</v>
      </c>
      <c r="F98" s="33" t="s">
        <v>215</v>
      </c>
      <c r="G98" s="34">
        <v>49</v>
      </c>
      <c r="H98" s="34">
        <v>14.15</v>
      </c>
      <c r="I98" s="34">
        <v>92.18</v>
      </c>
    </row>
    <row r="99" spans="1:9" ht="12.75" customHeight="1" x14ac:dyDescent="0.2">
      <c r="A99" s="49">
        <v>94</v>
      </c>
      <c r="B99" s="52" t="s">
        <v>215</v>
      </c>
      <c r="C99" s="53">
        <v>49</v>
      </c>
      <c r="D99" s="53">
        <v>13.81</v>
      </c>
      <c r="E99" s="53">
        <v>92.18</v>
      </c>
      <c r="F99" s="40" t="s">
        <v>215</v>
      </c>
      <c r="G99" s="41">
        <v>91</v>
      </c>
      <c r="H99" s="41">
        <v>12.14</v>
      </c>
      <c r="I99" s="41">
        <v>162.49</v>
      </c>
    </row>
    <row r="100" spans="1:9" ht="12.75" customHeight="1" x14ac:dyDescent="0.2">
      <c r="A100" s="49">
        <v>95</v>
      </c>
      <c r="B100" s="52" t="s">
        <v>215</v>
      </c>
      <c r="C100" s="53">
        <v>91</v>
      </c>
      <c r="D100" s="53">
        <v>12.3</v>
      </c>
      <c r="E100" s="53">
        <v>162.49</v>
      </c>
      <c r="F100" s="40" t="s">
        <v>215</v>
      </c>
      <c r="G100" s="41">
        <v>48</v>
      </c>
      <c r="H100" s="41">
        <v>48.99</v>
      </c>
      <c r="I100" s="41">
        <v>143.51</v>
      </c>
    </row>
    <row r="101" spans="1:9" ht="12.75" customHeight="1" x14ac:dyDescent="0.2">
      <c r="A101" s="49">
        <v>96</v>
      </c>
      <c r="B101" s="50" t="s">
        <v>807</v>
      </c>
      <c r="C101" s="51">
        <v>2</v>
      </c>
      <c r="D101" s="51">
        <v>-0.12</v>
      </c>
      <c r="E101" s="51">
        <v>8.24</v>
      </c>
      <c r="F101" s="35" t="s">
        <v>807</v>
      </c>
      <c r="G101" s="36">
        <v>2</v>
      </c>
      <c r="H101" s="36">
        <v>-0.13</v>
      </c>
      <c r="I101" s="36">
        <v>8.24</v>
      </c>
    </row>
    <row r="102" spans="1:9" ht="12.75" customHeight="1" x14ac:dyDescent="0.2">
      <c r="A102" s="49">
        <v>97</v>
      </c>
      <c r="B102" s="50" t="s">
        <v>808</v>
      </c>
      <c r="C102" s="51">
        <v>5</v>
      </c>
      <c r="D102" s="51">
        <v>6.3</v>
      </c>
      <c r="E102" s="51">
        <v>20.66</v>
      </c>
      <c r="F102" s="33" t="s">
        <v>808</v>
      </c>
      <c r="G102" s="34">
        <v>5</v>
      </c>
      <c r="H102" s="34">
        <v>6.29</v>
      </c>
      <c r="I102" s="34">
        <v>20.66</v>
      </c>
    </row>
    <row r="103" spans="1:9" ht="12.75" customHeight="1" x14ac:dyDescent="0.2">
      <c r="A103" s="49">
        <v>98</v>
      </c>
      <c r="B103" s="50" t="s">
        <v>809</v>
      </c>
      <c r="C103" s="51">
        <v>2</v>
      </c>
      <c r="D103" s="51">
        <v>3.74</v>
      </c>
      <c r="E103" s="51">
        <v>9.18</v>
      </c>
      <c r="F103" s="35" t="s">
        <v>809</v>
      </c>
      <c r="G103" s="36">
        <v>2</v>
      </c>
      <c r="H103" s="36">
        <v>3.74</v>
      </c>
      <c r="I103" s="36">
        <v>9.18</v>
      </c>
    </row>
    <row r="104" spans="1:9" ht="12.75" customHeight="1" x14ac:dyDescent="0.2">
      <c r="A104" s="49">
        <v>99</v>
      </c>
      <c r="B104" s="50" t="s">
        <v>810</v>
      </c>
      <c r="C104" s="51">
        <v>7</v>
      </c>
      <c r="D104" s="51">
        <v>8.94</v>
      </c>
      <c r="E104" s="51">
        <v>28.86</v>
      </c>
      <c r="F104" s="33" t="s">
        <v>810</v>
      </c>
      <c r="G104" s="34">
        <v>7</v>
      </c>
      <c r="H104" s="34">
        <v>8.93</v>
      </c>
      <c r="I104" s="34">
        <v>28.86</v>
      </c>
    </row>
    <row r="105" spans="1:9" ht="12.75" customHeight="1" x14ac:dyDescent="0.2">
      <c r="A105" s="49">
        <v>100</v>
      </c>
      <c r="B105" s="52" t="s">
        <v>811</v>
      </c>
      <c r="C105" s="53">
        <v>1508</v>
      </c>
      <c r="D105" s="53">
        <v>1171.0999999999999</v>
      </c>
      <c r="E105" s="53">
        <v>1949.66</v>
      </c>
      <c r="F105" s="40" t="s">
        <v>811</v>
      </c>
      <c r="G105" s="41">
        <v>1231</v>
      </c>
      <c r="H105" s="41">
        <v>983.47</v>
      </c>
      <c r="I105" s="41">
        <v>1654.16</v>
      </c>
    </row>
    <row r="106" spans="1:9" ht="12.75" customHeight="1" x14ac:dyDescent="0.2">
      <c r="A106" s="49">
        <v>101</v>
      </c>
      <c r="B106" s="52" t="s">
        <v>812</v>
      </c>
      <c r="C106" s="53">
        <v>347</v>
      </c>
      <c r="D106" s="53">
        <v>147.76</v>
      </c>
      <c r="E106" s="53">
        <v>407.68</v>
      </c>
      <c r="F106" s="40" t="s">
        <v>812</v>
      </c>
      <c r="G106" s="41">
        <v>205</v>
      </c>
      <c r="H106" s="41">
        <v>93.99</v>
      </c>
      <c r="I106" s="41">
        <v>251.88</v>
      </c>
    </row>
    <row r="107" spans="1:9" ht="12.75" customHeight="1" x14ac:dyDescent="0.2">
      <c r="A107" s="49">
        <v>102</v>
      </c>
      <c r="B107" s="52" t="s">
        <v>813</v>
      </c>
      <c r="C107" s="53">
        <v>104</v>
      </c>
      <c r="D107" s="53">
        <v>58.21</v>
      </c>
      <c r="E107" s="53">
        <v>93.85</v>
      </c>
      <c r="F107" s="40" t="s">
        <v>813</v>
      </c>
      <c r="G107" s="41">
        <v>50</v>
      </c>
      <c r="H107" s="41">
        <v>32.770000000000003</v>
      </c>
      <c r="I107" s="41">
        <v>50.65</v>
      </c>
    </row>
    <row r="108" spans="1:9" ht="12.75" customHeight="1" x14ac:dyDescent="0.2">
      <c r="A108" s="49">
        <v>103</v>
      </c>
      <c r="B108" s="52" t="s">
        <v>814</v>
      </c>
      <c r="C108" s="53">
        <v>192</v>
      </c>
      <c r="D108" s="53">
        <v>92.87</v>
      </c>
      <c r="E108" s="53">
        <v>175.84</v>
      </c>
      <c r="F108" s="40" t="s">
        <v>814</v>
      </c>
      <c r="G108" s="41">
        <v>90</v>
      </c>
      <c r="H108" s="41">
        <v>48.84</v>
      </c>
      <c r="I108" s="41">
        <v>89.14</v>
      </c>
    </row>
    <row r="109" spans="1:9" ht="12.75" customHeight="1" x14ac:dyDescent="0.2">
      <c r="A109" s="49">
        <v>104</v>
      </c>
      <c r="B109" s="52" t="s">
        <v>815</v>
      </c>
      <c r="C109" s="53">
        <v>293</v>
      </c>
      <c r="D109" s="53">
        <v>169.29</v>
      </c>
      <c r="E109" s="53">
        <v>279.67</v>
      </c>
      <c r="F109" s="40" t="s">
        <v>815</v>
      </c>
      <c r="G109" s="41">
        <v>196</v>
      </c>
      <c r="H109" s="41">
        <v>119.29</v>
      </c>
      <c r="I109" s="41">
        <v>197.95</v>
      </c>
    </row>
    <row r="110" spans="1:9" ht="12.75" customHeight="1" x14ac:dyDescent="0.2">
      <c r="A110" s="49">
        <v>105</v>
      </c>
      <c r="B110" s="52" t="s">
        <v>816</v>
      </c>
      <c r="C110" s="53">
        <v>163</v>
      </c>
      <c r="D110" s="53">
        <v>84.38</v>
      </c>
      <c r="E110" s="53">
        <v>163.89</v>
      </c>
      <c r="F110" s="40" t="s">
        <v>816</v>
      </c>
      <c r="G110" s="41">
        <v>112</v>
      </c>
      <c r="H110" s="41">
        <v>58.7</v>
      </c>
      <c r="I110" s="41">
        <v>112.89</v>
      </c>
    </row>
    <row r="111" spans="1:9" ht="12.75" customHeight="1" x14ac:dyDescent="0.2">
      <c r="A111" s="49">
        <v>106</v>
      </c>
      <c r="B111" s="52" t="s">
        <v>817</v>
      </c>
      <c r="C111" s="53">
        <v>147</v>
      </c>
      <c r="D111" s="53">
        <v>57.76</v>
      </c>
      <c r="E111" s="53">
        <v>119.87</v>
      </c>
      <c r="F111" s="40" t="s">
        <v>817</v>
      </c>
      <c r="G111" s="41">
        <v>41</v>
      </c>
      <c r="H111" s="41">
        <v>23.35</v>
      </c>
      <c r="I111" s="41">
        <v>43.02</v>
      </c>
    </row>
    <row r="112" spans="1:9" ht="12.75" customHeight="1" x14ac:dyDescent="0.2">
      <c r="A112" s="49">
        <v>107</v>
      </c>
      <c r="B112" s="50" t="s">
        <v>223</v>
      </c>
      <c r="C112" s="51">
        <v>31</v>
      </c>
      <c r="D112" s="51">
        <v>-0.17</v>
      </c>
      <c r="E112" s="51">
        <v>11.25</v>
      </c>
      <c r="F112" s="33" t="s">
        <v>223</v>
      </c>
      <c r="G112" s="34">
        <v>31</v>
      </c>
      <c r="H112" s="34">
        <v>-0.16</v>
      </c>
      <c r="I112" s="34">
        <v>11.25</v>
      </c>
    </row>
    <row r="113" spans="1:9" ht="12.75" customHeight="1" x14ac:dyDescent="0.2">
      <c r="A113" s="49">
        <v>108</v>
      </c>
      <c r="B113" s="50" t="s">
        <v>549</v>
      </c>
      <c r="C113" s="51">
        <v>4.0010000000000003</v>
      </c>
      <c r="D113" s="51">
        <v>-3.47</v>
      </c>
      <c r="E113" s="51">
        <v>15.45</v>
      </c>
      <c r="F113" s="35" t="s">
        <v>549</v>
      </c>
      <c r="G113" s="36">
        <v>4.0010000000000003</v>
      </c>
      <c r="H113" s="36">
        <v>-3.46</v>
      </c>
      <c r="I113" s="36">
        <v>15.45</v>
      </c>
    </row>
    <row r="114" spans="1:9" ht="12.75" customHeight="1" x14ac:dyDescent="0.2">
      <c r="A114" s="49">
        <v>109</v>
      </c>
      <c r="B114" s="50" t="s">
        <v>818</v>
      </c>
      <c r="C114" s="51">
        <v>28</v>
      </c>
      <c r="D114" s="51">
        <v>2.5099999999999998</v>
      </c>
      <c r="E114" s="51">
        <v>15.2</v>
      </c>
      <c r="F114" s="33" t="s">
        <v>818</v>
      </c>
      <c r="G114" s="34">
        <v>28</v>
      </c>
      <c r="H114" s="34">
        <v>2.54</v>
      </c>
      <c r="I114" s="34">
        <v>15.2</v>
      </c>
    </row>
    <row r="115" spans="1:9" ht="12.75" customHeight="1" x14ac:dyDescent="0.2">
      <c r="A115" s="49">
        <v>110</v>
      </c>
      <c r="B115" s="50" t="s">
        <v>819</v>
      </c>
      <c r="C115" s="51">
        <v>254</v>
      </c>
      <c r="D115" s="51">
        <v>56.07</v>
      </c>
      <c r="E115" s="51">
        <v>179.58</v>
      </c>
      <c r="F115" s="35" t="s">
        <v>819</v>
      </c>
      <c r="G115" s="36">
        <v>254</v>
      </c>
      <c r="H115" s="36">
        <v>56.28</v>
      </c>
      <c r="I115" s="36">
        <v>179.58</v>
      </c>
    </row>
    <row r="116" spans="1:9" ht="12.75" customHeight="1" x14ac:dyDescent="0.2">
      <c r="A116" s="49">
        <v>111</v>
      </c>
      <c r="B116" s="50" t="s">
        <v>820</v>
      </c>
      <c r="C116" s="51">
        <v>122</v>
      </c>
      <c r="D116" s="51">
        <v>42.71</v>
      </c>
      <c r="E116" s="51">
        <v>79.56</v>
      </c>
      <c r="F116" s="33" t="s">
        <v>820</v>
      </c>
      <c r="G116" s="34">
        <v>122</v>
      </c>
      <c r="H116" s="34">
        <v>42.59</v>
      </c>
      <c r="I116" s="34">
        <v>79.56</v>
      </c>
    </row>
    <row r="117" spans="1:9" ht="12.75" customHeight="1" x14ac:dyDescent="0.2">
      <c r="A117" s="49">
        <v>112</v>
      </c>
      <c r="B117" s="50" t="s">
        <v>821</v>
      </c>
      <c r="C117" s="51">
        <v>13</v>
      </c>
      <c r="D117" s="51">
        <v>13.43</v>
      </c>
      <c r="E117" s="51">
        <v>29.9</v>
      </c>
      <c r="F117" s="35" t="s">
        <v>821</v>
      </c>
      <c r="G117" s="36">
        <v>13</v>
      </c>
      <c r="H117" s="36">
        <v>13.39</v>
      </c>
      <c r="I117" s="36">
        <v>29.9</v>
      </c>
    </row>
    <row r="118" spans="1:9" ht="12.75" customHeight="1" x14ac:dyDescent="0.2">
      <c r="A118" s="49">
        <v>113</v>
      </c>
      <c r="B118" s="50" t="s">
        <v>822</v>
      </c>
      <c r="C118" s="51">
        <v>32</v>
      </c>
      <c r="D118" s="51">
        <v>38.94</v>
      </c>
      <c r="E118" s="51">
        <v>84.04</v>
      </c>
      <c r="F118" s="33" t="s">
        <v>822</v>
      </c>
      <c r="G118" s="34">
        <v>32</v>
      </c>
      <c r="H118" s="34">
        <v>39.020000000000003</v>
      </c>
      <c r="I118" s="34">
        <v>84.04</v>
      </c>
    </row>
    <row r="119" spans="1:9" ht="12.75" customHeight="1" x14ac:dyDescent="0.2">
      <c r="A119" s="49">
        <v>114</v>
      </c>
      <c r="B119" s="52" t="s">
        <v>823</v>
      </c>
      <c r="C119" s="53">
        <v>182</v>
      </c>
      <c r="D119" s="53">
        <v>243.5</v>
      </c>
      <c r="E119" s="53">
        <v>595.72</v>
      </c>
      <c r="F119" s="40" t="s">
        <v>823</v>
      </c>
      <c r="G119" s="41">
        <v>11</v>
      </c>
      <c r="H119" s="41">
        <v>15.93</v>
      </c>
      <c r="I119" s="41">
        <v>36.659999999999997</v>
      </c>
    </row>
    <row r="120" spans="1:9" ht="12.75" customHeight="1" x14ac:dyDescent="0.2">
      <c r="A120" s="49">
        <v>115</v>
      </c>
      <c r="B120" s="50" t="s">
        <v>824</v>
      </c>
      <c r="C120" s="51">
        <v>48</v>
      </c>
      <c r="D120" s="51">
        <v>20.86</v>
      </c>
      <c r="E120" s="51">
        <v>84.62</v>
      </c>
      <c r="F120" s="33" t="s">
        <v>824</v>
      </c>
      <c r="G120" s="34">
        <v>48</v>
      </c>
      <c r="H120" s="34">
        <v>20.54</v>
      </c>
      <c r="I120" s="34">
        <v>84.62</v>
      </c>
    </row>
    <row r="121" spans="1:9" ht="12.75" customHeight="1" x14ac:dyDescent="0.2">
      <c r="A121" s="49">
        <v>116</v>
      </c>
      <c r="B121" s="50" t="s">
        <v>825</v>
      </c>
      <c r="C121" s="51">
        <v>2</v>
      </c>
      <c r="D121" s="51">
        <v>0.08</v>
      </c>
      <c r="E121" s="51">
        <v>1.92</v>
      </c>
      <c r="F121" s="35" t="s">
        <v>825</v>
      </c>
      <c r="G121" s="36">
        <v>2</v>
      </c>
      <c r="H121" s="36">
        <v>0.08</v>
      </c>
      <c r="I121" s="36">
        <v>1.92</v>
      </c>
    </row>
    <row r="122" spans="1:9" ht="12.75" customHeight="1" x14ac:dyDescent="0.2">
      <c r="A122" s="49">
        <v>117</v>
      </c>
      <c r="B122" s="50" t="s">
        <v>826</v>
      </c>
      <c r="C122" s="51">
        <v>11.66</v>
      </c>
      <c r="D122" s="51">
        <v>114.53</v>
      </c>
      <c r="E122" s="51">
        <v>300.16000000000003</v>
      </c>
      <c r="F122" s="33" t="s">
        <v>826</v>
      </c>
      <c r="G122" s="34">
        <v>11.66</v>
      </c>
      <c r="H122" s="34">
        <v>113.98</v>
      </c>
      <c r="I122" s="34">
        <v>300.13</v>
      </c>
    </row>
    <row r="123" spans="1:9" ht="12.75" customHeight="1" x14ac:dyDescent="0.2">
      <c r="A123" s="49">
        <v>118</v>
      </c>
      <c r="B123" s="50" t="s">
        <v>225</v>
      </c>
      <c r="C123" s="51">
        <v>94</v>
      </c>
      <c r="D123" s="51">
        <v>2.4700000000000002</v>
      </c>
      <c r="E123" s="51">
        <v>72.91</v>
      </c>
      <c r="F123" s="35" t="s">
        <v>225</v>
      </c>
      <c r="G123" s="36">
        <v>94</v>
      </c>
      <c r="H123" s="36">
        <v>1.55</v>
      </c>
      <c r="I123" s="36">
        <v>72.91</v>
      </c>
    </row>
    <row r="124" spans="1:9" ht="12.75" customHeight="1" x14ac:dyDescent="0.2">
      <c r="A124" s="49">
        <v>119</v>
      </c>
      <c r="B124" s="50" t="s">
        <v>226</v>
      </c>
      <c r="C124" s="51">
        <v>14</v>
      </c>
      <c r="D124" s="51">
        <v>0.65</v>
      </c>
      <c r="E124" s="51">
        <v>16.010000000000002</v>
      </c>
      <c r="F124" s="33" t="s">
        <v>226</v>
      </c>
      <c r="G124" s="34">
        <v>14</v>
      </c>
      <c r="H124" s="34">
        <v>0.65</v>
      </c>
      <c r="I124" s="34">
        <v>16.010000000000002</v>
      </c>
    </row>
    <row r="125" spans="1:9" ht="12.75" customHeight="1" x14ac:dyDescent="0.2">
      <c r="A125" s="49">
        <v>120</v>
      </c>
      <c r="B125" s="50" t="s">
        <v>553</v>
      </c>
      <c r="C125" s="51">
        <v>58</v>
      </c>
      <c r="D125" s="51">
        <v>1.38</v>
      </c>
      <c r="E125" s="51">
        <v>61.99</v>
      </c>
      <c r="F125" s="35" t="s">
        <v>553</v>
      </c>
      <c r="G125" s="36">
        <v>58</v>
      </c>
      <c r="H125" s="36">
        <v>1.38</v>
      </c>
      <c r="I125" s="36">
        <v>61.99</v>
      </c>
    </row>
    <row r="126" spans="1:9" ht="12.75" customHeight="1" x14ac:dyDescent="0.2">
      <c r="A126" s="49">
        <v>121</v>
      </c>
      <c r="B126" s="50" t="s">
        <v>227</v>
      </c>
      <c r="C126" s="51">
        <v>77</v>
      </c>
      <c r="D126" s="51">
        <v>-0.3</v>
      </c>
      <c r="E126" s="51">
        <v>78.75</v>
      </c>
      <c r="F126" s="33" t="s">
        <v>227</v>
      </c>
      <c r="G126" s="34">
        <v>77</v>
      </c>
      <c r="H126" s="34">
        <v>-0.26</v>
      </c>
      <c r="I126" s="34">
        <v>78.75</v>
      </c>
    </row>
    <row r="127" spans="1:9" ht="12.75" customHeight="1" x14ac:dyDescent="0.2">
      <c r="A127" s="49">
        <v>122</v>
      </c>
      <c r="B127" s="52" t="s">
        <v>228</v>
      </c>
      <c r="C127" s="53">
        <v>93</v>
      </c>
      <c r="D127" s="53">
        <v>121.3</v>
      </c>
      <c r="E127" s="53">
        <v>300.66000000000003</v>
      </c>
      <c r="F127" s="40" t="s">
        <v>228</v>
      </c>
      <c r="G127" s="41">
        <v>35</v>
      </c>
      <c r="H127" s="41">
        <v>56.99</v>
      </c>
      <c r="I127" s="41">
        <v>126.66</v>
      </c>
    </row>
    <row r="128" spans="1:9" ht="12.75" customHeight="1" x14ac:dyDescent="0.2">
      <c r="A128" s="49">
        <v>123</v>
      </c>
      <c r="B128" s="50" t="s">
        <v>827</v>
      </c>
      <c r="C128" s="51">
        <v>78</v>
      </c>
      <c r="D128" s="51">
        <v>127.09</v>
      </c>
      <c r="E128" s="51">
        <v>260.33999999999997</v>
      </c>
      <c r="F128" s="33" t="s">
        <v>827</v>
      </c>
      <c r="G128" s="34">
        <v>78</v>
      </c>
      <c r="H128" s="34">
        <v>127.33</v>
      </c>
      <c r="I128" s="34">
        <v>260.33999999999997</v>
      </c>
    </row>
    <row r="129" spans="1:9" ht="12.75" customHeight="1" x14ac:dyDescent="0.2">
      <c r="A129" s="49">
        <v>124</v>
      </c>
      <c r="B129" s="50" t="s">
        <v>828</v>
      </c>
      <c r="C129" s="51">
        <v>18</v>
      </c>
      <c r="D129" s="51">
        <v>92.58</v>
      </c>
      <c r="E129" s="51">
        <v>361.8</v>
      </c>
      <c r="F129" s="35" t="s">
        <v>828</v>
      </c>
      <c r="G129" s="36">
        <v>13</v>
      </c>
      <c r="H129" s="36">
        <v>59.84</v>
      </c>
      <c r="I129" s="36">
        <v>254.8</v>
      </c>
    </row>
    <row r="130" spans="1:9" ht="12.75" customHeight="1" x14ac:dyDescent="0.2">
      <c r="A130" s="49">
        <v>125</v>
      </c>
      <c r="B130" s="50" t="s">
        <v>829</v>
      </c>
      <c r="C130" s="51">
        <v>28</v>
      </c>
      <c r="D130" s="51">
        <v>98.5</v>
      </c>
      <c r="E130" s="51">
        <v>525.30999999999995</v>
      </c>
      <c r="F130" s="33" t="s">
        <v>829</v>
      </c>
      <c r="G130" s="34">
        <v>28</v>
      </c>
      <c r="H130" s="34">
        <v>103.17</v>
      </c>
      <c r="I130" s="34">
        <v>525.30999999999995</v>
      </c>
    </row>
    <row r="131" spans="1:9" ht="12.75" customHeight="1" x14ac:dyDescent="0.2">
      <c r="A131" s="49">
        <v>126</v>
      </c>
      <c r="B131" s="50" t="s">
        <v>830</v>
      </c>
      <c r="C131" s="51">
        <v>81</v>
      </c>
      <c r="D131" s="51">
        <v>1.68</v>
      </c>
      <c r="E131" s="51">
        <v>65.040000000000006</v>
      </c>
      <c r="F131" s="35" t="s">
        <v>830</v>
      </c>
      <c r="G131" s="36">
        <v>80</v>
      </c>
      <c r="H131" s="36">
        <v>7.57</v>
      </c>
      <c r="I131" s="36">
        <v>64.22</v>
      </c>
    </row>
    <row r="132" spans="1:9" ht="12.75" customHeight="1" x14ac:dyDescent="0.2">
      <c r="A132" s="49">
        <v>127</v>
      </c>
      <c r="B132" s="50" t="s">
        <v>831</v>
      </c>
      <c r="C132" s="51">
        <v>211</v>
      </c>
      <c r="D132" s="51">
        <v>63.58</v>
      </c>
      <c r="E132" s="51">
        <v>172.52</v>
      </c>
      <c r="F132" s="33" t="s">
        <v>831</v>
      </c>
      <c r="G132" s="34">
        <v>211</v>
      </c>
      <c r="H132" s="34">
        <v>63.22</v>
      </c>
      <c r="I132" s="34">
        <v>172.52</v>
      </c>
    </row>
    <row r="133" spans="1:9" ht="12.75" customHeight="1" x14ac:dyDescent="0.2">
      <c r="A133" s="49">
        <v>128</v>
      </c>
      <c r="B133" s="50" t="s">
        <v>832</v>
      </c>
      <c r="C133" s="51">
        <v>128</v>
      </c>
      <c r="D133" s="51">
        <v>-0.81</v>
      </c>
      <c r="E133" s="51">
        <v>99.18</v>
      </c>
      <c r="F133" s="35" t="s">
        <v>832</v>
      </c>
      <c r="G133" s="36">
        <v>128</v>
      </c>
      <c r="H133" s="36">
        <v>0.13</v>
      </c>
      <c r="I133" s="36">
        <v>99.18</v>
      </c>
    </row>
    <row r="134" spans="1:9" ht="12.75" customHeight="1" x14ac:dyDescent="0.2">
      <c r="A134" s="49">
        <v>129</v>
      </c>
      <c r="B134" s="50" t="s">
        <v>833</v>
      </c>
      <c r="C134" s="51">
        <v>211</v>
      </c>
      <c r="D134" s="51">
        <v>33.89</v>
      </c>
      <c r="E134" s="51">
        <v>169.02</v>
      </c>
      <c r="F134" s="33" t="s">
        <v>833</v>
      </c>
      <c r="G134" s="34">
        <v>211</v>
      </c>
      <c r="H134" s="34">
        <v>33.06</v>
      </c>
      <c r="I134" s="34">
        <v>169.02</v>
      </c>
    </row>
    <row r="135" spans="1:9" ht="12.75" customHeight="1" x14ac:dyDescent="0.2">
      <c r="A135" s="49">
        <v>130</v>
      </c>
      <c r="B135" s="50" t="s">
        <v>555</v>
      </c>
      <c r="C135" s="51">
        <v>0.43099999999999999</v>
      </c>
      <c r="D135" s="51">
        <v>0.17</v>
      </c>
      <c r="E135" s="51">
        <v>4.29</v>
      </c>
      <c r="F135" s="35" t="s">
        <v>555</v>
      </c>
      <c r="G135" s="36">
        <v>0.43099999999999999</v>
      </c>
      <c r="H135" s="36">
        <v>0.17</v>
      </c>
      <c r="I135" s="36">
        <v>4.29</v>
      </c>
    </row>
    <row r="136" spans="1:9" ht="12.75" customHeight="1" x14ac:dyDescent="0.2">
      <c r="A136" s="49">
        <v>131</v>
      </c>
      <c r="B136" s="50" t="s">
        <v>834</v>
      </c>
      <c r="C136" s="51">
        <v>5</v>
      </c>
      <c r="D136" s="51">
        <v>-0.12</v>
      </c>
      <c r="E136" s="51">
        <v>0.9</v>
      </c>
      <c r="F136" s="33" t="s">
        <v>834</v>
      </c>
      <c r="G136" s="34">
        <v>5</v>
      </c>
      <c r="H136" s="34">
        <v>-0.11</v>
      </c>
      <c r="I136" s="34">
        <v>0.9</v>
      </c>
    </row>
    <row r="137" spans="1:9" ht="12.75" customHeight="1" x14ac:dyDescent="0.2">
      <c r="A137" s="49">
        <v>132</v>
      </c>
      <c r="B137" s="50" t="s">
        <v>835</v>
      </c>
      <c r="C137" s="51">
        <v>6</v>
      </c>
      <c r="D137" s="51">
        <v>-0.28999999999999998</v>
      </c>
      <c r="E137" s="51">
        <v>1.38</v>
      </c>
      <c r="F137" s="35" t="s">
        <v>835</v>
      </c>
      <c r="G137" s="36">
        <v>6</v>
      </c>
      <c r="H137" s="36">
        <v>-0.27</v>
      </c>
      <c r="I137" s="36">
        <v>1.38</v>
      </c>
    </row>
    <row r="138" spans="1:9" ht="12.75" customHeight="1" x14ac:dyDescent="0.2">
      <c r="A138" s="49">
        <v>133</v>
      </c>
      <c r="B138" s="50" t="s">
        <v>836</v>
      </c>
      <c r="C138" s="51">
        <v>134</v>
      </c>
      <c r="D138" s="51">
        <v>-1.05</v>
      </c>
      <c r="E138" s="51">
        <v>29.29</v>
      </c>
      <c r="F138" s="33" t="s">
        <v>836</v>
      </c>
      <c r="G138" s="34">
        <v>134</v>
      </c>
      <c r="H138" s="34">
        <v>-1.01</v>
      </c>
      <c r="I138" s="34">
        <v>29.29</v>
      </c>
    </row>
    <row r="139" spans="1:9" ht="12.75" customHeight="1" x14ac:dyDescent="0.2">
      <c r="A139" s="49">
        <v>134</v>
      </c>
      <c r="B139" s="52" t="s">
        <v>837</v>
      </c>
      <c r="C139" s="53">
        <v>1552</v>
      </c>
      <c r="D139" s="53">
        <v>15.41</v>
      </c>
      <c r="E139" s="53">
        <v>429.66</v>
      </c>
      <c r="F139" s="40" t="s">
        <v>837</v>
      </c>
      <c r="G139" s="41">
        <v>92</v>
      </c>
      <c r="H139" s="41">
        <v>0.82</v>
      </c>
      <c r="I139" s="41">
        <v>25.63</v>
      </c>
    </row>
    <row r="140" spans="1:9" ht="12.75" customHeight="1" x14ac:dyDescent="0.2">
      <c r="A140" s="49">
        <v>135</v>
      </c>
      <c r="B140" s="50" t="s">
        <v>558</v>
      </c>
      <c r="C140" s="51">
        <v>91</v>
      </c>
      <c r="D140" s="51"/>
      <c r="E140" s="51"/>
      <c r="F140" s="33" t="s">
        <v>558</v>
      </c>
      <c r="G140" s="34">
        <v>91</v>
      </c>
      <c r="H140" s="34">
        <v>0</v>
      </c>
      <c r="I140" s="34">
        <v>0</v>
      </c>
    </row>
    <row r="141" spans="1:9" ht="12.75" customHeight="1" x14ac:dyDescent="0.2">
      <c r="A141" s="49">
        <v>136</v>
      </c>
      <c r="B141" s="50" t="s">
        <v>838</v>
      </c>
      <c r="C141" s="51">
        <v>109</v>
      </c>
      <c r="D141" s="51">
        <v>1.0900000000000001</v>
      </c>
      <c r="E141" s="51">
        <v>27.13</v>
      </c>
      <c r="F141" s="35" t="s">
        <v>838</v>
      </c>
      <c r="G141" s="36">
        <v>109</v>
      </c>
      <c r="H141" s="36">
        <v>1.0900000000000001</v>
      </c>
      <c r="I141" s="36">
        <v>27.13</v>
      </c>
    </row>
    <row r="142" spans="1:9" ht="12.75" customHeight="1" x14ac:dyDescent="0.2">
      <c r="A142" s="49">
        <v>137</v>
      </c>
      <c r="B142" s="50" t="s">
        <v>839</v>
      </c>
      <c r="C142" s="51">
        <v>75</v>
      </c>
      <c r="D142" s="51">
        <v>-3.38</v>
      </c>
      <c r="E142" s="51">
        <v>12.3</v>
      </c>
      <c r="F142" s="33" t="s">
        <v>839</v>
      </c>
      <c r="G142" s="34">
        <v>75</v>
      </c>
      <c r="H142" s="34">
        <v>-3.3</v>
      </c>
      <c r="I142" s="34">
        <v>12.3</v>
      </c>
    </row>
    <row r="143" spans="1:9" ht="12.75" customHeight="1" x14ac:dyDescent="0.2">
      <c r="A143" s="49">
        <v>138</v>
      </c>
      <c r="B143" s="50" t="s">
        <v>840</v>
      </c>
      <c r="C143" s="51">
        <v>120</v>
      </c>
      <c r="D143" s="51">
        <v>1.1100000000000001</v>
      </c>
      <c r="E143" s="51">
        <v>27.51</v>
      </c>
      <c r="F143" s="35" t="s">
        <v>840</v>
      </c>
      <c r="G143" s="36">
        <v>120</v>
      </c>
      <c r="H143" s="36">
        <v>1.1100000000000001</v>
      </c>
      <c r="I143" s="36">
        <v>27.51</v>
      </c>
    </row>
    <row r="144" spans="1:9" ht="12.75" customHeight="1" x14ac:dyDescent="0.2">
      <c r="A144" s="49">
        <v>139</v>
      </c>
      <c r="B144" s="50" t="s">
        <v>841</v>
      </c>
      <c r="C144" s="51">
        <v>6</v>
      </c>
      <c r="D144" s="51">
        <v>0.06</v>
      </c>
      <c r="E144" s="51">
        <v>0.96</v>
      </c>
      <c r="F144" s="33" t="s">
        <v>841</v>
      </c>
      <c r="G144" s="34">
        <v>6</v>
      </c>
      <c r="H144" s="34">
        <v>0.06</v>
      </c>
      <c r="I144" s="34">
        <v>0.96</v>
      </c>
    </row>
    <row r="145" spans="1:9" ht="12.75" customHeight="1" x14ac:dyDescent="0.2">
      <c r="A145" s="49">
        <v>140</v>
      </c>
      <c r="B145" s="50" t="s">
        <v>842</v>
      </c>
      <c r="C145" s="51">
        <v>20</v>
      </c>
      <c r="D145" s="51">
        <v>4.42</v>
      </c>
      <c r="E145" s="51">
        <v>28.1</v>
      </c>
      <c r="F145" s="35" t="s">
        <v>842</v>
      </c>
      <c r="G145" s="36">
        <v>20</v>
      </c>
      <c r="H145" s="36">
        <v>4.54</v>
      </c>
      <c r="I145" s="36">
        <v>28.1</v>
      </c>
    </row>
    <row r="146" spans="1:9" ht="12.75" customHeight="1" x14ac:dyDescent="0.2">
      <c r="A146" s="49">
        <v>141</v>
      </c>
      <c r="B146" s="50" t="s">
        <v>843</v>
      </c>
      <c r="C146" s="51">
        <v>12</v>
      </c>
      <c r="D146" s="51">
        <v>14.52</v>
      </c>
      <c r="E146" s="51">
        <v>35.94</v>
      </c>
      <c r="F146" s="33" t="s">
        <v>843</v>
      </c>
      <c r="G146" s="34">
        <v>12</v>
      </c>
      <c r="H146" s="34">
        <v>14.5</v>
      </c>
      <c r="I146" s="34">
        <v>35.94</v>
      </c>
    </row>
    <row r="147" spans="1:9" ht="12.75" customHeight="1" x14ac:dyDescent="0.2">
      <c r="A147" s="49">
        <v>142</v>
      </c>
      <c r="B147" s="50" t="s">
        <v>844</v>
      </c>
      <c r="C147" s="51">
        <v>41</v>
      </c>
      <c r="D147" s="51">
        <v>58.27</v>
      </c>
      <c r="E147" s="51">
        <v>134.58000000000001</v>
      </c>
      <c r="F147" s="35" t="s">
        <v>844</v>
      </c>
      <c r="G147" s="36">
        <v>41</v>
      </c>
      <c r="H147" s="36">
        <v>58.56</v>
      </c>
      <c r="I147" s="36">
        <v>134.58000000000001</v>
      </c>
    </row>
    <row r="148" spans="1:9" ht="12.75" customHeight="1" x14ac:dyDescent="0.2">
      <c r="A148" s="49">
        <v>143</v>
      </c>
      <c r="B148" s="50" t="s">
        <v>845</v>
      </c>
      <c r="C148" s="51">
        <v>74</v>
      </c>
      <c r="D148" s="51">
        <v>118.59</v>
      </c>
      <c r="E148" s="51">
        <v>243.64</v>
      </c>
      <c r="F148" s="33" t="s">
        <v>845</v>
      </c>
      <c r="G148" s="34">
        <v>74</v>
      </c>
      <c r="H148" s="34">
        <v>118.53</v>
      </c>
      <c r="I148" s="34">
        <v>243.64</v>
      </c>
    </row>
    <row r="149" spans="1:9" ht="12.75" customHeight="1" x14ac:dyDescent="0.2">
      <c r="A149" s="49">
        <v>144</v>
      </c>
      <c r="B149" s="52" t="s">
        <v>846</v>
      </c>
      <c r="C149" s="53">
        <v>56</v>
      </c>
      <c r="D149" s="53">
        <v>72.87</v>
      </c>
      <c r="E149" s="53">
        <v>174.2</v>
      </c>
      <c r="F149" s="40" t="s">
        <v>846</v>
      </c>
      <c r="G149" s="41">
        <v>20</v>
      </c>
      <c r="H149" s="41">
        <v>25.89</v>
      </c>
      <c r="I149" s="41">
        <v>60.08</v>
      </c>
    </row>
    <row r="150" spans="1:9" ht="12.75" customHeight="1" x14ac:dyDescent="0.2">
      <c r="A150" s="49">
        <v>145</v>
      </c>
      <c r="B150" s="50" t="s">
        <v>847</v>
      </c>
      <c r="C150" s="51">
        <v>122</v>
      </c>
      <c r="D150" s="51">
        <v>136.16999999999999</v>
      </c>
      <c r="E150" s="51">
        <v>457.29</v>
      </c>
      <c r="F150" s="33" t="s">
        <v>847</v>
      </c>
      <c r="G150" s="34">
        <v>122</v>
      </c>
      <c r="H150" s="34">
        <v>136.26</v>
      </c>
      <c r="I150" s="34">
        <v>457.29</v>
      </c>
    </row>
    <row r="151" spans="1:9" ht="12.75" customHeight="1" x14ac:dyDescent="0.2">
      <c r="A151" s="49">
        <v>146</v>
      </c>
      <c r="B151" s="50" t="s">
        <v>848</v>
      </c>
      <c r="C151" s="51">
        <v>37</v>
      </c>
      <c r="D151" s="51">
        <v>57.96</v>
      </c>
      <c r="E151" s="51">
        <v>113.33</v>
      </c>
      <c r="F151" s="35" t="s">
        <v>848</v>
      </c>
      <c r="G151" s="36">
        <v>37</v>
      </c>
      <c r="H151" s="36">
        <v>58.28</v>
      </c>
      <c r="I151" s="36">
        <v>113.33</v>
      </c>
    </row>
    <row r="152" spans="1:9" ht="12.75" customHeight="1" x14ac:dyDescent="0.2">
      <c r="A152" s="49">
        <v>147</v>
      </c>
      <c r="B152" s="50" t="s">
        <v>849</v>
      </c>
      <c r="C152" s="51">
        <v>116</v>
      </c>
      <c r="D152" s="51">
        <v>174.65</v>
      </c>
      <c r="E152" s="51">
        <v>381.36</v>
      </c>
      <c r="F152" s="33" t="s">
        <v>849</v>
      </c>
      <c r="G152" s="34">
        <v>116</v>
      </c>
      <c r="H152" s="34">
        <v>173.45</v>
      </c>
      <c r="I152" s="34">
        <v>381.36</v>
      </c>
    </row>
    <row r="153" spans="1:9" ht="12.75" customHeight="1" x14ac:dyDescent="0.2">
      <c r="A153" s="49">
        <v>148</v>
      </c>
      <c r="B153" s="52" t="s">
        <v>850</v>
      </c>
      <c r="C153" s="53">
        <v>229</v>
      </c>
      <c r="D153" s="53">
        <v>369.94</v>
      </c>
      <c r="E153" s="53">
        <v>768.12</v>
      </c>
      <c r="F153" s="40" t="s">
        <v>850</v>
      </c>
      <c r="G153" s="41">
        <v>191</v>
      </c>
      <c r="H153" s="41">
        <v>312.01</v>
      </c>
      <c r="I153" s="41">
        <v>642.72</v>
      </c>
    </row>
    <row r="154" spans="1:9" ht="12.75" customHeight="1" x14ac:dyDescent="0.2">
      <c r="A154" s="49">
        <v>149</v>
      </c>
      <c r="B154" s="52" t="s">
        <v>1150</v>
      </c>
      <c r="C154" s="53">
        <v>51</v>
      </c>
      <c r="D154" s="53">
        <v>79.05</v>
      </c>
      <c r="E154" s="53">
        <v>153</v>
      </c>
      <c r="F154" s="39"/>
      <c r="G154" s="39"/>
      <c r="H154" s="39"/>
      <c r="I154" s="39"/>
    </row>
    <row r="155" spans="1:9" ht="12.75" customHeight="1" x14ac:dyDescent="0.2">
      <c r="A155" s="49">
        <v>150</v>
      </c>
      <c r="B155" s="50" t="s">
        <v>851</v>
      </c>
      <c r="C155" s="51">
        <v>35</v>
      </c>
      <c r="D155" s="51">
        <v>45.55</v>
      </c>
      <c r="E155" s="51">
        <v>118.7</v>
      </c>
      <c r="F155" s="54" t="s">
        <v>851</v>
      </c>
      <c r="G155" s="55">
        <v>35</v>
      </c>
      <c r="H155" s="55">
        <v>45.53</v>
      </c>
      <c r="I155" s="55">
        <v>118.7</v>
      </c>
    </row>
    <row r="156" spans="1:9" ht="12.75" customHeight="1" x14ac:dyDescent="0.2">
      <c r="A156" s="49">
        <v>151</v>
      </c>
      <c r="B156" s="50" t="s">
        <v>852</v>
      </c>
      <c r="C156" s="51">
        <v>81</v>
      </c>
      <c r="D156" s="51">
        <v>94.34</v>
      </c>
      <c r="E156" s="51">
        <v>284.02999999999997</v>
      </c>
      <c r="F156" s="35" t="s">
        <v>852</v>
      </c>
      <c r="G156" s="36">
        <v>81</v>
      </c>
      <c r="H156" s="36">
        <v>96.42</v>
      </c>
      <c r="I156" s="36">
        <v>284.02999999999997</v>
      </c>
    </row>
    <row r="157" spans="1:9" ht="12.75" customHeight="1" x14ac:dyDescent="0.2">
      <c r="A157" s="49">
        <v>152</v>
      </c>
      <c r="B157" s="50" t="s">
        <v>853</v>
      </c>
      <c r="C157" s="51">
        <v>54</v>
      </c>
      <c r="D157" s="51">
        <v>60.94</v>
      </c>
      <c r="E157" s="51">
        <v>140.08000000000001</v>
      </c>
      <c r="F157" s="33" t="s">
        <v>853</v>
      </c>
      <c r="G157" s="34">
        <v>54</v>
      </c>
      <c r="H157" s="34">
        <v>60.92</v>
      </c>
      <c r="I157" s="34">
        <v>140.08000000000001</v>
      </c>
    </row>
    <row r="158" spans="1:9" ht="12.75" customHeight="1" x14ac:dyDescent="0.2">
      <c r="A158" s="49">
        <v>153</v>
      </c>
      <c r="B158" s="52" t="s">
        <v>853</v>
      </c>
      <c r="C158" s="53">
        <v>190</v>
      </c>
      <c r="D158" s="53">
        <v>312.52999999999997</v>
      </c>
      <c r="E158" s="53">
        <v>633.25</v>
      </c>
      <c r="F158" s="40" t="s">
        <v>853</v>
      </c>
      <c r="G158" s="41">
        <v>84</v>
      </c>
      <c r="H158" s="41">
        <v>147.5</v>
      </c>
      <c r="I158" s="41">
        <v>290.3</v>
      </c>
    </row>
    <row r="159" spans="1:9" ht="12.75" customHeight="1" x14ac:dyDescent="0.2">
      <c r="A159" s="49">
        <v>154</v>
      </c>
      <c r="B159" s="50" t="s">
        <v>854</v>
      </c>
      <c r="C159" s="51">
        <v>52</v>
      </c>
      <c r="D159" s="51">
        <v>22.41</v>
      </c>
      <c r="E159" s="51">
        <v>65.38</v>
      </c>
      <c r="F159" s="33" t="s">
        <v>854</v>
      </c>
      <c r="G159" s="34">
        <v>52</v>
      </c>
      <c r="H159" s="34">
        <v>22.45</v>
      </c>
      <c r="I159" s="34">
        <v>65.38</v>
      </c>
    </row>
    <row r="160" spans="1:9" ht="12.75" customHeight="1" x14ac:dyDescent="0.2">
      <c r="A160" s="49">
        <v>155</v>
      </c>
      <c r="B160" s="50" t="s">
        <v>855</v>
      </c>
      <c r="C160" s="51">
        <v>20</v>
      </c>
      <c r="D160" s="51">
        <v>-0.45</v>
      </c>
      <c r="E160" s="51">
        <v>21.86</v>
      </c>
      <c r="F160" s="35" t="s">
        <v>855</v>
      </c>
      <c r="G160" s="36">
        <v>20</v>
      </c>
      <c r="H160" s="36">
        <v>-0.44</v>
      </c>
      <c r="I160" s="36">
        <v>21.86</v>
      </c>
    </row>
    <row r="161" spans="1:9" ht="12.75" customHeight="1" x14ac:dyDescent="0.2">
      <c r="A161" s="49">
        <v>156</v>
      </c>
      <c r="B161" s="50" t="s">
        <v>856</v>
      </c>
      <c r="C161" s="51">
        <v>13</v>
      </c>
      <c r="D161" s="51">
        <v>-0.24</v>
      </c>
      <c r="E161" s="51">
        <v>9.3800000000000008</v>
      </c>
      <c r="F161" s="33" t="s">
        <v>856</v>
      </c>
      <c r="G161" s="34">
        <v>13</v>
      </c>
      <c r="H161" s="34">
        <v>-0.34</v>
      </c>
      <c r="I161" s="34">
        <v>9.3800000000000008</v>
      </c>
    </row>
    <row r="162" spans="1:9" ht="12.75" customHeight="1" x14ac:dyDescent="0.2">
      <c r="A162" s="49">
        <v>157</v>
      </c>
      <c r="B162" s="50" t="s">
        <v>857</v>
      </c>
      <c r="C162" s="51">
        <v>41</v>
      </c>
      <c r="D162" s="51">
        <v>-17.850000000000001</v>
      </c>
      <c r="E162" s="51">
        <v>90.96</v>
      </c>
      <c r="F162" s="35" t="s">
        <v>857</v>
      </c>
      <c r="G162" s="36">
        <v>41</v>
      </c>
      <c r="H162" s="36">
        <v>-17.8</v>
      </c>
      <c r="I162" s="36">
        <v>90.96</v>
      </c>
    </row>
    <row r="163" spans="1:9" ht="12.75" customHeight="1" x14ac:dyDescent="0.2">
      <c r="A163" s="49">
        <v>158</v>
      </c>
      <c r="B163" s="50" t="s">
        <v>240</v>
      </c>
      <c r="C163" s="51">
        <v>741</v>
      </c>
      <c r="D163" s="51">
        <v>903.91</v>
      </c>
      <c r="E163" s="51">
        <v>1925.19</v>
      </c>
      <c r="F163" s="33" t="s">
        <v>240</v>
      </c>
      <c r="G163" s="34">
        <v>741</v>
      </c>
      <c r="H163" s="34">
        <v>901.59</v>
      </c>
      <c r="I163" s="34">
        <v>1925.19</v>
      </c>
    </row>
    <row r="164" spans="1:9" ht="12.75" customHeight="1" x14ac:dyDescent="0.2">
      <c r="A164" s="49">
        <v>159</v>
      </c>
      <c r="B164" s="52" t="s">
        <v>858</v>
      </c>
      <c r="C164" s="53">
        <v>1552</v>
      </c>
      <c r="D164" s="53">
        <v>-0.03</v>
      </c>
      <c r="E164" s="53">
        <v>124.13</v>
      </c>
      <c r="F164" s="40" t="s">
        <v>858</v>
      </c>
      <c r="G164" s="41">
        <v>92</v>
      </c>
      <c r="H164" s="41">
        <v>0</v>
      </c>
      <c r="I164" s="41">
        <v>7.33</v>
      </c>
    </row>
    <row r="165" spans="1:9" ht="12.75" customHeight="1" x14ac:dyDescent="0.2">
      <c r="A165" s="49">
        <v>160</v>
      </c>
      <c r="B165" s="50" t="s">
        <v>859</v>
      </c>
      <c r="C165" s="51">
        <v>2</v>
      </c>
      <c r="D165" s="51"/>
      <c r="E165" s="51">
        <v>0.2</v>
      </c>
      <c r="F165" s="33" t="s">
        <v>859</v>
      </c>
      <c r="G165" s="34">
        <v>2</v>
      </c>
      <c r="H165" s="34">
        <v>0</v>
      </c>
      <c r="I165" s="34">
        <v>0.2</v>
      </c>
    </row>
    <row r="166" spans="1:9" ht="12.75" customHeight="1" x14ac:dyDescent="0.2">
      <c r="A166" s="49">
        <v>161</v>
      </c>
      <c r="B166" s="50" t="s">
        <v>860</v>
      </c>
      <c r="C166" s="51">
        <v>3.31</v>
      </c>
      <c r="D166" s="51">
        <v>7.0000000000000007E-2</v>
      </c>
      <c r="E166" s="51">
        <v>1.26</v>
      </c>
      <c r="F166" s="35" t="s">
        <v>860</v>
      </c>
      <c r="G166" s="36">
        <v>3.31</v>
      </c>
      <c r="H166" s="36">
        <v>0.06</v>
      </c>
      <c r="I166" s="36">
        <v>1.26</v>
      </c>
    </row>
    <row r="167" spans="1:9" ht="12.75" customHeight="1" x14ac:dyDescent="0.2">
      <c r="A167" s="49">
        <v>162</v>
      </c>
      <c r="B167" s="52" t="s">
        <v>861</v>
      </c>
      <c r="C167" s="53">
        <v>1760</v>
      </c>
      <c r="D167" s="53">
        <v>16.48</v>
      </c>
      <c r="E167" s="53">
        <v>380.84</v>
      </c>
      <c r="F167" s="40" t="s">
        <v>861</v>
      </c>
      <c r="G167" s="41">
        <v>300</v>
      </c>
      <c r="H167" s="41">
        <v>1.92</v>
      </c>
      <c r="I167" s="41">
        <v>63.52</v>
      </c>
    </row>
    <row r="168" spans="1:9" ht="12.75" customHeight="1" x14ac:dyDescent="0.2">
      <c r="A168" s="49">
        <v>163</v>
      </c>
      <c r="B168" s="50" t="s">
        <v>576</v>
      </c>
      <c r="C168" s="51">
        <v>7</v>
      </c>
      <c r="D168" s="51">
        <v>6.68</v>
      </c>
      <c r="E168" s="51">
        <v>24.36</v>
      </c>
      <c r="F168" s="35" t="s">
        <v>576</v>
      </c>
      <c r="G168" s="36">
        <v>7</v>
      </c>
      <c r="H168" s="36">
        <v>6.69</v>
      </c>
      <c r="I168" s="36">
        <v>24.36</v>
      </c>
    </row>
    <row r="169" spans="1:9" ht="12.75" customHeight="1" x14ac:dyDescent="0.2">
      <c r="A169" s="49">
        <v>164</v>
      </c>
      <c r="B169" s="50" t="s">
        <v>862</v>
      </c>
      <c r="C169" s="51">
        <v>2</v>
      </c>
      <c r="D169" s="51">
        <v>0.56000000000000005</v>
      </c>
      <c r="E169" s="51">
        <v>5.0999999999999996</v>
      </c>
      <c r="F169" s="33" t="s">
        <v>862</v>
      </c>
      <c r="G169" s="34">
        <v>2</v>
      </c>
      <c r="H169" s="34">
        <v>0.56000000000000005</v>
      </c>
      <c r="I169" s="34">
        <v>5.0999999999999996</v>
      </c>
    </row>
    <row r="170" spans="1:9" ht="12.75" customHeight="1" x14ac:dyDescent="0.2">
      <c r="A170" s="49">
        <v>165</v>
      </c>
      <c r="B170" s="50" t="s">
        <v>577</v>
      </c>
      <c r="C170" s="51">
        <v>29</v>
      </c>
      <c r="D170" s="51">
        <v>0.57999999999999996</v>
      </c>
      <c r="E170" s="51">
        <v>13.34</v>
      </c>
      <c r="F170" s="35" t="s">
        <v>577</v>
      </c>
      <c r="G170" s="36">
        <v>29</v>
      </c>
      <c r="H170" s="36">
        <v>0.57999999999999996</v>
      </c>
      <c r="I170" s="36">
        <v>13.34</v>
      </c>
    </row>
    <row r="171" spans="1:9" ht="12.75" customHeight="1" x14ac:dyDescent="0.2">
      <c r="A171" s="49">
        <v>166</v>
      </c>
      <c r="B171" s="50" t="s">
        <v>863</v>
      </c>
      <c r="C171" s="51">
        <v>6</v>
      </c>
      <c r="D171" s="51">
        <v>0.12</v>
      </c>
      <c r="E171" s="51">
        <v>2.76</v>
      </c>
      <c r="F171" s="33" t="s">
        <v>863</v>
      </c>
      <c r="G171" s="34">
        <v>6</v>
      </c>
      <c r="H171" s="34">
        <v>0.12</v>
      </c>
      <c r="I171" s="34">
        <v>2.76</v>
      </c>
    </row>
    <row r="172" spans="1:9" ht="12.75" customHeight="1" x14ac:dyDescent="0.2">
      <c r="A172" s="49">
        <v>167</v>
      </c>
      <c r="B172" s="50" t="s">
        <v>579</v>
      </c>
      <c r="C172" s="51">
        <v>575</v>
      </c>
      <c r="D172" s="51">
        <v>7.02</v>
      </c>
      <c r="E172" s="51">
        <v>35.159999999999997</v>
      </c>
      <c r="F172" s="35" t="s">
        <v>579</v>
      </c>
      <c r="G172" s="36">
        <v>575</v>
      </c>
      <c r="H172" s="36">
        <v>17.46</v>
      </c>
      <c r="I172" s="36">
        <v>35.159999999999997</v>
      </c>
    </row>
    <row r="173" spans="1:9" ht="12.75" customHeight="1" x14ac:dyDescent="0.2">
      <c r="A173" s="49">
        <v>168</v>
      </c>
      <c r="B173" s="50" t="s">
        <v>864</v>
      </c>
      <c r="C173" s="51">
        <v>10</v>
      </c>
      <c r="D173" s="51">
        <v>0.16</v>
      </c>
      <c r="E173" s="51">
        <v>0.9</v>
      </c>
      <c r="F173" s="33" t="s">
        <v>864</v>
      </c>
      <c r="G173" s="34">
        <v>10</v>
      </c>
      <c r="H173" s="34">
        <v>0.32</v>
      </c>
      <c r="I173" s="34">
        <v>0.9</v>
      </c>
    </row>
    <row r="174" spans="1:9" ht="12.75" customHeight="1" x14ac:dyDescent="0.2">
      <c r="A174" s="49">
        <v>169</v>
      </c>
      <c r="B174" s="50" t="s">
        <v>20</v>
      </c>
      <c r="C174" s="51">
        <v>1</v>
      </c>
      <c r="D174" s="51"/>
      <c r="E174" s="51">
        <v>0.01</v>
      </c>
      <c r="F174" s="35" t="s">
        <v>20</v>
      </c>
      <c r="G174" s="36">
        <v>1</v>
      </c>
      <c r="H174" s="36">
        <v>0</v>
      </c>
      <c r="I174" s="36">
        <v>0.01</v>
      </c>
    </row>
    <row r="175" spans="1:9" ht="12.75" customHeight="1" x14ac:dyDescent="0.2">
      <c r="A175" s="49">
        <v>170</v>
      </c>
      <c r="B175" s="50" t="s">
        <v>865</v>
      </c>
      <c r="C175" s="51">
        <v>2</v>
      </c>
      <c r="D175" s="51"/>
      <c r="E175" s="51"/>
      <c r="F175" s="33" t="s">
        <v>865</v>
      </c>
      <c r="G175" s="34">
        <v>2</v>
      </c>
      <c r="H175" s="34">
        <v>0</v>
      </c>
      <c r="I175" s="34">
        <v>0</v>
      </c>
    </row>
    <row r="176" spans="1:9" ht="12.75" customHeight="1" x14ac:dyDescent="0.2">
      <c r="A176" s="49">
        <v>171</v>
      </c>
      <c r="B176" s="50" t="s">
        <v>866</v>
      </c>
      <c r="C176" s="51">
        <v>35</v>
      </c>
      <c r="D176" s="51">
        <v>0.35</v>
      </c>
      <c r="E176" s="51">
        <v>1.4</v>
      </c>
      <c r="F176" s="35" t="s">
        <v>866</v>
      </c>
      <c r="G176" s="36">
        <v>35</v>
      </c>
      <c r="H176" s="36">
        <v>0.35</v>
      </c>
      <c r="I176" s="36">
        <v>1.4</v>
      </c>
    </row>
    <row r="177" spans="1:9" ht="12.75" customHeight="1" x14ac:dyDescent="0.2">
      <c r="A177" s="49">
        <v>172</v>
      </c>
      <c r="B177" s="50" t="s">
        <v>867</v>
      </c>
      <c r="C177" s="51">
        <v>334</v>
      </c>
      <c r="D177" s="51">
        <v>415.36</v>
      </c>
      <c r="E177" s="51">
        <v>1635.26</v>
      </c>
      <c r="F177" s="33" t="s">
        <v>867</v>
      </c>
      <c r="G177" s="34">
        <v>334</v>
      </c>
      <c r="H177" s="34">
        <v>401.28</v>
      </c>
      <c r="I177" s="34">
        <v>1635.26</v>
      </c>
    </row>
    <row r="178" spans="1:9" ht="12.75" customHeight="1" x14ac:dyDescent="0.2">
      <c r="A178" s="49">
        <v>173</v>
      </c>
      <c r="B178" s="50" t="s">
        <v>868</v>
      </c>
      <c r="C178" s="51">
        <v>5</v>
      </c>
      <c r="D178" s="51">
        <v>1.25</v>
      </c>
      <c r="E178" s="51">
        <v>31.6</v>
      </c>
      <c r="F178" s="35" t="s">
        <v>868</v>
      </c>
      <c r="G178" s="36">
        <v>5</v>
      </c>
      <c r="H178" s="36">
        <v>1.25</v>
      </c>
      <c r="I178" s="36">
        <v>31.6</v>
      </c>
    </row>
    <row r="179" spans="1:9" ht="12.75" customHeight="1" x14ac:dyDescent="0.2">
      <c r="A179" s="49">
        <v>174</v>
      </c>
      <c r="B179" s="52" t="s">
        <v>254</v>
      </c>
      <c r="C179" s="53">
        <v>572</v>
      </c>
      <c r="D179" s="53">
        <v>380.62</v>
      </c>
      <c r="E179" s="53">
        <v>589.39</v>
      </c>
      <c r="F179" s="40" t="s">
        <v>254</v>
      </c>
      <c r="G179" s="41">
        <v>376</v>
      </c>
      <c r="H179" s="41">
        <v>283.81</v>
      </c>
      <c r="I179" s="41">
        <v>426.69</v>
      </c>
    </row>
    <row r="180" spans="1:9" ht="12.75" customHeight="1" x14ac:dyDescent="0.2">
      <c r="A180" s="49">
        <v>175</v>
      </c>
      <c r="B180" s="50" t="s">
        <v>869</v>
      </c>
      <c r="C180" s="51">
        <v>289</v>
      </c>
      <c r="D180" s="51">
        <v>108.91</v>
      </c>
      <c r="E180" s="51">
        <v>734.75</v>
      </c>
      <c r="F180" s="35" t="s">
        <v>869</v>
      </c>
      <c r="G180" s="36">
        <v>289</v>
      </c>
      <c r="H180" s="36">
        <v>109.25</v>
      </c>
      <c r="I180" s="36">
        <v>734.75</v>
      </c>
    </row>
    <row r="181" spans="1:9" ht="12.75" customHeight="1" x14ac:dyDescent="0.2">
      <c r="A181" s="49">
        <v>176</v>
      </c>
      <c r="B181" s="50" t="s">
        <v>870</v>
      </c>
      <c r="C181" s="51">
        <v>369</v>
      </c>
      <c r="D181" s="51">
        <v>119.52</v>
      </c>
      <c r="E181" s="51">
        <v>949.6</v>
      </c>
      <c r="F181" s="33" t="s">
        <v>870</v>
      </c>
      <c r="G181" s="34">
        <v>369</v>
      </c>
      <c r="H181" s="34">
        <v>117.23</v>
      </c>
      <c r="I181" s="34">
        <v>949.6</v>
      </c>
    </row>
    <row r="182" spans="1:9" ht="12.75" customHeight="1" x14ac:dyDescent="0.2">
      <c r="A182" s="49">
        <v>177</v>
      </c>
      <c r="B182" s="50" t="s">
        <v>871</v>
      </c>
      <c r="C182" s="51">
        <v>2</v>
      </c>
      <c r="D182" s="51">
        <v>3.36</v>
      </c>
      <c r="E182" s="51">
        <v>10</v>
      </c>
      <c r="F182" s="35" t="s">
        <v>871</v>
      </c>
      <c r="G182" s="36">
        <v>2</v>
      </c>
      <c r="H182" s="36">
        <v>3.34</v>
      </c>
      <c r="I182" s="36">
        <v>10</v>
      </c>
    </row>
    <row r="183" spans="1:9" ht="12.75" customHeight="1" x14ac:dyDescent="0.2">
      <c r="A183" s="49">
        <v>178</v>
      </c>
      <c r="B183" s="50" t="s">
        <v>872</v>
      </c>
      <c r="C183" s="51">
        <v>100</v>
      </c>
      <c r="D183" s="51">
        <v>-2.02</v>
      </c>
      <c r="E183" s="51">
        <v>32.78</v>
      </c>
      <c r="F183" s="33" t="s">
        <v>872</v>
      </c>
      <c r="G183" s="34">
        <v>100</v>
      </c>
      <c r="H183" s="34">
        <v>-1.7</v>
      </c>
      <c r="I183" s="34">
        <v>32.78</v>
      </c>
    </row>
    <row r="184" spans="1:9" ht="12.75" customHeight="1" x14ac:dyDescent="0.2">
      <c r="A184" s="49">
        <v>179</v>
      </c>
      <c r="B184" s="50" t="s">
        <v>585</v>
      </c>
      <c r="C184" s="51">
        <v>271</v>
      </c>
      <c r="D184" s="51">
        <v>18.8</v>
      </c>
      <c r="E184" s="51">
        <v>108.21</v>
      </c>
      <c r="F184" s="35" t="s">
        <v>585</v>
      </c>
      <c r="G184" s="36">
        <v>271</v>
      </c>
      <c r="H184" s="36">
        <v>18.8</v>
      </c>
      <c r="I184" s="36">
        <v>108.21</v>
      </c>
    </row>
    <row r="185" spans="1:9" ht="12.75" customHeight="1" x14ac:dyDescent="0.2">
      <c r="A185" s="49">
        <v>180</v>
      </c>
      <c r="B185" s="52" t="s">
        <v>873</v>
      </c>
      <c r="C185" s="53">
        <v>240</v>
      </c>
      <c r="D185" s="53">
        <v>176.78</v>
      </c>
      <c r="E185" s="53">
        <v>258.95</v>
      </c>
      <c r="F185" s="40" t="s">
        <v>873</v>
      </c>
      <c r="G185" s="41">
        <v>202</v>
      </c>
      <c r="H185" s="41">
        <v>150.78</v>
      </c>
      <c r="I185" s="41">
        <v>220.95</v>
      </c>
    </row>
    <row r="186" spans="1:9" ht="12.75" customHeight="1" x14ac:dyDescent="0.2">
      <c r="A186" s="49">
        <v>181</v>
      </c>
      <c r="B186" s="50" t="s">
        <v>874</v>
      </c>
      <c r="C186" s="51">
        <v>2.97</v>
      </c>
      <c r="D186" s="51">
        <v>13.57</v>
      </c>
      <c r="E186" s="51">
        <v>43.43</v>
      </c>
      <c r="F186" s="35" t="s">
        <v>874</v>
      </c>
      <c r="G186" s="36">
        <v>2.97</v>
      </c>
      <c r="H186" s="36">
        <v>13.57</v>
      </c>
      <c r="I186" s="36">
        <v>43.43</v>
      </c>
    </row>
    <row r="187" spans="1:9" ht="12.75" customHeight="1" x14ac:dyDescent="0.2">
      <c r="A187" s="49">
        <v>182</v>
      </c>
      <c r="B187" s="50" t="s">
        <v>875</v>
      </c>
      <c r="C187" s="51">
        <v>17</v>
      </c>
      <c r="D187" s="51">
        <v>3.78</v>
      </c>
      <c r="E187" s="51">
        <v>11.06</v>
      </c>
      <c r="F187" s="33" t="s">
        <v>875</v>
      </c>
      <c r="G187" s="34">
        <v>17</v>
      </c>
      <c r="H187" s="34">
        <v>3.68</v>
      </c>
      <c r="I187" s="34">
        <v>11.06</v>
      </c>
    </row>
    <row r="188" spans="1:9" ht="12.75" customHeight="1" x14ac:dyDescent="0.2">
      <c r="A188" s="49">
        <v>183</v>
      </c>
      <c r="B188" s="50" t="s">
        <v>876</v>
      </c>
      <c r="C188" s="51">
        <v>37</v>
      </c>
      <c r="D188" s="51">
        <v>32.06</v>
      </c>
      <c r="E188" s="51">
        <v>140.22999999999999</v>
      </c>
      <c r="F188" s="35" t="s">
        <v>876</v>
      </c>
      <c r="G188" s="36">
        <v>37</v>
      </c>
      <c r="H188" s="36">
        <v>32.32</v>
      </c>
      <c r="I188" s="36">
        <v>140.22999999999999</v>
      </c>
    </row>
    <row r="189" spans="1:9" ht="12.75" customHeight="1" x14ac:dyDescent="0.2">
      <c r="A189" s="49">
        <v>184</v>
      </c>
      <c r="B189" s="52" t="s">
        <v>877</v>
      </c>
      <c r="C189" s="53">
        <v>115</v>
      </c>
      <c r="D189" s="53">
        <v>139.71</v>
      </c>
      <c r="E189" s="53">
        <v>407.64</v>
      </c>
      <c r="F189" s="40" t="s">
        <v>877</v>
      </c>
      <c r="G189" s="41">
        <v>64</v>
      </c>
      <c r="H189" s="41">
        <v>74.23</v>
      </c>
      <c r="I189" s="41">
        <v>224.04</v>
      </c>
    </row>
    <row r="190" spans="1:9" ht="12.75" customHeight="1" x14ac:dyDescent="0.2">
      <c r="A190" s="49">
        <v>185</v>
      </c>
      <c r="B190" s="52" t="s">
        <v>878</v>
      </c>
      <c r="C190" s="53">
        <v>165</v>
      </c>
      <c r="D190" s="53">
        <v>294.04000000000002</v>
      </c>
      <c r="E190" s="53">
        <v>617.51</v>
      </c>
      <c r="F190" s="40" t="s">
        <v>878</v>
      </c>
      <c r="G190" s="41">
        <v>118</v>
      </c>
      <c r="H190" s="41">
        <v>203.62</v>
      </c>
      <c r="I190" s="41">
        <v>434.21</v>
      </c>
    </row>
    <row r="191" spans="1:9" ht="12.75" customHeight="1" x14ac:dyDescent="0.2">
      <c r="A191" s="49">
        <v>186</v>
      </c>
      <c r="B191" s="50" t="s">
        <v>879</v>
      </c>
      <c r="C191" s="51">
        <v>20</v>
      </c>
      <c r="D191" s="51">
        <v>2.97</v>
      </c>
      <c r="E191" s="51">
        <v>77.98</v>
      </c>
      <c r="F191" s="33" t="s">
        <v>879</v>
      </c>
      <c r="G191" s="34">
        <v>20</v>
      </c>
      <c r="H191" s="34">
        <v>2.96</v>
      </c>
      <c r="I191" s="34">
        <v>77.98</v>
      </c>
    </row>
    <row r="192" spans="1:9" ht="12.75" customHeight="1" x14ac:dyDescent="0.2">
      <c r="A192" s="49">
        <v>187</v>
      </c>
      <c r="B192" s="52" t="s">
        <v>880</v>
      </c>
      <c r="C192" s="53">
        <v>165</v>
      </c>
      <c r="D192" s="53">
        <v>198.2</v>
      </c>
      <c r="E192" s="53">
        <v>564.96</v>
      </c>
      <c r="F192" s="40" t="s">
        <v>880</v>
      </c>
      <c r="G192" s="41">
        <v>56</v>
      </c>
      <c r="H192" s="41">
        <v>69.67</v>
      </c>
      <c r="I192" s="41">
        <v>194.46</v>
      </c>
    </row>
    <row r="193" spans="1:9" ht="12.75" customHeight="1" x14ac:dyDescent="0.2">
      <c r="A193" s="49">
        <v>188</v>
      </c>
      <c r="B193" s="50" t="s">
        <v>263</v>
      </c>
      <c r="C193" s="51">
        <v>55</v>
      </c>
      <c r="D193" s="51">
        <v>36.42</v>
      </c>
      <c r="E193" s="51">
        <v>225.1</v>
      </c>
      <c r="F193" s="33" t="s">
        <v>263</v>
      </c>
      <c r="G193" s="34">
        <v>55</v>
      </c>
      <c r="H193" s="34">
        <v>36.17</v>
      </c>
      <c r="I193" s="34">
        <v>225.1</v>
      </c>
    </row>
    <row r="194" spans="1:9" ht="12.75" customHeight="1" x14ac:dyDescent="0.2">
      <c r="A194" s="49">
        <v>189</v>
      </c>
      <c r="B194" s="50" t="s">
        <v>590</v>
      </c>
      <c r="C194" s="51">
        <v>25</v>
      </c>
      <c r="D194" s="51">
        <v>-18.13</v>
      </c>
      <c r="E194" s="51">
        <v>60.8</v>
      </c>
      <c r="F194" s="35" t="s">
        <v>590</v>
      </c>
      <c r="G194" s="36">
        <v>25</v>
      </c>
      <c r="H194" s="36">
        <v>-18.100000000000001</v>
      </c>
      <c r="I194" s="36">
        <v>60.8</v>
      </c>
    </row>
    <row r="195" spans="1:9" ht="12.75" customHeight="1" x14ac:dyDescent="0.2">
      <c r="A195" s="49">
        <v>190</v>
      </c>
      <c r="B195" s="50" t="s">
        <v>881</v>
      </c>
      <c r="C195" s="51">
        <v>3</v>
      </c>
      <c r="D195" s="51"/>
      <c r="E195" s="51"/>
      <c r="F195" s="33" t="s">
        <v>881</v>
      </c>
      <c r="G195" s="34">
        <v>3</v>
      </c>
      <c r="H195" s="34">
        <v>0.03</v>
      </c>
      <c r="I195" s="34">
        <v>0</v>
      </c>
    </row>
    <row r="196" spans="1:9" ht="12.75" customHeight="1" x14ac:dyDescent="0.2">
      <c r="A196" s="49">
        <v>191</v>
      </c>
      <c r="B196" s="50" t="s">
        <v>882</v>
      </c>
      <c r="C196" s="51">
        <v>1</v>
      </c>
      <c r="D196" s="51">
        <v>1.67</v>
      </c>
      <c r="E196" s="51">
        <v>3.99</v>
      </c>
      <c r="F196" s="35" t="s">
        <v>882</v>
      </c>
      <c r="G196" s="36">
        <v>1</v>
      </c>
      <c r="H196" s="36">
        <v>1.66</v>
      </c>
      <c r="I196" s="36">
        <v>3.99</v>
      </c>
    </row>
    <row r="197" spans="1:9" ht="12.75" customHeight="1" x14ac:dyDescent="0.2">
      <c r="A197" s="49">
        <v>192</v>
      </c>
      <c r="B197" s="50" t="s">
        <v>883</v>
      </c>
      <c r="C197" s="51">
        <v>82</v>
      </c>
      <c r="D197" s="51">
        <v>-2.02</v>
      </c>
      <c r="E197" s="51">
        <v>66.45</v>
      </c>
      <c r="F197" s="33" t="s">
        <v>883</v>
      </c>
      <c r="G197" s="34">
        <v>82</v>
      </c>
      <c r="H197" s="34">
        <v>-0.51</v>
      </c>
      <c r="I197" s="34">
        <v>66.45</v>
      </c>
    </row>
    <row r="198" spans="1:9" ht="12.75" customHeight="1" x14ac:dyDescent="0.2">
      <c r="A198" s="49">
        <v>193</v>
      </c>
      <c r="B198" s="50" t="s">
        <v>884</v>
      </c>
      <c r="C198" s="51">
        <v>102</v>
      </c>
      <c r="D198" s="51">
        <v>20.21</v>
      </c>
      <c r="E198" s="51">
        <v>82.61</v>
      </c>
      <c r="F198" s="35" t="s">
        <v>884</v>
      </c>
      <c r="G198" s="36">
        <v>102</v>
      </c>
      <c r="H198" s="36">
        <v>20.190000000000001</v>
      </c>
      <c r="I198" s="36">
        <v>82.61</v>
      </c>
    </row>
    <row r="199" spans="1:9" ht="12.75" customHeight="1" x14ac:dyDescent="0.2">
      <c r="A199" s="49">
        <v>194</v>
      </c>
      <c r="B199" s="50" t="s">
        <v>885</v>
      </c>
      <c r="C199" s="51">
        <v>1</v>
      </c>
      <c r="D199" s="51"/>
      <c r="E199" s="51"/>
      <c r="F199" s="33" t="s">
        <v>885</v>
      </c>
      <c r="G199" s="34">
        <v>1</v>
      </c>
      <c r="H199" s="34">
        <v>0.02</v>
      </c>
      <c r="I199" s="34">
        <v>0</v>
      </c>
    </row>
    <row r="200" spans="1:9" ht="12.75" customHeight="1" x14ac:dyDescent="0.2">
      <c r="A200" s="49">
        <v>195</v>
      </c>
      <c r="B200" s="50" t="s">
        <v>886</v>
      </c>
      <c r="C200" s="51">
        <v>25</v>
      </c>
      <c r="D200" s="51"/>
      <c r="E200" s="51"/>
      <c r="F200" s="35" t="s">
        <v>886</v>
      </c>
      <c r="G200" s="36">
        <v>25</v>
      </c>
      <c r="H200" s="36">
        <v>0.25</v>
      </c>
      <c r="I200" s="36">
        <v>0</v>
      </c>
    </row>
    <row r="201" spans="1:9" ht="12.75" customHeight="1" x14ac:dyDescent="0.2">
      <c r="A201" s="49">
        <v>196</v>
      </c>
      <c r="B201" s="50" t="s">
        <v>887</v>
      </c>
      <c r="C201" s="51">
        <v>175</v>
      </c>
      <c r="D201" s="51">
        <v>-0.63</v>
      </c>
      <c r="E201" s="51">
        <v>13.25</v>
      </c>
      <c r="F201" s="33" t="s">
        <v>887</v>
      </c>
      <c r="G201" s="34">
        <v>175</v>
      </c>
      <c r="H201" s="34">
        <v>0</v>
      </c>
      <c r="I201" s="34">
        <v>13.25</v>
      </c>
    </row>
    <row r="202" spans="1:9" ht="12.75" customHeight="1" x14ac:dyDescent="0.2">
      <c r="A202" s="49">
        <v>197</v>
      </c>
      <c r="B202" s="50" t="s">
        <v>888</v>
      </c>
      <c r="C202" s="51">
        <v>33</v>
      </c>
      <c r="D202" s="51">
        <v>17.670000000000002</v>
      </c>
      <c r="E202" s="51">
        <v>91.01</v>
      </c>
      <c r="F202" s="35" t="s">
        <v>888</v>
      </c>
      <c r="G202" s="36">
        <v>33</v>
      </c>
      <c r="H202" s="36">
        <v>18.010000000000002</v>
      </c>
      <c r="I202" s="36">
        <v>91.01</v>
      </c>
    </row>
    <row r="203" spans="1:9" ht="12.75" customHeight="1" x14ac:dyDescent="0.2">
      <c r="A203" s="49">
        <v>198</v>
      </c>
      <c r="B203" s="50" t="s">
        <v>889</v>
      </c>
      <c r="C203" s="51">
        <v>19</v>
      </c>
      <c r="D203" s="51">
        <v>31.34</v>
      </c>
      <c r="E203" s="51">
        <v>54.28</v>
      </c>
      <c r="F203" s="33" t="s">
        <v>889</v>
      </c>
      <c r="G203" s="34">
        <v>19</v>
      </c>
      <c r="H203" s="34">
        <v>31.3</v>
      </c>
      <c r="I203" s="34">
        <v>54.28</v>
      </c>
    </row>
    <row r="204" spans="1:9" ht="12.75" customHeight="1" x14ac:dyDescent="0.2">
      <c r="A204" s="49">
        <v>199</v>
      </c>
      <c r="B204" s="50" t="s">
        <v>890</v>
      </c>
      <c r="C204" s="51">
        <v>90</v>
      </c>
      <c r="D204" s="51">
        <v>121.89</v>
      </c>
      <c r="E204" s="51">
        <v>329.69</v>
      </c>
      <c r="F204" s="35" t="s">
        <v>890</v>
      </c>
      <c r="G204" s="36">
        <v>90</v>
      </c>
      <c r="H204" s="36">
        <v>121.14</v>
      </c>
      <c r="I204" s="36">
        <v>329.69</v>
      </c>
    </row>
    <row r="205" spans="1:9" ht="12.75" customHeight="1" x14ac:dyDescent="0.2">
      <c r="A205" s="49">
        <v>200</v>
      </c>
      <c r="B205" s="50" t="s">
        <v>891</v>
      </c>
      <c r="C205" s="51">
        <v>25</v>
      </c>
      <c r="D205" s="51">
        <v>10.38</v>
      </c>
      <c r="E205" s="51">
        <v>40.770000000000003</v>
      </c>
      <c r="F205" s="33" t="s">
        <v>891</v>
      </c>
      <c r="G205" s="34">
        <v>25</v>
      </c>
      <c r="H205" s="34">
        <v>14.18</v>
      </c>
      <c r="I205" s="34">
        <v>40.770000000000003</v>
      </c>
    </row>
    <row r="206" spans="1:9" ht="12.75" customHeight="1" x14ac:dyDescent="0.2">
      <c r="A206" s="49">
        <v>201</v>
      </c>
      <c r="B206" s="50" t="s">
        <v>273</v>
      </c>
      <c r="C206" s="51">
        <v>12183</v>
      </c>
      <c r="D206" s="51">
        <v>4.1900000000000004</v>
      </c>
      <c r="E206" s="51">
        <v>50.95</v>
      </c>
      <c r="F206" s="35" t="s">
        <v>273</v>
      </c>
      <c r="G206" s="36">
        <v>12183</v>
      </c>
      <c r="H206" s="36">
        <v>244.66</v>
      </c>
      <c r="I206" s="36">
        <v>50.95</v>
      </c>
    </row>
    <row r="207" spans="1:9" ht="12.75" customHeight="1" x14ac:dyDescent="0.2">
      <c r="A207" s="49">
        <v>202</v>
      </c>
      <c r="B207" s="50" t="s">
        <v>892</v>
      </c>
      <c r="C207" s="51">
        <v>17</v>
      </c>
      <c r="D207" s="51"/>
      <c r="E207" s="51">
        <v>1.36</v>
      </c>
      <c r="F207" s="33" t="s">
        <v>892</v>
      </c>
      <c r="G207" s="34">
        <v>17</v>
      </c>
      <c r="H207" s="34">
        <v>0</v>
      </c>
      <c r="I207" s="34">
        <v>1.36</v>
      </c>
    </row>
    <row r="208" spans="1:9" ht="12.75" customHeight="1" x14ac:dyDescent="0.2">
      <c r="A208" s="49">
        <v>203</v>
      </c>
      <c r="B208" s="50" t="s">
        <v>1151</v>
      </c>
      <c r="C208" s="51">
        <v>2</v>
      </c>
      <c r="D208" s="51">
        <v>0.02</v>
      </c>
      <c r="E208" s="51">
        <v>0.1</v>
      </c>
      <c r="F208" s="35" t="s">
        <v>893</v>
      </c>
      <c r="G208" s="36">
        <v>2</v>
      </c>
      <c r="H208" s="36">
        <v>0.04</v>
      </c>
      <c r="I208" s="36">
        <v>0.1</v>
      </c>
    </row>
    <row r="209" spans="1:9" ht="12.75" customHeight="1" x14ac:dyDescent="0.2">
      <c r="A209" s="49">
        <v>204</v>
      </c>
      <c r="B209" s="50" t="s">
        <v>1152</v>
      </c>
      <c r="C209" s="51">
        <v>3</v>
      </c>
      <c r="D209" s="51">
        <v>0.02</v>
      </c>
      <c r="E209" s="51">
        <v>0.1</v>
      </c>
      <c r="F209" s="33" t="s">
        <v>894</v>
      </c>
      <c r="G209" s="34">
        <v>3</v>
      </c>
      <c r="H209" s="34">
        <v>0.03</v>
      </c>
      <c r="I209" s="34">
        <v>0.1</v>
      </c>
    </row>
    <row r="210" spans="1:9" ht="12.75" customHeight="1" x14ac:dyDescent="0.2">
      <c r="A210" s="49">
        <v>205</v>
      </c>
      <c r="B210" s="50" t="s">
        <v>895</v>
      </c>
      <c r="C210" s="51">
        <v>148</v>
      </c>
      <c r="D210" s="51">
        <v>223.29</v>
      </c>
      <c r="E210" s="51">
        <v>696.59</v>
      </c>
      <c r="F210" s="35" t="s">
        <v>895</v>
      </c>
      <c r="G210" s="36">
        <v>148</v>
      </c>
      <c r="H210" s="36">
        <v>222.85</v>
      </c>
      <c r="I210" s="36">
        <v>696.59</v>
      </c>
    </row>
    <row r="211" spans="1:9" ht="12.75" customHeight="1" x14ac:dyDescent="0.2">
      <c r="A211" s="49">
        <v>206</v>
      </c>
      <c r="B211" s="50" t="s">
        <v>896</v>
      </c>
      <c r="C211" s="51">
        <v>2</v>
      </c>
      <c r="D211" s="51">
        <v>0.16</v>
      </c>
      <c r="E211" s="51">
        <v>3.6</v>
      </c>
      <c r="F211" s="33" t="s">
        <v>896</v>
      </c>
      <c r="G211" s="34">
        <v>2</v>
      </c>
      <c r="H211" s="34">
        <v>0.16</v>
      </c>
      <c r="I211" s="34">
        <v>3.6</v>
      </c>
    </row>
    <row r="212" spans="1:9" ht="12.75" customHeight="1" x14ac:dyDescent="0.2">
      <c r="A212" s="49">
        <v>207</v>
      </c>
      <c r="B212" s="50" t="s">
        <v>897</v>
      </c>
      <c r="C212" s="51">
        <v>14</v>
      </c>
      <c r="D212" s="51">
        <v>23.94</v>
      </c>
      <c r="E212" s="51">
        <v>43.4</v>
      </c>
      <c r="F212" s="35" t="s">
        <v>897</v>
      </c>
      <c r="G212" s="36">
        <v>14</v>
      </c>
      <c r="H212" s="36">
        <v>23.8</v>
      </c>
      <c r="I212" s="36">
        <v>43.4</v>
      </c>
    </row>
    <row r="213" spans="1:9" ht="12.75" customHeight="1" x14ac:dyDescent="0.2">
      <c r="A213" s="49">
        <v>208</v>
      </c>
      <c r="B213" s="52" t="s">
        <v>898</v>
      </c>
      <c r="C213" s="53">
        <v>82</v>
      </c>
      <c r="D213" s="53">
        <v>103.22</v>
      </c>
      <c r="E213" s="53">
        <v>248.1</v>
      </c>
      <c r="F213" s="40" t="s">
        <v>898</v>
      </c>
      <c r="G213" s="41">
        <v>44</v>
      </c>
      <c r="H213" s="41">
        <v>58.25</v>
      </c>
      <c r="I213" s="41">
        <v>137.9</v>
      </c>
    </row>
    <row r="214" spans="1:9" ht="12.75" customHeight="1" x14ac:dyDescent="0.2">
      <c r="A214" s="49">
        <v>209</v>
      </c>
      <c r="B214" s="50" t="s">
        <v>899</v>
      </c>
      <c r="C214" s="51">
        <v>15</v>
      </c>
      <c r="D214" s="51">
        <v>27.45</v>
      </c>
      <c r="E214" s="51">
        <v>46.8</v>
      </c>
      <c r="F214" s="35" t="s">
        <v>899</v>
      </c>
      <c r="G214" s="36">
        <v>15</v>
      </c>
      <c r="H214" s="36">
        <v>27.45</v>
      </c>
      <c r="I214" s="36">
        <v>46.8</v>
      </c>
    </row>
    <row r="215" spans="1:9" ht="12.75" customHeight="1" x14ac:dyDescent="0.2">
      <c r="A215" s="49">
        <v>210</v>
      </c>
      <c r="B215" s="50" t="s">
        <v>900</v>
      </c>
      <c r="C215" s="51">
        <v>8</v>
      </c>
      <c r="D215" s="51">
        <v>-7.1</v>
      </c>
      <c r="E215" s="51">
        <v>22.19</v>
      </c>
      <c r="F215" s="33" t="s">
        <v>900</v>
      </c>
      <c r="G215" s="34">
        <v>8</v>
      </c>
      <c r="H215" s="34">
        <v>-7.07</v>
      </c>
      <c r="I215" s="34">
        <v>22.19</v>
      </c>
    </row>
    <row r="216" spans="1:9" ht="12.75" customHeight="1" x14ac:dyDescent="0.2">
      <c r="A216" s="49">
        <v>211</v>
      </c>
      <c r="B216" s="50" t="s">
        <v>901</v>
      </c>
      <c r="C216" s="51">
        <v>26</v>
      </c>
      <c r="D216" s="51">
        <v>0.81</v>
      </c>
      <c r="E216" s="51">
        <v>100.76</v>
      </c>
      <c r="F216" s="35" t="s">
        <v>901</v>
      </c>
      <c r="G216" s="36">
        <v>26</v>
      </c>
      <c r="H216" s="36">
        <v>0.81</v>
      </c>
      <c r="I216" s="36">
        <v>100.76</v>
      </c>
    </row>
    <row r="217" spans="1:9" ht="12.75" customHeight="1" x14ac:dyDescent="0.2">
      <c r="A217" s="49">
        <v>212</v>
      </c>
      <c r="B217" s="50" t="s">
        <v>902</v>
      </c>
      <c r="C217" s="51">
        <v>2</v>
      </c>
      <c r="D217" s="51">
        <v>0.28000000000000003</v>
      </c>
      <c r="E217" s="51">
        <v>7.06</v>
      </c>
      <c r="F217" s="33" t="s">
        <v>902</v>
      </c>
      <c r="G217" s="34">
        <v>2</v>
      </c>
      <c r="H217" s="34">
        <v>0.28000000000000003</v>
      </c>
      <c r="I217" s="34">
        <v>7.06</v>
      </c>
    </row>
    <row r="218" spans="1:9" ht="12.75" customHeight="1" x14ac:dyDescent="0.2">
      <c r="A218" s="49">
        <v>213</v>
      </c>
      <c r="B218" s="52" t="s">
        <v>903</v>
      </c>
      <c r="C218" s="53">
        <v>79</v>
      </c>
      <c r="D218" s="53">
        <v>7.11</v>
      </c>
      <c r="E218" s="53">
        <v>94.01</v>
      </c>
      <c r="F218" s="40" t="s">
        <v>903</v>
      </c>
      <c r="G218" s="41">
        <v>4</v>
      </c>
      <c r="H218" s="41">
        <v>0.32</v>
      </c>
      <c r="I218" s="41">
        <v>4.76</v>
      </c>
    </row>
    <row r="219" spans="1:9" ht="12.75" customHeight="1" x14ac:dyDescent="0.2">
      <c r="A219" s="49">
        <v>214</v>
      </c>
      <c r="B219" s="50" t="s">
        <v>904</v>
      </c>
      <c r="C219" s="51">
        <v>2</v>
      </c>
      <c r="D219" s="51">
        <v>-0.59</v>
      </c>
      <c r="E219" s="51">
        <v>1.4</v>
      </c>
      <c r="F219" s="33" t="s">
        <v>904</v>
      </c>
      <c r="G219" s="34">
        <v>2</v>
      </c>
      <c r="H219" s="34">
        <v>-0.57999999999999996</v>
      </c>
      <c r="I219" s="34">
        <v>1.4</v>
      </c>
    </row>
    <row r="220" spans="1:9" ht="12.75" customHeight="1" x14ac:dyDescent="0.2">
      <c r="A220" s="49">
        <v>215</v>
      </c>
      <c r="B220" s="52" t="s">
        <v>905</v>
      </c>
      <c r="C220" s="53">
        <v>175</v>
      </c>
      <c r="D220" s="53">
        <v>10.49</v>
      </c>
      <c r="E220" s="53">
        <v>129.49</v>
      </c>
      <c r="F220" s="40" t="s">
        <v>905</v>
      </c>
      <c r="G220" s="41">
        <v>15</v>
      </c>
      <c r="H220" s="41">
        <v>0.75</v>
      </c>
      <c r="I220" s="41">
        <v>11.09</v>
      </c>
    </row>
    <row r="221" spans="1:9" ht="12.75" customHeight="1" x14ac:dyDescent="0.2">
      <c r="A221" s="49">
        <v>216</v>
      </c>
      <c r="B221" s="50" t="s">
        <v>618</v>
      </c>
      <c r="C221" s="51">
        <v>359</v>
      </c>
      <c r="D221" s="51">
        <v>-71.17</v>
      </c>
      <c r="E221" s="51">
        <v>921.97</v>
      </c>
      <c r="F221" s="33" t="s">
        <v>618</v>
      </c>
      <c r="G221" s="34">
        <v>359</v>
      </c>
      <c r="H221" s="34">
        <v>-73.260000000000005</v>
      </c>
      <c r="I221" s="34">
        <v>921.97</v>
      </c>
    </row>
    <row r="222" spans="1:9" ht="12.75" customHeight="1" x14ac:dyDescent="0.2">
      <c r="A222" s="49">
        <v>217</v>
      </c>
      <c r="B222" s="50" t="s">
        <v>282</v>
      </c>
      <c r="C222" s="51">
        <v>1</v>
      </c>
      <c r="D222" s="51">
        <v>0.76</v>
      </c>
      <c r="E222" s="51">
        <v>2.99</v>
      </c>
      <c r="F222" s="35" t="s">
        <v>282</v>
      </c>
      <c r="G222" s="36">
        <v>1</v>
      </c>
      <c r="H222" s="36">
        <v>0.76</v>
      </c>
      <c r="I222" s="36">
        <v>2.99</v>
      </c>
    </row>
    <row r="223" spans="1:9" ht="12.75" customHeight="1" x14ac:dyDescent="0.2">
      <c r="A223" s="49">
        <v>218</v>
      </c>
      <c r="B223" s="50" t="s">
        <v>619</v>
      </c>
      <c r="C223" s="51">
        <v>82</v>
      </c>
      <c r="D223" s="51">
        <v>-7.26</v>
      </c>
      <c r="E223" s="51">
        <v>156.75</v>
      </c>
      <c r="F223" s="33" t="s">
        <v>619</v>
      </c>
      <c r="G223" s="34">
        <v>82</v>
      </c>
      <c r="H223" s="34">
        <v>-7.87</v>
      </c>
      <c r="I223" s="34">
        <v>156.75</v>
      </c>
    </row>
    <row r="224" spans="1:9" ht="12.75" customHeight="1" x14ac:dyDescent="0.2">
      <c r="A224" s="49">
        <v>219</v>
      </c>
      <c r="B224" s="50" t="s">
        <v>906</v>
      </c>
      <c r="C224" s="51">
        <v>27</v>
      </c>
      <c r="D224" s="51">
        <v>0.36</v>
      </c>
      <c r="E224" s="51">
        <v>78.11</v>
      </c>
      <c r="F224" s="35" t="s">
        <v>906</v>
      </c>
      <c r="G224" s="36">
        <v>27</v>
      </c>
      <c r="H224" s="36">
        <v>0.24</v>
      </c>
      <c r="I224" s="36">
        <v>78.11</v>
      </c>
    </row>
    <row r="225" spans="1:9" ht="12.75" customHeight="1" x14ac:dyDescent="0.2">
      <c r="A225" s="49">
        <v>220</v>
      </c>
      <c r="B225" s="50" t="s">
        <v>907</v>
      </c>
      <c r="C225" s="51">
        <v>23</v>
      </c>
      <c r="D225" s="51">
        <v>9.49</v>
      </c>
      <c r="E225" s="51">
        <v>66.59</v>
      </c>
      <c r="F225" s="33" t="s">
        <v>907</v>
      </c>
      <c r="G225" s="34">
        <v>23</v>
      </c>
      <c r="H225" s="34">
        <v>9.51</v>
      </c>
      <c r="I225" s="34">
        <v>66.59</v>
      </c>
    </row>
    <row r="226" spans="1:9" ht="12.75" customHeight="1" x14ac:dyDescent="0.2">
      <c r="A226" s="49">
        <v>221</v>
      </c>
      <c r="B226" s="52" t="s">
        <v>908</v>
      </c>
      <c r="C226" s="53">
        <v>281</v>
      </c>
      <c r="D226" s="53">
        <v>170.47</v>
      </c>
      <c r="E226" s="53">
        <v>339.58</v>
      </c>
      <c r="F226" s="40" t="s">
        <v>908</v>
      </c>
      <c r="G226" s="41">
        <v>139</v>
      </c>
      <c r="H226" s="41">
        <v>103.21</v>
      </c>
      <c r="I226" s="41">
        <v>192.08</v>
      </c>
    </row>
    <row r="227" spans="1:9" ht="12.75" customHeight="1" x14ac:dyDescent="0.2">
      <c r="A227" s="49">
        <v>222</v>
      </c>
      <c r="B227" s="52" t="s">
        <v>909</v>
      </c>
      <c r="C227" s="53">
        <v>341</v>
      </c>
      <c r="D227" s="53">
        <v>205.97</v>
      </c>
      <c r="E227" s="53">
        <v>417.21</v>
      </c>
      <c r="F227" s="40" t="s">
        <v>909</v>
      </c>
      <c r="G227" s="41">
        <v>138</v>
      </c>
      <c r="H227" s="41">
        <v>109.7</v>
      </c>
      <c r="I227" s="41">
        <v>199.41</v>
      </c>
    </row>
    <row r="228" spans="1:9" ht="12.75" customHeight="1" x14ac:dyDescent="0.2">
      <c r="A228" s="49">
        <v>223</v>
      </c>
      <c r="B228" s="52" t="s">
        <v>910</v>
      </c>
      <c r="C228" s="53">
        <v>46</v>
      </c>
      <c r="D228" s="53">
        <v>20.100000000000001</v>
      </c>
      <c r="E228" s="53">
        <v>46.2</v>
      </c>
      <c r="F228" s="40" t="s">
        <v>910</v>
      </c>
      <c r="G228" s="41">
        <v>8</v>
      </c>
      <c r="H228" s="41">
        <v>6.72</v>
      </c>
      <c r="I228" s="41">
        <v>12</v>
      </c>
    </row>
    <row r="229" spans="1:9" ht="12.75" customHeight="1" x14ac:dyDescent="0.2">
      <c r="A229" s="49">
        <v>224</v>
      </c>
      <c r="B229" s="50" t="s">
        <v>911</v>
      </c>
      <c r="C229" s="51">
        <v>24</v>
      </c>
      <c r="D229" s="51">
        <v>11.26</v>
      </c>
      <c r="E229" s="51">
        <v>110.78</v>
      </c>
      <c r="F229" s="33" t="s">
        <v>911</v>
      </c>
      <c r="G229" s="34">
        <v>24</v>
      </c>
      <c r="H229" s="34">
        <v>11.13</v>
      </c>
      <c r="I229" s="34">
        <v>110.78</v>
      </c>
    </row>
    <row r="230" spans="1:9" ht="12.75" customHeight="1" x14ac:dyDescent="0.2">
      <c r="A230" s="49">
        <v>225</v>
      </c>
      <c r="B230" s="50" t="s">
        <v>912</v>
      </c>
      <c r="C230" s="51">
        <v>51</v>
      </c>
      <c r="D230" s="51">
        <v>86.71</v>
      </c>
      <c r="E230" s="51">
        <v>238.02</v>
      </c>
      <c r="F230" s="35" t="s">
        <v>912</v>
      </c>
      <c r="G230" s="36">
        <v>51</v>
      </c>
      <c r="H230" s="36">
        <v>86.58</v>
      </c>
      <c r="I230" s="36">
        <v>238.02</v>
      </c>
    </row>
    <row r="231" spans="1:9" ht="12.75" customHeight="1" x14ac:dyDescent="0.2">
      <c r="A231" s="49">
        <v>226</v>
      </c>
      <c r="B231" s="50" t="s">
        <v>913</v>
      </c>
      <c r="C231" s="51">
        <v>15</v>
      </c>
      <c r="D231" s="51">
        <v>58.61</v>
      </c>
      <c r="E231" s="51">
        <v>158.93</v>
      </c>
      <c r="F231" s="33" t="s">
        <v>913</v>
      </c>
      <c r="G231" s="34">
        <v>15</v>
      </c>
      <c r="H231" s="34">
        <v>58.54</v>
      </c>
      <c r="I231" s="34">
        <v>158.93</v>
      </c>
    </row>
    <row r="232" spans="1:9" ht="12.75" customHeight="1" x14ac:dyDescent="0.2">
      <c r="A232" s="49">
        <v>227</v>
      </c>
      <c r="B232" s="50" t="s">
        <v>914</v>
      </c>
      <c r="C232" s="51">
        <v>64</v>
      </c>
      <c r="D232" s="51">
        <v>237.26</v>
      </c>
      <c r="E232" s="51">
        <v>864.46</v>
      </c>
      <c r="F232" s="35" t="s">
        <v>914</v>
      </c>
      <c r="G232" s="36">
        <v>64</v>
      </c>
      <c r="H232" s="36">
        <v>237.17</v>
      </c>
      <c r="I232" s="36">
        <v>864.46</v>
      </c>
    </row>
    <row r="233" spans="1:9" ht="12.75" customHeight="1" x14ac:dyDescent="0.2">
      <c r="A233" s="49">
        <v>228</v>
      </c>
      <c r="B233" s="50" t="s">
        <v>915</v>
      </c>
      <c r="C233" s="51">
        <v>6</v>
      </c>
      <c r="D233" s="51">
        <v>27.45</v>
      </c>
      <c r="E233" s="51">
        <v>67.239999999999995</v>
      </c>
      <c r="F233" s="33" t="s">
        <v>915</v>
      </c>
      <c r="G233" s="34">
        <v>6</v>
      </c>
      <c r="H233" s="34">
        <v>27.43</v>
      </c>
      <c r="I233" s="34">
        <v>67.239999999999995</v>
      </c>
    </row>
    <row r="234" spans="1:9" ht="12.75" customHeight="1" x14ac:dyDescent="0.2">
      <c r="A234" s="49">
        <v>229</v>
      </c>
      <c r="B234" s="50" t="s">
        <v>916</v>
      </c>
      <c r="C234" s="51">
        <v>13</v>
      </c>
      <c r="D234" s="51">
        <v>53.03</v>
      </c>
      <c r="E234" s="51">
        <v>172.14</v>
      </c>
      <c r="F234" s="35" t="s">
        <v>916</v>
      </c>
      <c r="G234" s="36">
        <v>13</v>
      </c>
      <c r="H234" s="36">
        <v>53.03</v>
      </c>
      <c r="I234" s="36">
        <v>172.14</v>
      </c>
    </row>
    <row r="235" spans="1:9" ht="12.75" customHeight="1" x14ac:dyDescent="0.2">
      <c r="A235" s="49">
        <v>230</v>
      </c>
      <c r="B235" s="50" t="s">
        <v>917</v>
      </c>
      <c r="C235" s="51">
        <v>17</v>
      </c>
      <c r="D235" s="51">
        <v>74.53</v>
      </c>
      <c r="E235" s="51">
        <v>190.17</v>
      </c>
      <c r="F235" s="33" t="s">
        <v>917</v>
      </c>
      <c r="G235" s="34">
        <v>17</v>
      </c>
      <c r="H235" s="34">
        <v>74.44</v>
      </c>
      <c r="I235" s="34">
        <v>190.17</v>
      </c>
    </row>
    <row r="236" spans="1:9" ht="12.75" customHeight="1" x14ac:dyDescent="0.2">
      <c r="A236" s="49">
        <v>231</v>
      </c>
      <c r="B236" s="50" t="s">
        <v>918</v>
      </c>
      <c r="C236" s="51">
        <v>20</v>
      </c>
      <c r="D236" s="51">
        <v>65.87</v>
      </c>
      <c r="E236" s="51">
        <v>247.44</v>
      </c>
      <c r="F236" s="35" t="s">
        <v>918</v>
      </c>
      <c r="G236" s="36">
        <v>20</v>
      </c>
      <c r="H236" s="36">
        <v>65.94</v>
      </c>
      <c r="I236" s="36">
        <v>247.44</v>
      </c>
    </row>
    <row r="237" spans="1:9" ht="12.75" customHeight="1" x14ac:dyDescent="0.2">
      <c r="A237" s="49">
        <v>232</v>
      </c>
      <c r="B237" s="50" t="s">
        <v>919</v>
      </c>
      <c r="C237" s="51">
        <v>8</v>
      </c>
      <c r="D237" s="51">
        <v>46.16</v>
      </c>
      <c r="E237" s="51">
        <v>104.23</v>
      </c>
      <c r="F237" s="33" t="s">
        <v>919</v>
      </c>
      <c r="G237" s="34">
        <v>8</v>
      </c>
      <c r="H237" s="34">
        <v>46.13</v>
      </c>
      <c r="I237" s="34">
        <v>104.23</v>
      </c>
    </row>
    <row r="238" spans="1:9" ht="12.75" customHeight="1" x14ac:dyDescent="0.2">
      <c r="A238" s="49">
        <v>233</v>
      </c>
      <c r="B238" s="50" t="s">
        <v>920</v>
      </c>
      <c r="C238" s="51">
        <v>29</v>
      </c>
      <c r="D238" s="51">
        <v>112.11</v>
      </c>
      <c r="E238" s="51">
        <v>390.11</v>
      </c>
      <c r="F238" s="35" t="s">
        <v>920</v>
      </c>
      <c r="G238" s="36">
        <v>29</v>
      </c>
      <c r="H238" s="36">
        <v>112.78</v>
      </c>
      <c r="I238" s="36">
        <v>390.11</v>
      </c>
    </row>
    <row r="239" spans="1:9" ht="12.75" customHeight="1" x14ac:dyDescent="0.2">
      <c r="A239" s="49">
        <v>234</v>
      </c>
      <c r="B239" s="50" t="s">
        <v>921</v>
      </c>
      <c r="C239" s="51">
        <v>8</v>
      </c>
      <c r="D239" s="51">
        <v>42.15</v>
      </c>
      <c r="E239" s="51">
        <v>93.41</v>
      </c>
      <c r="F239" s="33" t="s">
        <v>921</v>
      </c>
      <c r="G239" s="34">
        <v>8</v>
      </c>
      <c r="H239" s="34">
        <v>42.11</v>
      </c>
      <c r="I239" s="34">
        <v>93.41</v>
      </c>
    </row>
    <row r="240" spans="1:9" ht="12.75" customHeight="1" x14ac:dyDescent="0.2">
      <c r="A240" s="49">
        <v>235</v>
      </c>
      <c r="B240" s="50" t="s">
        <v>922</v>
      </c>
      <c r="C240" s="51">
        <v>16</v>
      </c>
      <c r="D240" s="51">
        <v>83.79</v>
      </c>
      <c r="E240" s="51">
        <v>224.55</v>
      </c>
      <c r="F240" s="35" t="s">
        <v>922</v>
      </c>
      <c r="G240" s="36">
        <v>16</v>
      </c>
      <c r="H240" s="36">
        <v>83.77</v>
      </c>
      <c r="I240" s="36">
        <v>224.55</v>
      </c>
    </row>
    <row r="241" spans="1:9" ht="12.75" customHeight="1" x14ac:dyDescent="0.2">
      <c r="A241" s="49">
        <v>236</v>
      </c>
      <c r="B241" s="50" t="s">
        <v>923</v>
      </c>
      <c r="C241" s="51">
        <v>26</v>
      </c>
      <c r="D241" s="51">
        <v>168.86</v>
      </c>
      <c r="E241" s="51">
        <v>332.05</v>
      </c>
      <c r="F241" s="33" t="s">
        <v>923</v>
      </c>
      <c r="G241" s="34">
        <v>26</v>
      </c>
      <c r="H241" s="34">
        <v>168.64</v>
      </c>
      <c r="I241" s="34">
        <v>332.05</v>
      </c>
    </row>
    <row r="242" spans="1:9" ht="12.75" customHeight="1" x14ac:dyDescent="0.2">
      <c r="A242" s="49">
        <v>237</v>
      </c>
      <c r="B242" s="50" t="s">
        <v>924</v>
      </c>
      <c r="C242" s="51">
        <v>38</v>
      </c>
      <c r="D242" s="51">
        <v>158.63</v>
      </c>
      <c r="E242" s="51">
        <v>497.68</v>
      </c>
      <c r="F242" s="35" t="s">
        <v>924</v>
      </c>
      <c r="G242" s="36">
        <v>38</v>
      </c>
      <c r="H242" s="36">
        <v>158.38999999999999</v>
      </c>
      <c r="I242" s="36">
        <v>497.68</v>
      </c>
    </row>
    <row r="243" spans="1:9" ht="12.75" customHeight="1" x14ac:dyDescent="0.2">
      <c r="A243" s="49">
        <v>238</v>
      </c>
      <c r="B243" s="50" t="s">
        <v>925</v>
      </c>
      <c r="C243" s="51">
        <v>8</v>
      </c>
      <c r="D243" s="51">
        <v>37.119999999999997</v>
      </c>
      <c r="E243" s="51">
        <v>87.11</v>
      </c>
      <c r="F243" s="33" t="s">
        <v>925</v>
      </c>
      <c r="G243" s="34">
        <v>8</v>
      </c>
      <c r="H243" s="34">
        <v>37.08</v>
      </c>
      <c r="I243" s="34">
        <v>87.11</v>
      </c>
    </row>
    <row r="244" spans="1:9" ht="12.75" customHeight="1" x14ac:dyDescent="0.2">
      <c r="A244" s="49">
        <v>239</v>
      </c>
      <c r="B244" s="50" t="s">
        <v>926</v>
      </c>
      <c r="C244" s="51">
        <v>8</v>
      </c>
      <c r="D244" s="51">
        <v>34.840000000000003</v>
      </c>
      <c r="E244" s="51">
        <v>106.42</v>
      </c>
      <c r="F244" s="35" t="s">
        <v>926</v>
      </c>
      <c r="G244" s="36">
        <v>8</v>
      </c>
      <c r="H244" s="36">
        <v>34.82</v>
      </c>
      <c r="I244" s="36">
        <v>106.42</v>
      </c>
    </row>
    <row r="245" spans="1:9" ht="12.75" customHeight="1" x14ac:dyDescent="0.2">
      <c r="A245" s="49">
        <v>240</v>
      </c>
      <c r="B245" s="50" t="s">
        <v>927</v>
      </c>
      <c r="C245" s="51">
        <v>16</v>
      </c>
      <c r="D245" s="51">
        <v>94.52</v>
      </c>
      <c r="E245" s="51">
        <v>207.11</v>
      </c>
      <c r="F245" s="33" t="s">
        <v>927</v>
      </c>
      <c r="G245" s="34">
        <v>16</v>
      </c>
      <c r="H245" s="34">
        <v>94.46</v>
      </c>
      <c r="I245" s="34">
        <v>207.11</v>
      </c>
    </row>
    <row r="246" spans="1:9" ht="12.75" customHeight="1" x14ac:dyDescent="0.2">
      <c r="A246" s="49">
        <v>241</v>
      </c>
      <c r="B246" s="50" t="s">
        <v>928</v>
      </c>
      <c r="C246" s="51">
        <v>37</v>
      </c>
      <c r="D246" s="51">
        <v>160.47999999999999</v>
      </c>
      <c r="E246" s="51">
        <v>497.59</v>
      </c>
      <c r="F246" s="35" t="s">
        <v>928</v>
      </c>
      <c r="G246" s="36">
        <v>37</v>
      </c>
      <c r="H246" s="36">
        <v>160.36000000000001</v>
      </c>
      <c r="I246" s="36">
        <v>497.59</v>
      </c>
    </row>
    <row r="247" spans="1:9" ht="12.75" customHeight="1" x14ac:dyDescent="0.2">
      <c r="A247" s="49">
        <v>242</v>
      </c>
      <c r="B247" s="52" t="s">
        <v>929</v>
      </c>
      <c r="C247" s="53">
        <v>125</v>
      </c>
      <c r="D247" s="53">
        <v>173.63</v>
      </c>
      <c r="E247" s="53">
        <v>446.72</v>
      </c>
      <c r="F247" s="40" t="s">
        <v>929</v>
      </c>
      <c r="G247" s="41">
        <v>78</v>
      </c>
      <c r="H247" s="41">
        <v>100.8</v>
      </c>
      <c r="I247" s="41">
        <v>274.23</v>
      </c>
    </row>
    <row r="248" spans="1:9" ht="12.75" customHeight="1" x14ac:dyDescent="0.2">
      <c r="A248" s="49">
        <v>243</v>
      </c>
      <c r="B248" s="50" t="s">
        <v>930</v>
      </c>
      <c r="C248" s="51">
        <v>81</v>
      </c>
      <c r="D248" s="51">
        <v>94.3</v>
      </c>
      <c r="E248" s="51">
        <v>299.88</v>
      </c>
      <c r="F248" s="35" t="s">
        <v>930</v>
      </c>
      <c r="G248" s="36">
        <v>81</v>
      </c>
      <c r="H248" s="36">
        <v>94.07</v>
      </c>
      <c r="I248" s="36">
        <v>299.88</v>
      </c>
    </row>
    <row r="249" spans="1:9" ht="12.75" customHeight="1" x14ac:dyDescent="0.2">
      <c r="A249" s="49">
        <v>244</v>
      </c>
      <c r="B249" s="50" t="s">
        <v>288</v>
      </c>
      <c r="C249" s="51">
        <v>58</v>
      </c>
      <c r="D249" s="51">
        <v>65.66</v>
      </c>
      <c r="E249" s="51">
        <v>218.99</v>
      </c>
      <c r="F249" s="33" t="s">
        <v>288</v>
      </c>
      <c r="G249" s="34">
        <v>58</v>
      </c>
      <c r="H249" s="34">
        <v>65.150000000000006</v>
      </c>
      <c r="I249" s="34">
        <v>218.99</v>
      </c>
    </row>
    <row r="250" spans="1:9" ht="12.75" customHeight="1" x14ac:dyDescent="0.2">
      <c r="A250" s="49">
        <v>245</v>
      </c>
      <c r="B250" s="50" t="s">
        <v>931</v>
      </c>
      <c r="C250" s="51">
        <v>35</v>
      </c>
      <c r="D250" s="51">
        <v>22.89</v>
      </c>
      <c r="E250" s="51">
        <v>135.11000000000001</v>
      </c>
      <c r="F250" s="35" t="s">
        <v>931</v>
      </c>
      <c r="G250" s="36">
        <v>35</v>
      </c>
      <c r="H250" s="36">
        <v>22.27</v>
      </c>
      <c r="I250" s="36">
        <v>135.11000000000001</v>
      </c>
    </row>
    <row r="251" spans="1:9" ht="12.75" customHeight="1" x14ac:dyDescent="0.2">
      <c r="A251" s="49">
        <v>246</v>
      </c>
      <c r="B251" s="50" t="s">
        <v>932</v>
      </c>
      <c r="C251" s="51">
        <v>3</v>
      </c>
      <c r="D251" s="51">
        <v>0.18</v>
      </c>
      <c r="E251" s="51">
        <v>4.71</v>
      </c>
      <c r="F251" s="33" t="s">
        <v>932</v>
      </c>
      <c r="G251" s="34">
        <v>3</v>
      </c>
      <c r="H251" s="34">
        <v>0.15</v>
      </c>
      <c r="I251" s="34">
        <v>4.71</v>
      </c>
    </row>
    <row r="252" spans="1:9" ht="12.75" customHeight="1" x14ac:dyDescent="0.2">
      <c r="A252" s="49">
        <v>247</v>
      </c>
      <c r="B252" s="50" t="s">
        <v>622</v>
      </c>
      <c r="C252" s="51">
        <v>1618</v>
      </c>
      <c r="D252" s="51">
        <v>93.33</v>
      </c>
      <c r="E252" s="51">
        <v>2631.58</v>
      </c>
      <c r="F252" s="35" t="s">
        <v>622</v>
      </c>
      <c r="G252" s="36">
        <v>1618</v>
      </c>
      <c r="H252" s="36">
        <v>97.12</v>
      </c>
      <c r="I252" s="36">
        <v>2631.58</v>
      </c>
    </row>
    <row r="253" spans="1:9" ht="12.75" customHeight="1" x14ac:dyDescent="0.2">
      <c r="A253" s="49">
        <v>248</v>
      </c>
      <c r="B253" s="50" t="s">
        <v>933</v>
      </c>
      <c r="C253" s="51">
        <v>1405</v>
      </c>
      <c r="D253" s="51">
        <v>234.2</v>
      </c>
      <c r="E253" s="51">
        <v>2453.65</v>
      </c>
      <c r="F253" s="33" t="s">
        <v>933</v>
      </c>
      <c r="G253" s="34">
        <v>1405</v>
      </c>
      <c r="H253" s="34">
        <v>234.83</v>
      </c>
      <c r="I253" s="34">
        <v>2453.65</v>
      </c>
    </row>
    <row r="254" spans="1:9" ht="12.75" customHeight="1" x14ac:dyDescent="0.2">
      <c r="A254" s="49">
        <v>249</v>
      </c>
      <c r="B254" s="50" t="s">
        <v>294</v>
      </c>
      <c r="C254" s="51">
        <v>548</v>
      </c>
      <c r="D254" s="51">
        <v>-8.1999999999999993</v>
      </c>
      <c r="E254" s="51">
        <v>847.5</v>
      </c>
      <c r="F254" s="35" t="s">
        <v>294</v>
      </c>
      <c r="G254" s="36">
        <v>548</v>
      </c>
      <c r="H254" s="36">
        <v>-7.4</v>
      </c>
      <c r="I254" s="36">
        <v>847.5</v>
      </c>
    </row>
    <row r="255" spans="1:9" ht="12.75" customHeight="1" x14ac:dyDescent="0.2">
      <c r="A255" s="49">
        <v>250</v>
      </c>
      <c r="B255" s="50" t="s">
        <v>295</v>
      </c>
      <c r="C255" s="51">
        <v>2</v>
      </c>
      <c r="D255" s="51">
        <v>0.06</v>
      </c>
      <c r="E255" s="51">
        <v>2.4</v>
      </c>
      <c r="F255" s="33" t="s">
        <v>295</v>
      </c>
      <c r="G255" s="34">
        <v>2</v>
      </c>
      <c r="H255" s="34">
        <v>0.04</v>
      </c>
      <c r="I255" s="34">
        <v>2.4</v>
      </c>
    </row>
    <row r="256" spans="1:9" ht="12.75" customHeight="1" x14ac:dyDescent="0.2">
      <c r="A256" s="49">
        <v>251</v>
      </c>
      <c r="B256" s="50" t="s">
        <v>934</v>
      </c>
      <c r="C256" s="51">
        <v>50</v>
      </c>
      <c r="D256" s="51">
        <v>29.07</v>
      </c>
      <c r="E256" s="51">
        <v>63.15</v>
      </c>
      <c r="F256" s="35" t="s">
        <v>934</v>
      </c>
      <c r="G256" s="36">
        <v>50</v>
      </c>
      <c r="H256" s="36">
        <v>32.35</v>
      </c>
      <c r="I256" s="36">
        <v>63.15</v>
      </c>
    </row>
    <row r="257" spans="1:9" ht="12.75" customHeight="1" x14ac:dyDescent="0.2">
      <c r="A257" s="49">
        <v>252</v>
      </c>
      <c r="B257" s="52" t="s">
        <v>935</v>
      </c>
      <c r="C257" s="53">
        <v>131</v>
      </c>
      <c r="D257" s="53">
        <v>98.95</v>
      </c>
      <c r="E257" s="53">
        <v>169.23</v>
      </c>
      <c r="F257" s="40" t="s">
        <v>935</v>
      </c>
      <c r="G257" s="41">
        <v>55</v>
      </c>
      <c r="H257" s="41">
        <v>57.24</v>
      </c>
      <c r="I257" s="41">
        <v>85.43</v>
      </c>
    </row>
    <row r="258" spans="1:9" ht="12.75" customHeight="1" x14ac:dyDescent="0.2">
      <c r="A258" s="49">
        <v>253</v>
      </c>
      <c r="B258" s="50" t="s">
        <v>936</v>
      </c>
      <c r="C258" s="51">
        <v>6</v>
      </c>
      <c r="D258" s="51">
        <v>2.74</v>
      </c>
      <c r="E258" s="51">
        <v>6.02</v>
      </c>
      <c r="F258" s="35" t="s">
        <v>936</v>
      </c>
      <c r="G258" s="36">
        <v>6</v>
      </c>
      <c r="H258" s="36">
        <v>2.68</v>
      </c>
      <c r="I258" s="36">
        <v>6.02</v>
      </c>
    </row>
    <row r="259" spans="1:9" ht="12.75" customHeight="1" x14ac:dyDescent="0.2">
      <c r="A259" s="49">
        <v>254</v>
      </c>
      <c r="B259" s="52" t="s">
        <v>303</v>
      </c>
      <c r="C259" s="53">
        <v>230</v>
      </c>
      <c r="D259" s="53">
        <v>113.97</v>
      </c>
      <c r="E259" s="53">
        <v>211.16</v>
      </c>
      <c r="F259" s="40" t="s">
        <v>303</v>
      </c>
      <c r="G259" s="41">
        <v>64</v>
      </c>
      <c r="H259" s="41">
        <v>31.61</v>
      </c>
      <c r="I259" s="41">
        <v>58.86</v>
      </c>
    </row>
    <row r="260" spans="1:9" ht="12.75" customHeight="1" x14ac:dyDescent="0.2">
      <c r="A260" s="49">
        <v>255</v>
      </c>
      <c r="B260" s="52" t="s">
        <v>937</v>
      </c>
      <c r="C260" s="53">
        <v>154</v>
      </c>
      <c r="D260" s="53">
        <v>81.900000000000006</v>
      </c>
      <c r="E260" s="53">
        <v>186.26</v>
      </c>
      <c r="F260" s="40" t="s">
        <v>937</v>
      </c>
      <c r="G260" s="41">
        <v>99</v>
      </c>
      <c r="H260" s="41">
        <v>52.43</v>
      </c>
      <c r="I260" s="41">
        <v>122.46</v>
      </c>
    </row>
    <row r="261" spans="1:9" ht="12.75" customHeight="1" x14ac:dyDescent="0.2">
      <c r="A261" s="49">
        <v>256</v>
      </c>
      <c r="B261" s="50" t="s">
        <v>1153</v>
      </c>
      <c r="C261" s="51">
        <v>83</v>
      </c>
      <c r="D261" s="51">
        <v>0.46</v>
      </c>
      <c r="E261" s="51">
        <v>15.16</v>
      </c>
      <c r="F261" s="33" t="s">
        <v>938</v>
      </c>
      <c r="G261" s="34">
        <v>83</v>
      </c>
      <c r="H261" s="34">
        <v>0.54</v>
      </c>
      <c r="I261" s="34">
        <v>15.16</v>
      </c>
    </row>
    <row r="262" spans="1:9" ht="12.75" customHeight="1" x14ac:dyDescent="0.2">
      <c r="A262" s="49">
        <v>257</v>
      </c>
      <c r="B262" s="50" t="s">
        <v>939</v>
      </c>
      <c r="C262" s="51">
        <v>31</v>
      </c>
      <c r="D262" s="51">
        <v>42.41</v>
      </c>
      <c r="E262" s="51">
        <v>85.13</v>
      </c>
      <c r="F262" s="35" t="s">
        <v>939</v>
      </c>
      <c r="G262" s="36">
        <v>31</v>
      </c>
      <c r="H262" s="36">
        <v>42.11</v>
      </c>
      <c r="I262" s="36">
        <v>85.13</v>
      </c>
    </row>
    <row r="263" spans="1:9" ht="12.75" customHeight="1" x14ac:dyDescent="0.2">
      <c r="A263" s="49">
        <v>258</v>
      </c>
      <c r="B263" s="50" t="s">
        <v>940</v>
      </c>
      <c r="C263" s="51">
        <v>48</v>
      </c>
      <c r="D263" s="51">
        <v>12.59</v>
      </c>
      <c r="E263" s="51">
        <v>57.92</v>
      </c>
      <c r="F263" s="33" t="s">
        <v>940</v>
      </c>
      <c r="G263" s="34">
        <v>48</v>
      </c>
      <c r="H263" s="34">
        <v>12.61</v>
      </c>
      <c r="I263" s="34">
        <v>57.92</v>
      </c>
    </row>
    <row r="264" spans="1:9" ht="12.75" customHeight="1" x14ac:dyDescent="0.2">
      <c r="A264" s="49">
        <v>259</v>
      </c>
      <c r="B264" s="50" t="s">
        <v>941</v>
      </c>
      <c r="C264" s="51">
        <v>1.1000000000000001</v>
      </c>
      <c r="D264" s="51">
        <v>8.91</v>
      </c>
      <c r="E264" s="51">
        <v>27.5</v>
      </c>
      <c r="F264" s="35" t="s">
        <v>941</v>
      </c>
      <c r="G264" s="36">
        <v>1.1000000000000001</v>
      </c>
      <c r="H264" s="36">
        <v>8.89</v>
      </c>
      <c r="I264" s="36">
        <v>27.5</v>
      </c>
    </row>
    <row r="265" spans="1:9" ht="12.75" customHeight="1" x14ac:dyDescent="0.2">
      <c r="A265" s="49">
        <v>260</v>
      </c>
      <c r="B265" s="50" t="s">
        <v>942</v>
      </c>
      <c r="C265" s="51">
        <v>77</v>
      </c>
      <c r="D265" s="51">
        <v>105.94</v>
      </c>
      <c r="E265" s="51">
        <v>264.5</v>
      </c>
      <c r="F265" s="33" t="s">
        <v>942</v>
      </c>
      <c r="G265" s="34">
        <v>77</v>
      </c>
      <c r="H265" s="34">
        <v>105.5</v>
      </c>
      <c r="I265" s="34">
        <v>264.5</v>
      </c>
    </row>
    <row r="266" spans="1:9" ht="12.75" customHeight="1" x14ac:dyDescent="0.2">
      <c r="A266" s="49">
        <v>261</v>
      </c>
      <c r="B266" s="52" t="s">
        <v>943</v>
      </c>
      <c r="C266" s="53">
        <v>150</v>
      </c>
      <c r="D266" s="53">
        <v>162.47999999999999</v>
      </c>
      <c r="E266" s="53">
        <v>522.79</v>
      </c>
      <c r="F266" s="40" t="s">
        <v>943</v>
      </c>
      <c r="G266" s="41">
        <v>92</v>
      </c>
      <c r="H266" s="41">
        <v>98.87</v>
      </c>
      <c r="I266" s="41">
        <v>319.79000000000002</v>
      </c>
    </row>
    <row r="267" spans="1:9" ht="12.75" customHeight="1" x14ac:dyDescent="0.2">
      <c r="A267" s="49">
        <v>262</v>
      </c>
      <c r="B267" s="50" t="s">
        <v>944</v>
      </c>
      <c r="C267" s="51">
        <v>22</v>
      </c>
      <c r="D267" s="51">
        <v>19.57</v>
      </c>
      <c r="E267" s="51">
        <v>54.3</v>
      </c>
      <c r="F267" s="33" t="s">
        <v>944</v>
      </c>
      <c r="G267" s="34">
        <v>22</v>
      </c>
      <c r="H267" s="34">
        <v>21.83</v>
      </c>
      <c r="I267" s="34">
        <v>54.3</v>
      </c>
    </row>
    <row r="268" spans="1:9" ht="12.75" customHeight="1" x14ac:dyDescent="0.2">
      <c r="A268" s="49">
        <v>263</v>
      </c>
      <c r="B268" s="50" t="s">
        <v>945</v>
      </c>
      <c r="C268" s="51">
        <v>134</v>
      </c>
      <c r="D268" s="51">
        <v>210.39</v>
      </c>
      <c r="E268" s="51">
        <v>472.16</v>
      </c>
      <c r="F268" s="35" t="s">
        <v>945</v>
      </c>
      <c r="G268" s="36">
        <v>24</v>
      </c>
      <c r="H268" s="36">
        <v>32.46</v>
      </c>
      <c r="I268" s="36">
        <v>76.16</v>
      </c>
    </row>
    <row r="269" spans="1:9" ht="12.75" customHeight="1" x14ac:dyDescent="0.2">
      <c r="A269" s="49">
        <v>264</v>
      </c>
      <c r="B269" s="50" t="s">
        <v>946</v>
      </c>
      <c r="C269" s="51">
        <v>11</v>
      </c>
      <c r="D269" s="51">
        <v>10.89</v>
      </c>
      <c r="E269" s="51">
        <v>37.4</v>
      </c>
      <c r="F269" s="33" t="s">
        <v>946</v>
      </c>
      <c r="G269" s="34">
        <v>11</v>
      </c>
      <c r="H269" s="34">
        <v>10.78</v>
      </c>
      <c r="I269" s="34">
        <v>37.4</v>
      </c>
    </row>
    <row r="270" spans="1:9" ht="12.75" customHeight="1" x14ac:dyDescent="0.2">
      <c r="A270" s="49">
        <v>265</v>
      </c>
      <c r="B270" s="50" t="s">
        <v>947</v>
      </c>
      <c r="C270" s="51">
        <v>11</v>
      </c>
      <c r="D270" s="51">
        <v>15.07</v>
      </c>
      <c r="E270" s="51">
        <v>41.25</v>
      </c>
      <c r="F270" s="35" t="s">
        <v>947</v>
      </c>
      <c r="G270" s="36">
        <v>11</v>
      </c>
      <c r="H270" s="36">
        <v>15.07</v>
      </c>
      <c r="I270" s="36">
        <v>41.25</v>
      </c>
    </row>
    <row r="271" spans="1:9" ht="12.75" customHeight="1" x14ac:dyDescent="0.2">
      <c r="A271" s="49">
        <v>266</v>
      </c>
      <c r="B271" s="50" t="s">
        <v>948</v>
      </c>
      <c r="C271" s="51">
        <v>49</v>
      </c>
      <c r="D271" s="51">
        <v>64.209999999999994</v>
      </c>
      <c r="E271" s="51">
        <v>178.18</v>
      </c>
      <c r="F271" s="33" t="s">
        <v>948</v>
      </c>
      <c r="G271" s="34">
        <v>49</v>
      </c>
      <c r="H271" s="34">
        <v>64.19</v>
      </c>
      <c r="I271" s="34">
        <v>178.18</v>
      </c>
    </row>
    <row r="272" spans="1:9" ht="12.75" customHeight="1" x14ac:dyDescent="0.2">
      <c r="A272" s="49">
        <v>267</v>
      </c>
      <c r="B272" s="50" t="s">
        <v>949</v>
      </c>
      <c r="C272" s="51">
        <v>30</v>
      </c>
      <c r="D272" s="51">
        <v>32.979999999999997</v>
      </c>
      <c r="E272" s="51">
        <v>107.68</v>
      </c>
      <c r="F272" s="35" t="s">
        <v>949</v>
      </c>
      <c r="G272" s="36">
        <v>30</v>
      </c>
      <c r="H272" s="36">
        <v>32.979999999999997</v>
      </c>
      <c r="I272" s="36">
        <v>107.68</v>
      </c>
    </row>
    <row r="273" spans="1:9" ht="12.75" customHeight="1" x14ac:dyDescent="0.2">
      <c r="A273" s="49">
        <v>268</v>
      </c>
      <c r="B273" s="50" t="s">
        <v>950</v>
      </c>
      <c r="C273" s="51">
        <v>20</v>
      </c>
      <c r="D273" s="51">
        <v>6.89</v>
      </c>
      <c r="E273" s="51">
        <v>30.76</v>
      </c>
      <c r="F273" s="33" t="s">
        <v>950</v>
      </c>
      <c r="G273" s="34">
        <v>20</v>
      </c>
      <c r="H273" s="34">
        <v>7.14</v>
      </c>
      <c r="I273" s="34">
        <v>30.76</v>
      </c>
    </row>
    <row r="274" spans="1:9" ht="12.75" customHeight="1" x14ac:dyDescent="0.2">
      <c r="A274" s="49">
        <v>269</v>
      </c>
      <c r="B274" s="52" t="s">
        <v>951</v>
      </c>
      <c r="C274" s="53">
        <v>60</v>
      </c>
      <c r="D274" s="53">
        <v>27.05</v>
      </c>
      <c r="E274" s="53">
        <v>61.5</v>
      </c>
      <c r="F274" s="40" t="s">
        <v>951</v>
      </c>
      <c r="G274" s="41">
        <v>5</v>
      </c>
      <c r="H274" s="41">
        <v>3.4</v>
      </c>
      <c r="I274" s="41">
        <v>6.5</v>
      </c>
    </row>
    <row r="275" spans="1:9" ht="12.75" customHeight="1" x14ac:dyDescent="0.2">
      <c r="A275" s="49">
        <v>270</v>
      </c>
      <c r="B275" s="50" t="s">
        <v>952</v>
      </c>
      <c r="C275" s="51">
        <v>17</v>
      </c>
      <c r="D275" s="51">
        <v>15.18</v>
      </c>
      <c r="E275" s="51">
        <v>26.65</v>
      </c>
      <c r="F275" s="33" t="s">
        <v>952</v>
      </c>
      <c r="G275" s="34">
        <v>17</v>
      </c>
      <c r="H275" s="34">
        <v>15.18</v>
      </c>
      <c r="I275" s="34">
        <v>26.65</v>
      </c>
    </row>
    <row r="276" spans="1:9" ht="12.75" customHeight="1" x14ac:dyDescent="0.2">
      <c r="A276" s="49">
        <v>271</v>
      </c>
      <c r="B276" s="50" t="s">
        <v>953</v>
      </c>
      <c r="C276" s="51">
        <v>39</v>
      </c>
      <c r="D276" s="51">
        <v>23.16</v>
      </c>
      <c r="E276" s="51">
        <v>45.65</v>
      </c>
      <c r="F276" s="35" t="s">
        <v>953</v>
      </c>
      <c r="G276" s="36">
        <v>39</v>
      </c>
      <c r="H276" s="36">
        <v>23.14</v>
      </c>
      <c r="I276" s="36">
        <v>45.65</v>
      </c>
    </row>
    <row r="277" spans="1:9" ht="12.75" customHeight="1" x14ac:dyDescent="0.2">
      <c r="A277" s="49">
        <v>272</v>
      </c>
      <c r="B277" s="52" t="s">
        <v>954</v>
      </c>
      <c r="C277" s="53">
        <v>115</v>
      </c>
      <c r="D277" s="53">
        <v>66.900000000000006</v>
      </c>
      <c r="E277" s="53">
        <v>123.57</v>
      </c>
      <c r="F277" s="40" t="s">
        <v>954</v>
      </c>
      <c r="G277" s="41">
        <v>60</v>
      </c>
      <c r="H277" s="41">
        <v>46.39</v>
      </c>
      <c r="I277" s="41">
        <v>77.92</v>
      </c>
    </row>
    <row r="278" spans="1:9" ht="12.75" customHeight="1" x14ac:dyDescent="0.2">
      <c r="A278" s="49">
        <v>273</v>
      </c>
      <c r="B278" s="50" t="s">
        <v>955</v>
      </c>
      <c r="C278" s="51">
        <v>23</v>
      </c>
      <c r="D278" s="51">
        <v>13.8</v>
      </c>
      <c r="E278" s="51">
        <v>30.82</v>
      </c>
      <c r="F278" s="35" t="s">
        <v>955</v>
      </c>
      <c r="G278" s="36">
        <v>23</v>
      </c>
      <c r="H278" s="36">
        <v>13.79</v>
      </c>
      <c r="I278" s="36">
        <v>30.82</v>
      </c>
    </row>
    <row r="279" spans="1:9" ht="12.75" customHeight="1" x14ac:dyDescent="0.2">
      <c r="A279" s="49">
        <v>274</v>
      </c>
      <c r="B279" s="52" t="s">
        <v>956</v>
      </c>
      <c r="C279" s="53">
        <v>340</v>
      </c>
      <c r="D279" s="53">
        <v>235.82</v>
      </c>
      <c r="E279" s="53">
        <v>344.45</v>
      </c>
      <c r="F279" s="40" t="s">
        <v>956</v>
      </c>
      <c r="G279" s="41">
        <v>280</v>
      </c>
      <c r="H279" s="41">
        <v>183.38</v>
      </c>
      <c r="I279" s="41">
        <v>293.45</v>
      </c>
    </row>
    <row r="280" spans="1:9" ht="12.75" customHeight="1" x14ac:dyDescent="0.2">
      <c r="A280" s="49">
        <v>275</v>
      </c>
      <c r="B280" s="52" t="s">
        <v>957</v>
      </c>
      <c r="C280" s="53">
        <v>68</v>
      </c>
      <c r="D280" s="53">
        <v>33.99</v>
      </c>
      <c r="E280" s="53">
        <v>64.459999999999994</v>
      </c>
      <c r="F280" s="40" t="s">
        <v>957</v>
      </c>
      <c r="G280" s="41">
        <v>17</v>
      </c>
      <c r="H280" s="41">
        <v>10.38</v>
      </c>
      <c r="I280" s="41">
        <v>18.559999999999999</v>
      </c>
    </row>
    <row r="281" spans="1:9" ht="12.75" customHeight="1" x14ac:dyDescent="0.2">
      <c r="A281" s="49">
        <v>276</v>
      </c>
      <c r="B281" s="50" t="s">
        <v>958</v>
      </c>
      <c r="C281" s="51">
        <v>103</v>
      </c>
      <c r="D281" s="51">
        <v>77.489999999999995</v>
      </c>
      <c r="E281" s="51">
        <v>126.35</v>
      </c>
      <c r="F281" s="33" t="s">
        <v>958</v>
      </c>
      <c r="G281" s="34">
        <v>103</v>
      </c>
      <c r="H281" s="34">
        <v>76.73</v>
      </c>
      <c r="I281" s="34">
        <v>126.35</v>
      </c>
    </row>
    <row r="282" spans="1:9" ht="12.75" customHeight="1" x14ac:dyDescent="0.2">
      <c r="A282" s="49">
        <v>277</v>
      </c>
      <c r="B282" s="50" t="s">
        <v>959</v>
      </c>
      <c r="C282" s="51">
        <v>25</v>
      </c>
      <c r="D282" s="51">
        <v>18.579999999999998</v>
      </c>
      <c r="E282" s="51">
        <v>26.39</v>
      </c>
      <c r="F282" s="35" t="s">
        <v>959</v>
      </c>
      <c r="G282" s="36">
        <v>25</v>
      </c>
      <c r="H282" s="36">
        <v>18.55</v>
      </c>
      <c r="I282" s="36">
        <v>26.39</v>
      </c>
    </row>
    <row r="283" spans="1:9" ht="12.75" customHeight="1" x14ac:dyDescent="0.2">
      <c r="A283" s="49">
        <v>278</v>
      </c>
      <c r="B283" s="52" t="s">
        <v>960</v>
      </c>
      <c r="C283" s="53">
        <v>353</v>
      </c>
      <c r="D283" s="53">
        <v>205.2</v>
      </c>
      <c r="E283" s="53">
        <v>385.77</v>
      </c>
      <c r="F283" s="40" t="s">
        <v>960</v>
      </c>
      <c r="G283" s="41">
        <v>144</v>
      </c>
      <c r="H283" s="41">
        <v>82.43</v>
      </c>
      <c r="I283" s="41">
        <v>151.46</v>
      </c>
    </row>
    <row r="284" spans="1:9" ht="12.75" customHeight="1" x14ac:dyDescent="0.2">
      <c r="A284" s="49">
        <v>279</v>
      </c>
      <c r="B284" s="52" t="s">
        <v>961</v>
      </c>
      <c r="C284" s="53">
        <v>192</v>
      </c>
      <c r="D284" s="53">
        <v>114.17</v>
      </c>
      <c r="E284" s="53">
        <v>203.77</v>
      </c>
      <c r="F284" s="40" t="s">
        <v>961</v>
      </c>
      <c r="G284" s="41">
        <v>137</v>
      </c>
      <c r="H284" s="41">
        <v>89.86</v>
      </c>
      <c r="I284" s="41">
        <v>154.27000000000001</v>
      </c>
    </row>
    <row r="285" spans="1:9" ht="12.75" customHeight="1" x14ac:dyDescent="0.2">
      <c r="A285" s="49">
        <v>280</v>
      </c>
      <c r="B285" s="52" t="s">
        <v>962</v>
      </c>
      <c r="C285" s="53">
        <v>257</v>
      </c>
      <c r="D285" s="53">
        <v>147.77000000000001</v>
      </c>
      <c r="E285" s="53">
        <v>255.3</v>
      </c>
      <c r="F285" s="40" t="s">
        <v>962</v>
      </c>
      <c r="G285" s="41">
        <v>153</v>
      </c>
      <c r="H285" s="41">
        <v>102.7</v>
      </c>
      <c r="I285" s="41">
        <v>171.08</v>
      </c>
    </row>
    <row r="286" spans="1:9" ht="12.75" customHeight="1" x14ac:dyDescent="0.2">
      <c r="A286" s="49">
        <v>281</v>
      </c>
      <c r="B286" s="50" t="s">
        <v>963</v>
      </c>
      <c r="C286" s="51">
        <v>73</v>
      </c>
      <c r="D286" s="51">
        <v>56.38</v>
      </c>
      <c r="E286" s="51">
        <v>101.78</v>
      </c>
      <c r="F286" s="35" t="s">
        <v>963</v>
      </c>
      <c r="G286" s="36">
        <v>73</v>
      </c>
      <c r="H286" s="36">
        <v>55.66</v>
      </c>
      <c r="I286" s="36">
        <v>101.78</v>
      </c>
    </row>
    <row r="287" spans="1:9" ht="12.75" customHeight="1" x14ac:dyDescent="0.2">
      <c r="A287" s="49">
        <v>282</v>
      </c>
      <c r="B287" s="50" t="s">
        <v>641</v>
      </c>
      <c r="C287" s="51">
        <v>16</v>
      </c>
      <c r="D287" s="51">
        <v>7.94</v>
      </c>
      <c r="E287" s="51">
        <v>27.7</v>
      </c>
      <c r="F287" s="33" t="s">
        <v>641</v>
      </c>
      <c r="G287" s="34">
        <v>16</v>
      </c>
      <c r="H287" s="34">
        <v>7.58</v>
      </c>
      <c r="I287" s="34">
        <v>27.7</v>
      </c>
    </row>
    <row r="288" spans="1:9" ht="12.75" customHeight="1" x14ac:dyDescent="0.2">
      <c r="A288" s="49">
        <v>283</v>
      </c>
      <c r="B288" s="50" t="s">
        <v>964</v>
      </c>
      <c r="C288" s="51">
        <v>11</v>
      </c>
      <c r="D288" s="51">
        <v>4.1500000000000004</v>
      </c>
      <c r="E288" s="51">
        <v>20.420000000000002</v>
      </c>
      <c r="F288" s="35" t="s">
        <v>964</v>
      </c>
      <c r="G288" s="36">
        <v>11</v>
      </c>
      <c r="H288" s="36">
        <v>2.87</v>
      </c>
      <c r="I288" s="36">
        <v>20.420000000000002</v>
      </c>
    </row>
    <row r="289" spans="1:9" ht="12.75" customHeight="1" x14ac:dyDescent="0.2">
      <c r="A289" s="49">
        <v>284</v>
      </c>
      <c r="B289" s="50" t="s">
        <v>965</v>
      </c>
      <c r="C289" s="51">
        <v>6</v>
      </c>
      <c r="D289" s="51">
        <v>2.36</v>
      </c>
      <c r="E289" s="51">
        <v>10.119999999999999</v>
      </c>
      <c r="F289" s="33" t="s">
        <v>965</v>
      </c>
      <c r="G289" s="34">
        <v>6</v>
      </c>
      <c r="H289" s="34">
        <v>2.37</v>
      </c>
      <c r="I289" s="34">
        <v>10.119999999999999</v>
      </c>
    </row>
    <row r="290" spans="1:9" ht="12.75" customHeight="1" x14ac:dyDescent="0.2">
      <c r="A290" s="49">
        <v>285</v>
      </c>
      <c r="B290" s="50" t="s">
        <v>966</v>
      </c>
      <c r="C290" s="51">
        <v>10</v>
      </c>
      <c r="D290" s="51">
        <v>5.74</v>
      </c>
      <c r="E290" s="51">
        <v>18.5</v>
      </c>
      <c r="F290" s="35" t="s">
        <v>966</v>
      </c>
      <c r="G290" s="36">
        <v>10</v>
      </c>
      <c r="H290" s="36">
        <v>5.94</v>
      </c>
      <c r="I290" s="36">
        <v>18.5</v>
      </c>
    </row>
    <row r="291" spans="1:9" ht="12.75" customHeight="1" x14ac:dyDescent="0.2">
      <c r="A291" s="49">
        <v>286</v>
      </c>
      <c r="B291" s="50" t="s">
        <v>967</v>
      </c>
      <c r="C291" s="51">
        <v>18</v>
      </c>
      <c r="D291" s="51">
        <v>9.56</v>
      </c>
      <c r="E291" s="51">
        <v>21.64</v>
      </c>
      <c r="F291" s="33" t="s">
        <v>967</v>
      </c>
      <c r="G291" s="34">
        <v>18</v>
      </c>
      <c r="H291" s="34">
        <v>9.65</v>
      </c>
      <c r="I291" s="34">
        <v>21.64</v>
      </c>
    </row>
    <row r="292" spans="1:9" ht="12.75" customHeight="1" x14ac:dyDescent="0.2">
      <c r="A292" s="49">
        <v>287</v>
      </c>
      <c r="B292" s="50" t="s">
        <v>968</v>
      </c>
      <c r="C292" s="51">
        <v>39</v>
      </c>
      <c r="D292" s="51">
        <v>22.69</v>
      </c>
      <c r="E292" s="51">
        <v>44.66</v>
      </c>
      <c r="F292" s="35" t="s">
        <v>968</v>
      </c>
      <c r="G292" s="36">
        <v>39</v>
      </c>
      <c r="H292" s="36">
        <v>21.69</v>
      </c>
      <c r="I292" s="36">
        <v>44.66</v>
      </c>
    </row>
    <row r="293" spans="1:9" ht="12.75" customHeight="1" x14ac:dyDescent="0.2">
      <c r="A293" s="49">
        <v>288</v>
      </c>
      <c r="B293" s="50" t="s">
        <v>969</v>
      </c>
      <c r="C293" s="51">
        <v>29</v>
      </c>
      <c r="D293" s="51">
        <v>15.79</v>
      </c>
      <c r="E293" s="51">
        <v>37.24</v>
      </c>
      <c r="F293" s="33" t="s">
        <v>969</v>
      </c>
      <c r="G293" s="34">
        <v>29</v>
      </c>
      <c r="H293" s="34">
        <v>15.74</v>
      </c>
      <c r="I293" s="34">
        <v>37.24</v>
      </c>
    </row>
    <row r="294" spans="1:9" ht="12.75" customHeight="1" x14ac:dyDescent="0.2">
      <c r="A294" s="49">
        <v>289</v>
      </c>
      <c r="B294" s="50" t="s">
        <v>970</v>
      </c>
      <c r="C294" s="51">
        <v>23</v>
      </c>
      <c r="D294" s="51">
        <v>14.39</v>
      </c>
      <c r="E294" s="51">
        <v>29.6</v>
      </c>
      <c r="F294" s="35" t="s">
        <v>970</v>
      </c>
      <c r="G294" s="36">
        <v>23</v>
      </c>
      <c r="H294" s="36">
        <v>14.26</v>
      </c>
      <c r="I294" s="36">
        <v>29.6</v>
      </c>
    </row>
    <row r="295" spans="1:9" ht="12.75" customHeight="1" x14ac:dyDescent="0.2">
      <c r="A295" s="49">
        <v>290</v>
      </c>
      <c r="B295" s="50" t="s">
        <v>971</v>
      </c>
      <c r="C295" s="51">
        <v>18</v>
      </c>
      <c r="D295" s="51">
        <v>12.93</v>
      </c>
      <c r="E295" s="51">
        <v>24.16</v>
      </c>
      <c r="F295" s="33" t="s">
        <v>971</v>
      </c>
      <c r="G295" s="34">
        <v>18</v>
      </c>
      <c r="H295" s="34">
        <v>12.93</v>
      </c>
      <c r="I295" s="34">
        <v>24.16</v>
      </c>
    </row>
    <row r="296" spans="1:9" ht="12.75" customHeight="1" x14ac:dyDescent="0.2">
      <c r="A296" s="49">
        <v>291</v>
      </c>
      <c r="B296" s="50" t="s">
        <v>972</v>
      </c>
      <c r="C296" s="51">
        <v>7</v>
      </c>
      <c r="D296" s="51">
        <v>5.08</v>
      </c>
      <c r="E296" s="51">
        <v>7.77</v>
      </c>
      <c r="F296" s="35" t="s">
        <v>972</v>
      </c>
      <c r="G296" s="36">
        <v>7</v>
      </c>
      <c r="H296" s="36">
        <v>5.0599999999999996</v>
      </c>
      <c r="I296" s="36">
        <v>7.77</v>
      </c>
    </row>
    <row r="297" spans="1:9" ht="12.75" customHeight="1" x14ac:dyDescent="0.2">
      <c r="A297" s="49">
        <v>292</v>
      </c>
      <c r="B297" s="50" t="s">
        <v>973</v>
      </c>
      <c r="C297" s="51">
        <v>33</v>
      </c>
      <c r="D297" s="51">
        <v>26.28</v>
      </c>
      <c r="E297" s="51">
        <v>38.729999999999997</v>
      </c>
      <c r="F297" s="33" t="s">
        <v>973</v>
      </c>
      <c r="G297" s="34">
        <v>33</v>
      </c>
      <c r="H297" s="34">
        <v>25.98</v>
      </c>
      <c r="I297" s="34">
        <v>38.729999999999997</v>
      </c>
    </row>
    <row r="298" spans="1:9" ht="12.75" customHeight="1" x14ac:dyDescent="0.2">
      <c r="A298" s="49">
        <v>293</v>
      </c>
      <c r="B298" s="50" t="s">
        <v>974</v>
      </c>
      <c r="C298" s="51">
        <v>34</v>
      </c>
      <c r="D298" s="51">
        <v>18.899999999999999</v>
      </c>
      <c r="E298" s="51">
        <v>45.41</v>
      </c>
      <c r="F298" s="35" t="s">
        <v>974</v>
      </c>
      <c r="G298" s="36">
        <v>34</v>
      </c>
      <c r="H298" s="36">
        <v>18.579999999999998</v>
      </c>
      <c r="I298" s="36">
        <v>45.41</v>
      </c>
    </row>
    <row r="299" spans="1:9" ht="12.75" customHeight="1" x14ac:dyDescent="0.2">
      <c r="A299" s="49">
        <v>294</v>
      </c>
      <c r="B299" s="52" t="s">
        <v>975</v>
      </c>
      <c r="C299" s="53">
        <v>162</v>
      </c>
      <c r="D299" s="53">
        <v>60.77</v>
      </c>
      <c r="E299" s="53">
        <v>178.45</v>
      </c>
      <c r="F299" s="40" t="s">
        <v>975</v>
      </c>
      <c r="G299" s="41">
        <v>56</v>
      </c>
      <c r="H299" s="41">
        <v>24.81</v>
      </c>
      <c r="I299" s="41">
        <v>69.8</v>
      </c>
    </row>
    <row r="300" spans="1:9" ht="12.75" customHeight="1" x14ac:dyDescent="0.2">
      <c r="A300" s="49">
        <v>295</v>
      </c>
      <c r="B300" s="50" t="s">
        <v>1154</v>
      </c>
      <c r="C300" s="51">
        <v>7</v>
      </c>
      <c r="D300" s="51">
        <v>3.5</v>
      </c>
      <c r="E300" s="51">
        <v>8.11</v>
      </c>
      <c r="F300" s="35" t="s">
        <v>976</v>
      </c>
      <c r="G300" s="36">
        <v>7</v>
      </c>
      <c r="H300" s="36">
        <v>3.49</v>
      </c>
      <c r="I300" s="36">
        <v>8.11</v>
      </c>
    </row>
    <row r="301" spans="1:9" ht="12.75" customHeight="1" x14ac:dyDescent="0.2">
      <c r="A301" s="49">
        <v>296</v>
      </c>
      <c r="B301" s="50" t="s">
        <v>977</v>
      </c>
      <c r="C301" s="51">
        <v>35</v>
      </c>
      <c r="D301" s="51">
        <v>21.2</v>
      </c>
      <c r="E301" s="51">
        <v>37</v>
      </c>
      <c r="F301" s="33" t="s">
        <v>977</v>
      </c>
      <c r="G301" s="34">
        <v>35</v>
      </c>
      <c r="H301" s="34">
        <v>21.37</v>
      </c>
      <c r="I301" s="34">
        <v>37</v>
      </c>
    </row>
    <row r="302" spans="1:9" ht="12.75" customHeight="1" x14ac:dyDescent="0.2">
      <c r="A302" s="49">
        <v>297</v>
      </c>
      <c r="B302" s="52" t="s">
        <v>978</v>
      </c>
      <c r="C302" s="53">
        <v>176</v>
      </c>
      <c r="D302" s="53">
        <v>127.55</v>
      </c>
      <c r="E302" s="53">
        <v>314.33999999999997</v>
      </c>
      <c r="F302" s="40" t="s">
        <v>978</v>
      </c>
      <c r="G302" s="41">
        <v>67</v>
      </c>
      <c r="H302" s="41">
        <v>47.04</v>
      </c>
      <c r="I302" s="41">
        <v>118.14</v>
      </c>
    </row>
    <row r="303" spans="1:9" ht="12.75" customHeight="1" x14ac:dyDescent="0.2">
      <c r="A303" s="49">
        <v>298</v>
      </c>
      <c r="B303" s="50" t="s">
        <v>647</v>
      </c>
      <c r="C303" s="51">
        <v>70</v>
      </c>
      <c r="D303" s="51">
        <v>38.020000000000003</v>
      </c>
      <c r="E303" s="51">
        <v>100.86</v>
      </c>
      <c r="F303" s="33" t="s">
        <v>647</v>
      </c>
      <c r="G303" s="34">
        <v>70</v>
      </c>
      <c r="H303" s="34">
        <v>37.4</v>
      </c>
      <c r="I303" s="34">
        <v>100.86</v>
      </c>
    </row>
    <row r="304" spans="1:9" ht="12.75" customHeight="1" x14ac:dyDescent="0.2">
      <c r="A304" s="49">
        <v>299</v>
      </c>
      <c r="B304" s="50" t="s">
        <v>979</v>
      </c>
      <c r="C304" s="51">
        <v>32</v>
      </c>
      <c r="D304" s="51">
        <v>18.53</v>
      </c>
      <c r="E304" s="51">
        <v>57.3</v>
      </c>
      <c r="F304" s="35" t="s">
        <v>979</v>
      </c>
      <c r="G304" s="36">
        <v>32</v>
      </c>
      <c r="H304" s="36">
        <v>18.440000000000001</v>
      </c>
      <c r="I304" s="36">
        <v>57.3</v>
      </c>
    </row>
    <row r="305" spans="1:9" ht="12.75" customHeight="1" x14ac:dyDescent="0.2">
      <c r="A305" s="49">
        <v>300</v>
      </c>
      <c r="B305" s="50" t="s">
        <v>980</v>
      </c>
      <c r="C305" s="51">
        <v>10</v>
      </c>
      <c r="D305" s="51">
        <v>1.79</v>
      </c>
      <c r="E305" s="51">
        <v>14.81</v>
      </c>
      <c r="F305" s="33" t="s">
        <v>980</v>
      </c>
      <c r="G305" s="34">
        <v>10</v>
      </c>
      <c r="H305" s="34">
        <v>1.79</v>
      </c>
      <c r="I305" s="34">
        <v>14.81</v>
      </c>
    </row>
    <row r="306" spans="1:9" ht="12.75" customHeight="1" x14ac:dyDescent="0.2">
      <c r="A306" s="49">
        <v>301</v>
      </c>
      <c r="B306" s="52" t="s">
        <v>981</v>
      </c>
      <c r="C306" s="53">
        <v>74</v>
      </c>
      <c r="D306" s="53">
        <v>40.92</v>
      </c>
      <c r="E306" s="53">
        <v>90.05</v>
      </c>
      <c r="F306" s="40" t="s">
        <v>981</v>
      </c>
      <c r="G306" s="41">
        <v>20</v>
      </c>
      <c r="H306" s="41">
        <v>11.74</v>
      </c>
      <c r="I306" s="41">
        <v>25.25</v>
      </c>
    </row>
    <row r="307" spans="1:9" ht="12.75" customHeight="1" x14ac:dyDescent="0.2">
      <c r="A307" s="49">
        <v>302</v>
      </c>
      <c r="B307" s="50" t="s">
        <v>1155</v>
      </c>
      <c r="C307" s="51">
        <v>17</v>
      </c>
      <c r="D307" s="51">
        <v>14.07</v>
      </c>
      <c r="E307" s="51">
        <v>30.55</v>
      </c>
      <c r="F307" s="33" t="s">
        <v>982</v>
      </c>
      <c r="G307" s="34">
        <v>17</v>
      </c>
      <c r="H307" s="34">
        <v>14.06</v>
      </c>
      <c r="I307" s="34">
        <v>30.55</v>
      </c>
    </row>
    <row r="308" spans="1:9" ht="12.75" customHeight="1" x14ac:dyDescent="0.2">
      <c r="A308" s="49">
        <v>303</v>
      </c>
      <c r="B308" s="50" t="s">
        <v>983</v>
      </c>
      <c r="C308" s="51">
        <v>20</v>
      </c>
      <c r="D308" s="51">
        <v>9.93</v>
      </c>
      <c r="E308" s="51">
        <v>31.98</v>
      </c>
      <c r="F308" s="35" t="s">
        <v>983</v>
      </c>
      <c r="G308" s="36">
        <v>20</v>
      </c>
      <c r="H308" s="36">
        <v>9.98</v>
      </c>
      <c r="I308" s="36">
        <v>31.98</v>
      </c>
    </row>
    <row r="309" spans="1:9" ht="12.75" customHeight="1" x14ac:dyDescent="0.2">
      <c r="A309" s="49">
        <v>304</v>
      </c>
      <c r="B309" s="50" t="s">
        <v>984</v>
      </c>
      <c r="C309" s="51">
        <v>27</v>
      </c>
      <c r="D309" s="51">
        <v>16.37</v>
      </c>
      <c r="E309" s="51">
        <v>36.56</v>
      </c>
      <c r="F309" s="33" t="s">
        <v>984</v>
      </c>
      <c r="G309" s="34">
        <v>27</v>
      </c>
      <c r="H309" s="34">
        <v>16.149999999999999</v>
      </c>
      <c r="I309" s="34">
        <v>36.56</v>
      </c>
    </row>
    <row r="310" spans="1:9" ht="12.75" customHeight="1" x14ac:dyDescent="0.2">
      <c r="A310" s="49">
        <v>305</v>
      </c>
      <c r="B310" s="52" t="s">
        <v>650</v>
      </c>
      <c r="C310" s="53">
        <v>95</v>
      </c>
      <c r="D310" s="53">
        <v>52.61</v>
      </c>
      <c r="E310" s="53">
        <v>121.92</v>
      </c>
      <c r="F310" s="40" t="s">
        <v>650</v>
      </c>
      <c r="G310" s="41">
        <v>40</v>
      </c>
      <c r="H310" s="41">
        <v>25.44</v>
      </c>
      <c r="I310" s="41">
        <v>55.92</v>
      </c>
    </row>
    <row r="311" spans="1:9" ht="12.75" customHeight="1" x14ac:dyDescent="0.2">
      <c r="A311" s="49">
        <v>306</v>
      </c>
      <c r="B311" s="50" t="s">
        <v>985</v>
      </c>
      <c r="C311" s="51">
        <v>27</v>
      </c>
      <c r="D311" s="51">
        <v>12.08</v>
      </c>
      <c r="E311" s="51">
        <v>47.63</v>
      </c>
      <c r="F311" s="33" t="s">
        <v>985</v>
      </c>
      <c r="G311" s="34">
        <v>27</v>
      </c>
      <c r="H311" s="34">
        <v>12.35</v>
      </c>
      <c r="I311" s="34">
        <v>47.63</v>
      </c>
    </row>
    <row r="312" spans="1:9" ht="12.75" customHeight="1" x14ac:dyDescent="0.2">
      <c r="A312" s="49">
        <v>307</v>
      </c>
      <c r="B312" s="52" t="s">
        <v>986</v>
      </c>
      <c r="C312" s="53">
        <v>96</v>
      </c>
      <c r="D312" s="53">
        <v>60.14</v>
      </c>
      <c r="E312" s="53">
        <v>157.36000000000001</v>
      </c>
      <c r="F312" s="40" t="s">
        <v>986</v>
      </c>
      <c r="G312" s="41">
        <v>49</v>
      </c>
      <c r="H312" s="41">
        <v>32.43</v>
      </c>
      <c r="I312" s="41">
        <v>79.81</v>
      </c>
    </row>
    <row r="313" spans="1:9" ht="12.75" customHeight="1" x14ac:dyDescent="0.2">
      <c r="A313" s="49">
        <v>308</v>
      </c>
      <c r="B313" s="52" t="s">
        <v>987</v>
      </c>
      <c r="C313" s="53">
        <v>58</v>
      </c>
      <c r="D313" s="53">
        <v>40.98</v>
      </c>
      <c r="E313" s="53">
        <v>106.6</v>
      </c>
      <c r="F313" s="40" t="s">
        <v>987</v>
      </c>
      <c r="G313" s="41">
        <v>22</v>
      </c>
      <c r="H313" s="41">
        <v>14.1</v>
      </c>
      <c r="I313" s="41">
        <v>38.200000000000003</v>
      </c>
    </row>
    <row r="314" spans="1:9" ht="12.75" customHeight="1" x14ac:dyDescent="0.2">
      <c r="A314" s="49">
        <v>309</v>
      </c>
      <c r="B314" s="50" t="s">
        <v>988</v>
      </c>
      <c r="C314" s="51">
        <v>32</v>
      </c>
      <c r="D314" s="51">
        <v>12.17</v>
      </c>
      <c r="E314" s="51">
        <v>54.32</v>
      </c>
      <c r="F314" s="35" t="s">
        <v>988</v>
      </c>
      <c r="G314" s="36">
        <v>32</v>
      </c>
      <c r="H314" s="36">
        <v>11.85</v>
      </c>
      <c r="I314" s="36">
        <v>54.32</v>
      </c>
    </row>
    <row r="315" spans="1:9" ht="12.75" customHeight="1" x14ac:dyDescent="0.2">
      <c r="A315" s="49">
        <v>310</v>
      </c>
      <c r="B315" s="50" t="s">
        <v>989</v>
      </c>
      <c r="C315" s="51">
        <v>33</v>
      </c>
      <c r="D315" s="51">
        <v>24.04</v>
      </c>
      <c r="E315" s="51">
        <v>63.94</v>
      </c>
      <c r="F315" s="33" t="s">
        <v>989</v>
      </c>
      <c r="G315" s="34">
        <v>33</v>
      </c>
      <c r="H315" s="34">
        <v>23.94</v>
      </c>
      <c r="I315" s="34">
        <v>63.94</v>
      </c>
    </row>
    <row r="316" spans="1:9" ht="12.75" customHeight="1" x14ac:dyDescent="0.2">
      <c r="A316" s="49">
        <v>311</v>
      </c>
      <c r="B316" s="52" t="s">
        <v>990</v>
      </c>
      <c r="C316" s="53">
        <v>75</v>
      </c>
      <c r="D316" s="53">
        <v>41.79</v>
      </c>
      <c r="E316" s="53">
        <v>81.510000000000005</v>
      </c>
      <c r="F316" s="40" t="s">
        <v>990</v>
      </c>
      <c r="G316" s="41">
        <v>21</v>
      </c>
      <c r="H316" s="41">
        <v>13.52</v>
      </c>
      <c r="I316" s="41">
        <v>24.81</v>
      </c>
    </row>
    <row r="317" spans="1:9" ht="12.75" customHeight="1" x14ac:dyDescent="0.2">
      <c r="A317" s="49">
        <v>312</v>
      </c>
      <c r="B317" s="50" t="s">
        <v>991</v>
      </c>
      <c r="C317" s="51">
        <v>25</v>
      </c>
      <c r="D317" s="51">
        <v>10.220000000000001</v>
      </c>
      <c r="E317" s="51">
        <v>35.22</v>
      </c>
      <c r="F317" s="33" t="s">
        <v>991</v>
      </c>
      <c r="G317" s="34">
        <v>25</v>
      </c>
      <c r="H317" s="34">
        <v>9.6999999999999993</v>
      </c>
      <c r="I317" s="34">
        <v>35.22</v>
      </c>
    </row>
    <row r="318" spans="1:9" ht="12.75" customHeight="1" x14ac:dyDescent="0.2">
      <c r="A318" s="49">
        <v>313</v>
      </c>
      <c r="B318" s="50" t="s">
        <v>992</v>
      </c>
      <c r="C318" s="51">
        <v>10</v>
      </c>
      <c r="D318" s="51">
        <v>5.7</v>
      </c>
      <c r="E318" s="51">
        <v>14</v>
      </c>
      <c r="F318" s="35" t="s">
        <v>992</v>
      </c>
      <c r="G318" s="36">
        <v>10</v>
      </c>
      <c r="H318" s="36">
        <v>5.7</v>
      </c>
      <c r="I318" s="36">
        <v>14</v>
      </c>
    </row>
    <row r="319" spans="1:9" ht="12.75" customHeight="1" x14ac:dyDescent="0.2">
      <c r="A319" s="49">
        <v>314</v>
      </c>
      <c r="B319" s="50" t="s">
        <v>993</v>
      </c>
      <c r="C319" s="51">
        <v>13</v>
      </c>
      <c r="D319" s="51">
        <v>7.56</v>
      </c>
      <c r="E319" s="51">
        <v>18.61</v>
      </c>
      <c r="F319" s="33" t="s">
        <v>993</v>
      </c>
      <c r="G319" s="34">
        <v>13</v>
      </c>
      <c r="H319" s="34">
        <v>7.54</v>
      </c>
      <c r="I319" s="34">
        <v>18.61</v>
      </c>
    </row>
    <row r="320" spans="1:9" ht="12.75" customHeight="1" x14ac:dyDescent="0.2">
      <c r="A320" s="49">
        <v>315</v>
      </c>
      <c r="B320" s="52" t="s">
        <v>994</v>
      </c>
      <c r="C320" s="53">
        <v>57</v>
      </c>
      <c r="D320" s="53">
        <v>23.14</v>
      </c>
      <c r="E320" s="53">
        <v>90.11</v>
      </c>
      <c r="F320" s="40" t="s">
        <v>994</v>
      </c>
      <c r="G320" s="41">
        <v>19</v>
      </c>
      <c r="H320" s="41">
        <v>6.81</v>
      </c>
      <c r="I320" s="41">
        <v>29.31</v>
      </c>
    </row>
    <row r="321" spans="1:9" ht="12.75" customHeight="1" x14ac:dyDescent="0.2">
      <c r="A321" s="49">
        <v>316</v>
      </c>
      <c r="B321" s="50" t="s">
        <v>995</v>
      </c>
      <c r="C321" s="51">
        <v>14</v>
      </c>
      <c r="D321" s="51">
        <v>8.15</v>
      </c>
      <c r="E321" s="51">
        <v>21.65</v>
      </c>
      <c r="F321" s="33" t="s">
        <v>995</v>
      </c>
      <c r="G321" s="34">
        <v>14</v>
      </c>
      <c r="H321" s="34">
        <v>8.02</v>
      </c>
      <c r="I321" s="34">
        <v>21.65</v>
      </c>
    </row>
    <row r="322" spans="1:9" ht="12.75" customHeight="1" x14ac:dyDescent="0.2">
      <c r="A322" s="49">
        <v>317</v>
      </c>
      <c r="B322" s="50" t="s">
        <v>655</v>
      </c>
      <c r="C322" s="51">
        <v>67</v>
      </c>
      <c r="D322" s="51">
        <v>11.92</v>
      </c>
      <c r="E322" s="51">
        <v>120.89</v>
      </c>
      <c r="F322" s="35" t="s">
        <v>655</v>
      </c>
      <c r="G322" s="36">
        <v>67</v>
      </c>
      <c r="H322" s="36">
        <v>12.05</v>
      </c>
      <c r="I322" s="36">
        <v>120.89</v>
      </c>
    </row>
    <row r="323" spans="1:9" ht="12.75" customHeight="1" x14ac:dyDescent="0.2">
      <c r="A323" s="49">
        <v>318</v>
      </c>
      <c r="B323" s="50" t="s">
        <v>996</v>
      </c>
      <c r="C323" s="51">
        <v>17</v>
      </c>
      <c r="D323" s="51">
        <v>7.27</v>
      </c>
      <c r="E323" s="51">
        <v>22.76</v>
      </c>
      <c r="F323" s="33" t="s">
        <v>996</v>
      </c>
      <c r="G323" s="34">
        <v>17</v>
      </c>
      <c r="H323" s="34">
        <v>7.26</v>
      </c>
      <c r="I323" s="34">
        <v>22.76</v>
      </c>
    </row>
    <row r="324" spans="1:9" ht="12.75" customHeight="1" x14ac:dyDescent="0.2">
      <c r="A324" s="49">
        <v>319</v>
      </c>
      <c r="B324" s="50" t="s">
        <v>997</v>
      </c>
      <c r="C324" s="51">
        <v>9</v>
      </c>
      <c r="D324" s="51">
        <v>6.39</v>
      </c>
      <c r="E324" s="51">
        <v>13.98</v>
      </c>
      <c r="F324" s="35" t="s">
        <v>997</v>
      </c>
      <c r="G324" s="36">
        <v>9</v>
      </c>
      <c r="H324" s="36">
        <v>6.37</v>
      </c>
      <c r="I324" s="36">
        <v>13.98</v>
      </c>
    </row>
    <row r="325" spans="1:9" ht="12.75" customHeight="1" x14ac:dyDescent="0.2">
      <c r="A325" s="49">
        <v>320</v>
      </c>
      <c r="B325" s="50" t="s">
        <v>998</v>
      </c>
      <c r="C325" s="51">
        <v>6</v>
      </c>
      <c r="D325" s="51">
        <v>3.9</v>
      </c>
      <c r="E325" s="51">
        <v>8.1</v>
      </c>
      <c r="F325" s="33" t="s">
        <v>998</v>
      </c>
      <c r="G325" s="34">
        <v>6</v>
      </c>
      <c r="H325" s="34">
        <v>3.9</v>
      </c>
      <c r="I325" s="34">
        <v>8.1</v>
      </c>
    </row>
    <row r="326" spans="1:9" ht="12.75" customHeight="1" x14ac:dyDescent="0.2">
      <c r="A326" s="49">
        <v>321</v>
      </c>
      <c r="B326" s="50" t="s">
        <v>999</v>
      </c>
      <c r="C326" s="51">
        <v>21</v>
      </c>
      <c r="D326" s="51">
        <v>14.57</v>
      </c>
      <c r="E326" s="51">
        <v>32.270000000000003</v>
      </c>
      <c r="F326" s="35" t="s">
        <v>999</v>
      </c>
      <c r="G326" s="36">
        <v>21</v>
      </c>
      <c r="H326" s="36">
        <v>14.72</v>
      </c>
      <c r="I326" s="36">
        <v>32.270000000000003</v>
      </c>
    </row>
    <row r="327" spans="1:9" ht="12.75" customHeight="1" x14ac:dyDescent="0.2">
      <c r="A327" s="49">
        <v>322</v>
      </c>
      <c r="B327" s="50" t="s">
        <v>1000</v>
      </c>
      <c r="C327" s="51">
        <v>11</v>
      </c>
      <c r="D327" s="51">
        <v>7.2</v>
      </c>
      <c r="E327" s="51">
        <v>16.46</v>
      </c>
      <c r="F327" s="33" t="s">
        <v>1000</v>
      </c>
      <c r="G327" s="34">
        <v>11</v>
      </c>
      <c r="H327" s="34">
        <v>7.26</v>
      </c>
      <c r="I327" s="34">
        <v>16.46</v>
      </c>
    </row>
    <row r="328" spans="1:9" ht="12.75" customHeight="1" x14ac:dyDescent="0.2">
      <c r="A328" s="49">
        <v>323</v>
      </c>
      <c r="B328" s="50" t="s">
        <v>1001</v>
      </c>
      <c r="C328" s="51">
        <v>32</v>
      </c>
      <c r="D328" s="51">
        <v>25.41</v>
      </c>
      <c r="E328" s="51">
        <v>35.49</v>
      </c>
      <c r="F328" s="35" t="s">
        <v>1001</v>
      </c>
      <c r="G328" s="36">
        <v>32</v>
      </c>
      <c r="H328" s="36">
        <v>25.11</v>
      </c>
      <c r="I328" s="36">
        <v>35.49</v>
      </c>
    </row>
    <row r="329" spans="1:9" ht="12.75" customHeight="1" x14ac:dyDescent="0.2">
      <c r="A329" s="49">
        <v>324</v>
      </c>
      <c r="B329" s="50" t="s">
        <v>1002</v>
      </c>
      <c r="C329" s="51">
        <v>11</v>
      </c>
      <c r="D329" s="51">
        <v>3.94</v>
      </c>
      <c r="E329" s="51">
        <v>16.920000000000002</v>
      </c>
      <c r="F329" s="33" t="s">
        <v>1002</v>
      </c>
      <c r="G329" s="34">
        <v>11</v>
      </c>
      <c r="H329" s="34">
        <v>3.8</v>
      </c>
      <c r="I329" s="34">
        <v>16.920000000000002</v>
      </c>
    </row>
    <row r="330" spans="1:9" ht="12.75" customHeight="1" x14ac:dyDescent="0.2">
      <c r="A330" s="49">
        <v>325</v>
      </c>
      <c r="B330" s="50" t="s">
        <v>1003</v>
      </c>
      <c r="C330" s="51">
        <v>46</v>
      </c>
      <c r="D330" s="51">
        <v>36.22</v>
      </c>
      <c r="E330" s="51">
        <v>81.84</v>
      </c>
      <c r="F330" s="35" t="s">
        <v>1003</v>
      </c>
      <c r="G330" s="36">
        <v>46</v>
      </c>
      <c r="H330" s="36">
        <v>36.21</v>
      </c>
      <c r="I330" s="36">
        <v>81.84</v>
      </c>
    </row>
    <row r="331" spans="1:9" ht="12.75" customHeight="1" x14ac:dyDescent="0.2">
      <c r="A331" s="49">
        <v>326</v>
      </c>
      <c r="B331" s="50" t="s">
        <v>1004</v>
      </c>
      <c r="C331" s="51">
        <v>71</v>
      </c>
      <c r="D331" s="51">
        <v>54.24</v>
      </c>
      <c r="E331" s="51">
        <v>87.45</v>
      </c>
      <c r="F331" s="33" t="s">
        <v>1004</v>
      </c>
      <c r="G331" s="34">
        <v>71</v>
      </c>
      <c r="H331" s="34">
        <v>53.97</v>
      </c>
      <c r="I331" s="34">
        <v>87.45</v>
      </c>
    </row>
    <row r="332" spans="1:9" ht="12.75" customHeight="1" x14ac:dyDescent="0.2">
      <c r="A332" s="49">
        <v>327</v>
      </c>
      <c r="B332" s="52" t="s">
        <v>1005</v>
      </c>
      <c r="C332" s="53">
        <v>96</v>
      </c>
      <c r="D332" s="53">
        <v>61.15</v>
      </c>
      <c r="E332" s="53">
        <v>89.99</v>
      </c>
      <c r="F332" s="40" t="s">
        <v>1005</v>
      </c>
      <c r="G332" s="41">
        <v>44</v>
      </c>
      <c r="H332" s="41">
        <v>34.590000000000003</v>
      </c>
      <c r="I332" s="41">
        <v>48.39</v>
      </c>
    </row>
    <row r="333" spans="1:9" ht="12.75" customHeight="1" x14ac:dyDescent="0.2">
      <c r="A333" s="49">
        <v>328</v>
      </c>
      <c r="B333" s="52" t="s">
        <v>1156</v>
      </c>
      <c r="C333" s="53">
        <v>53</v>
      </c>
      <c r="D333" s="53">
        <v>30.21</v>
      </c>
      <c r="E333" s="53">
        <v>45.05</v>
      </c>
      <c r="F333" s="39"/>
      <c r="G333" s="39"/>
      <c r="H333" s="39"/>
      <c r="I333" s="39"/>
    </row>
    <row r="334" spans="1:9" ht="12.75" customHeight="1" x14ac:dyDescent="0.2">
      <c r="A334" s="49">
        <v>329</v>
      </c>
      <c r="B334" s="52" t="s">
        <v>1006</v>
      </c>
      <c r="C334" s="53">
        <v>124</v>
      </c>
      <c r="D334" s="53">
        <v>150.57</v>
      </c>
      <c r="E334" s="53">
        <v>457.52</v>
      </c>
      <c r="F334" s="40" t="s">
        <v>1006</v>
      </c>
      <c r="G334" s="41">
        <v>123</v>
      </c>
      <c r="H334" s="41">
        <v>167.91</v>
      </c>
      <c r="I334" s="41">
        <v>453.79</v>
      </c>
    </row>
    <row r="335" spans="1:9" ht="12.75" customHeight="1" x14ac:dyDescent="0.2">
      <c r="A335" s="49">
        <v>330</v>
      </c>
      <c r="B335" s="50" t="s">
        <v>345</v>
      </c>
      <c r="C335" s="51">
        <v>25</v>
      </c>
      <c r="D335" s="51">
        <v>31.9</v>
      </c>
      <c r="E335" s="51">
        <v>97.13</v>
      </c>
      <c r="F335" s="35" t="s">
        <v>345</v>
      </c>
      <c r="G335" s="36">
        <v>25</v>
      </c>
      <c r="H335" s="36">
        <v>31.89</v>
      </c>
      <c r="I335" s="36">
        <v>97.13</v>
      </c>
    </row>
    <row r="336" spans="1:9" ht="12.75" customHeight="1" x14ac:dyDescent="0.2">
      <c r="A336" s="49">
        <v>331</v>
      </c>
      <c r="B336" s="50" t="s">
        <v>1007</v>
      </c>
      <c r="C336" s="51">
        <v>62</v>
      </c>
      <c r="D336" s="51">
        <v>47.85</v>
      </c>
      <c r="E336" s="51">
        <v>254.03</v>
      </c>
      <c r="F336" s="33" t="s">
        <v>1007</v>
      </c>
      <c r="G336" s="34">
        <v>62</v>
      </c>
      <c r="H336" s="34">
        <v>47.34</v>
      </c>
      <c r="I336" s="34">
        <v>254.03</v>
      </c>
    </row>
    <row r="337" spans="1:9" ht="12.75" customHeight="1" x14ac:dyDescent="0.2">
      <c r="A337" s="49">
        <v>332</v>
      </c>
      <c r="B337" s="50" t="s">
        <v>1008</v>
      </c>
      <c r="C337" s="51">
        <v>131</v>
      </c>
      <c r="D337" s="51">
        <v>144.79</v>
      </c>
      <c r="E337" s="51">
        <v>483.39</v>
      </c>
      <c r="F337" s="35" t="s">
        <v>1008</v>
      </c>
      <c r="G337" s="36">
        <v>131</v>
      </c>
      <c r="H337" s="36">
        <v>146.09</v>
      </c>
      <c r="I337" s="36">
        <v>483.39</v>
      </c>
    </row>
    <row r="338" spans="1:9" ht="12.75" customHeight="1" x14ac:dyDescent="0.2">
      <c r="A338" s="49">
        <v>333</v>
      </c>
      <c r="B338" s="50" t="s">
        <v>1009</v>
      </c>
      <c r="C338" s="51">
        <v>40</v>
      </c>
      <c r="D338" s="51">
        <v>51.42</v>
      </c>
      <c r="E338" s="51">
        <v>151.96</v>
      </c>
      <c r="F338" s="33" t="s">
        <v>1009</v>
      </c>
      <c r="G338" s="34">
        <v>40</v>
      </c>
      <c r="H338" s="34">
        <v>50.7</v>
      </c>
      <c r="I338" s="34">
        <v>151.96</v>
      </c>
    </row>
    <row r="339" spans="1:9" ht="12.75" customHeight="1" x14ac:dyDescent="0.2">
      <c r="A339" s="49">
        <v>334</v>
      </c>
      <c r="B339" s="50" t="s">
        <v>1010</v>
      </c>
      <c r="C339" s="51">
        <v>71</v>
      </c>
      <c r="D339" s="51">
        <v>69.91</v>
      </c>
      <c r="E339" s="51">
        <v>273.87</v>
      </c>
      <c r="F339" s="35" t="s">
        <v>1010</v>
      </c>
      <c r="G339" s="36">
        <v>71</v>
      </c>
      <c r="H339" s="36">
        <v>68.069999999999993</v>
      </c>
      <c r="I339" s="36">
        <v>273.87</v>
      </c>
    </row>
    <row r="340" spans="1:9" ht="12.75" customHeight="1" x14ac:dyDescent="0.2">
      <c r="A340" s="49">
        <v>335</v>
      </c>
      <c r="B340" s="52" t="s">
        <v>1011</v>
      </c>
      <c r="C340" s="53">
        <v>63</v>
      </c>
      <c r="D340" s="53">
        <v>84.89</v>
      </c>
      <c r="E340" s="53">
        <v>254.1</v>
      </c>
      <c r="F340" s="40" t="s">
        <v>1011</v>
      </c>
      <c r="G340" s="41">
        <v>26</v>
      </c>
      <c r="H340" s="41">
        <v>27.47</v>
      </c>
      <c r="I340" s="41">
        <v>102.4</v>
      </c>
    </row>
    <row r="341" spans="1:9" ht="12.75" customHeight="1" x14ac:dyDescent="0.2">
      <c r="A341" s="49">
        <v>336</v>
      </c>
      <c r="B341" s="50" t="s">
        <v>1012</v>
      </c>
      <c r="C341" s="51">
        <v>25</v>
      </c>
      <c r="D341" s="51">
        <v>15.87</v>
      </c>
      <c r="E341" s="51">
        <v>53.08</v>
      </c>
      <c r="F341" s="35" t="s">
        <v>1012</v>
      </c>
      <c r="G341" s="36">
        <v>25</v>
      </c>
      <c r="H341" s="36">
        <v>15.69</v>
      </c>
      <c r="I341" s="36">
        <v>53.08</v>
      </c>
    </row>
    <row r="342" spans="1:9" ht="12.75" customHeight="1" x14ac:dyDescent="0.2">
      <c r="A342" s="49">
        <v>337</v>
      </c>
      <c r="B342" s="50" t="s">
        <v>1013</v>
      </c>
      <c r="C342" s="51">
        <v>4</v>
      </c>
      <c r="D342" s="51">
        <v>0.28000000000000003</v>
      </c>
      <c r="E342" s="51">
        <v>6.04</v>
      </c>
      <c r="F342" s="33" t="s">
        <v>1013</v>
      </c>
      <c r="G342" s="34">
        <v>4</v>
      </c>
      <c r="H342" s="34">
        <v>0.28000000000000003</v>
      </c>
      <c r="I342" s="34">
        <v>6.04</v>
      </c>
    </row>
    <row r="343" spans="1:9" ht="12.75" customHeight="1" x14ac:dyDescent="0.2">
      <c r="A343" s="49">
        <v>338</v>
      </c>
      <c r="B343" s="50" t="s">
        <v>1014</v>
      </c>
      <c r="C343" s="51">
        <v>6</v>
      </c>
      <c r="D343" s="51">
        <v>3.54</v>
      </c>
      <c r="E343" s="51">
        <v>13.15</v>
      </c>
      <c r="F343" s="35" t="s">
        <v>1014</v>
      </c>
      <c r="G343" s="36">
        <v>6</v>
      </c>
      <c r="H343" s="36">
        <v>3.54</v>
      </c>
      <c r="I343" s="36">
        <v>13.15</v>
      </c>
    </row>
    <row r="344" spans="1:9" ht="12.75" customHeight="1" x14ac:dyDescent="0.2">
      <c r="A344" s="49">
        <v>339</v>
      </c>
      <c r="B344" s="50" t="s">
        <v>1015</v>
      </c>
      <c r="C344" s="51">
        <v>2</v>
      </c>
      <c r="D344" s="51">
        <v>0.12</v>
      </c>
      <c r="E344" s="51">
        <v>2.92</v>
      </c>
      <c r="F344" s="33" t="s">
        <v>1015</v>
      </c>
      <c r="G344" s="34">
        <v>2</v>
      </c>
      <c r="H344" s="34">
        <v>0.1</v>
      </c>
      <c r="I344" s="34">
        <v>2.92</v>
      </c>
    </row>
    <row r="345" spans="1:9" ht="12.75" customHeight="1" x14ac:dyDescent="0.2">
      <c r="A345" s="49">
        <v>340</v>
      </c>
      <c r="B345" s="50" t="s">
        <v>1157</v>
      </c>
      <c r="C345" s="51">
        <v>111</v>
      </c>
      <c r="D345" s="51">
        <v>63.13</v>
      </c>
      <c r="E345" s="51">
        <v>219.4</v>
      </c>
      <c r="F345" s="35" t="s">
        <v>1016</v>
      </c>
      <c r="G345" s="36">
        <v>111</v>
      </c>
      <c r="H345" s="36">
        <v>63.35</v>
      </c>
      <c r="I345" s="36">
        <v>219.4</v>
      </c>
    </row>
    <row r="346" spans="1:9" ht="12.75" customHeight="1" x14ac:dyDescent="0.2">
      <c r="A346" s="49">
        <v>341</v>
      </c>
      <c r="B346" s="50" t="s">
        <v>1017</v>
      </c>
      <c r="C346" s="51">
        <v>10</v>
      </c>
      <c r="D346" s="51">
        <v>-0.01</v>
      </c>
      <c r="E346" s="51">
        <v>12.1</v>
      </c>
      <c r="F346" s="33" t="s">
        <v>1017</v>
      </c>
      <c r="G346" s="34">
        <v>10</v>
      </c>
      <c r="H346" s="34">
        <v>-0.09</v>
      </c>
      <c r="I346" s="34">
        <v>12.1</v>
      </c>
    </row>
    <row r="347" spans="1:9" ht="12.75" customHeight="1" x14ac:dyDescent="0.2">
      <c r="A347" s="49">
        <v>342</v>
      </c>
      <c r="B347" s="50" t="s">
        <v>1018</v>
      </c>
      <c r="C347" s="51">
        <v>99</v>
      </c>
      <c r="D347" s="51">
        <v>75.5</v>
      </c>
      <c r="E347" s="51">
        <v>229.47</v>
      </c>
      <c r="F347" s="35" t="s">
        <v>1018</v>
      </c>
      <c r="G347" s="36">
        <v>99</v>
      </c>
      <c r="H347" s="36">
        <v>75.680000000000007</v>
      </c>
      <c r="I347" s="36">
        <v>229.47</v>
      </c>
    </row>
    <row r="348" spans="1:9" ht="12.75" customHeight="1" x14ac:dyDescent="0.2">
      <c r="A348" s="49">
        <v>343</v>
      </c>
      <c r="B348" s="50" t="s">
        <v>1019</v>
      </c>
      <c r="C348" s="51">
        <v>5</v>
      </c>
      <c r="D348" s="51">
        <v>0.35</v>
      </c>
      <c r="E348" s="51">
        <v>7.55</v>
      </c>
      <c r="F348" s="33" t="s">
        <v>1019</v>
      </c>
      <c r="G348" s="34">
        <v>5</v>
      </c>
      <c r="H348" s="34">
        <v>0.35</v>
      </c>
      <c r="I348" s="34">
        <v>7.55</v>
      </c>
    </row>
    <row r="349" spans="1:9" ht="12.75" customHeight="1" x14ac:dyDescent="0.2">
      <c r="A349" s="49">
        <v>344</v>
      </c>
      <c r="B349" s="50" t="s">
        <v>1020</v>
      </c>
      <c r="C349" s="51">
        <v>50</v>
      </c>
      <c r="D349" s="51">
        <v>27.79</v>
      </c>
      <c r="E349" s="51">
        <v>116.12</v>
      </c>
      <c r="F349" s="35" t="s">
        <v>1020</v>
      </c>
      <c r="G349" s="36">
        <v>50</v>
      </c>
      <c r="H349" s="36">
        <v>27.78</v>
      </c>
      <c r="I349" s="36">
        <v>116.12</v>
      </c>
    </row>
    <row r="350" spans="1:9" ht="12.75" customHeight="1" x14ac:dyDescent="0.2">
      <c r="A350" s="49">
        <v>345</v>
      </c>
      <c r="B350" s="50" t="s">
        <v>1021</v>
      </c>
      <c r="C350" s="51">
        <v>4</v>
      </c>
      <c r="D350" s="51">
        <v>0.24</v>
      </c>
      <c r="E350" s="51">
        <v>5.96</v>
      </c>
      <c r="F350" s="33" t="s">
        <v>1021</v>
      </c>
      <c r="G350" s="34">
        <v>4</v>
      </c>
      <c r="H350" s="34">
        <v>0.2</v>
      </c>
      <c r="I350" s="34">
        <v>5.96</v>
      </c>
    </row>
    <row r="351" spans="1:9" ht="12.75" customHeight="1" x14ac:dyDescent="0.2">
      <c r="A351" s="49">
        <v>346</v>
      </c>
      <c r="B351" s="50" t="s">
        <v>1022</v>
      </c>
      <c r="C351" s="51">
        <v>99</v>
      </c>
      <c r="D351" s="51">
        <v>71.84</v>
      </c>
      <c r="E351" s="51">
        <v>220.58</v>
      </c>
      <c r="F351" s="35" t="s">
        <v>1022</v>
      </c>
      <c r="G351" s="36">
        <v>99</v>
      </c>
      <c r="H351" s="36">
        <v>72.010000000000005</v>
      </c>
      <c r="I351" s="36">
        <v>220.58</v>
      </c>
    </row>
    <row r="352" spans="1:9" ht="12.75" customHeight="1" x14ac:dyDescent="0.2">
      <c r="A352" s="49">
        <v>347</v>
      </c>
      <c r="B352" s="50" t="s">
        <v>1023</v>
      </c>
      <c r="C352" s="51">
        <v>5</v>
      </c>
      <c r="D352" s="51">
        <v>0.3</v>
      </c>
      <c r="E352" s="51">
        <v>7.3</v>
      </c>
      <c r="F352" s="33" t="s">
        <v>1023</v>
      </c>
      <c r="G352" s="34">
        <v>5</v>
      </c>
      <c r="H352" s="34">
        <v>0.25</v>
      </c>
      <c r="I352" s="34">
        <v>7.3</v>
      </c>
    </row>
    <row r="353" spans="1:9" ht="12.75" customHeight="1" x14ac:dyDescent="0.2">
      <c r="A353" s="49">
        <v>348</v>
      </c>
      <c r="B353" s="50" t="s">
        <v>1024</v>
      </c>
      <c r="C353" s="51">
        <v>7</v>
      </c>
      <c r="D353" s="51">
        <v>3.3</v>
      </c>
      <c r="E353" s="51">
        <v>7.29</v>
      </c>
      <c r="F353" s="35" t="s">
        <v>1024</v>
      </c>
      <c r="G353" s="36">
        <v>7</v>
      </c>
      <c r="H353" s="36">
        <v>3.3</v>
      </c>
      <c r="I353" s="36">
        <v>7.29</v>
      </c>
    </row>
    <row r="354" spans="1:9" ht="12.75" customHeight="1" x14ac:dyDescent="0.2">
      <c r="A354" s="49">
        <v>349</v>
      </c>
      <c r="B354" s="50" t="s">
        <v>1025</v>
      </c>
      <c r="C354" s="51">
        <v>65</v>
      </c>
      <c r="D354" s="51">
        <v>114.62</v>
      </c>
      <c r="E354" s="51">
        <v>202.82</v>
      </c>
      <c r="F354" s="33" t="s">
        <v>1025</v>
      </c>
      <c r="G354" s="34">
        <v>65</v>
      </c>
      <c r="H354" s="34">
        <v>114.12</v>
      </c>
      <c r="I354" s="34">
        <v>202.82</v>
      </c>
    </row>
    <row r="355" spans="1:9" ht="12.75" customHeight="1" x14ac:dyDescent="0.2">
      <c r="A355" s="49">
        <v>350</v>
      </c>
      <c r="B355" s="50" t="s">
        <v>353</v>
      </c>
      <c r="C355" s="51">
        <v>718</v>
      </c>
      <c r="D355" s="51">
        <v>-21.12</v>
      </c>
      <c r="E355" s="51">
        <v>258.81</v>
      </c>
      <c r="F355" s="35" t="s">
        <v>353</v>
      </c>
      <c r="G355" s="36">
        <v>718</v>
      </c>
      <c r="H355" s="36">
        <v>-19.350000000000001</v>
      </c>
      <c r="I355" s="36">
        <v>258.81</v>
      </c>
    </row>
    <row r="356" spans="1:9" ht="12.75" customHeight="1" x14ac:dyDescent="0.2">
      <c r="A356" s="49">
        <v>351</v>
      </c>
      <c r="B356" s="50" t="s">
        <v>1026</v>
      </c>
      <c r="C356" s="51">
        <v>4</v>
      </c>
      <c r="D356" s="51">
        <v>-1.54</v>
      </c>
      <c r="E356" s="51">
        <v>3.86</v>
      </c>
      <c r="F356" s="33" t="s">
        <v>1026</v>
      </c>
      <c r="G356" s="34">
        <v>4</v>
      </c>
      <c r="H356" s="34">
        <v>-1.52</v>
      </c>
      <c r="I356" s="34">
        <v>3.86</v>
      </c>
    </row>
    <row r="357" spans="1:9" ht="12.75" customHeight="1" x14ac:dyDescent="0.2">
      <c r="A357" s="49">
        <v>352</v>
      </c>
      <c r="B357" s="50" t="s">
        <v>659</v>
      </c>
      <c r="C357" s="51">
        <v>43</v>
      </c>
      <c r="D357" s="51">
        <v>0.85</v>
      </c>
      <c r="E357" s="51">
        <v>57.7</v>
      </c>
      <c r="F357" s="35" t="s">
        <v>659</v>
      </c>
      <c r="G357" s="36">
        <v>43</v>
      </c>
      <c r="H357" s="36">
        <v>0.47</v>
      </c>
      <c r="I357" s="36">
        <v>57.7</v>
      </c>
    </row>
    <row r="358" spans="1:9" ht="12.75" customHeight="1" x14ac:dyDescent="0.2">
      <c r="A358" s="49">
        <v>353</v>
      </c>
      <c r="B358" s="52" t="s">
        <v>1027</v>
      </c>
      <c r="C358" s="53">
        <v>42</v>
      </c>
      <c r="D358" s="53">
        <v>17.420000000000002</v>
      </c>
      <c r="E358" s="53">
        <v>73.819999999999993</v>
      </c>
      <c r="F358" s="40" t="s">
        <v>1027</v>
      </c>
      <c r="G358" s="41">
        <v>37</v>
      </c>
      <c r="H358" s="41">
        <v>15.17</v>
      </c>
      <c r="I358" s="41">
        <v>64.819999999999993</v>
      </c>
    </row>
    <row r="359" spans="1:9" ht="12.75" customHeight="1" x14ac:dyDescent="0.2">
      <c r="A359" s="49">
        <v>354</v>
      </c>
      <c r="B359" s="50" t="s">
        <v>1028</v>
      </c>
      <c r="C359" s="51">
        <v>50</v>
      </c>
      <c r="D359" s="51">
        <v>16.350000000000001</v>
      </c>
      <c r="E359" s="51">
        <v>67.02</v>
      </c>
      <c r="F359" s="35" t="s">
        <v>1028</v>
      </c>
      <c r="G359" s="36">
        <v>50</v>
      </c>
      <c r="H359" s="36">
        <v>16.399999999999999</v>
      </c>
      <c r="I359" s="36">
        <v>67.02</v>
      </c>
    </row>
    <row r="360" spans="1:9" ht="12.75" customHeight="1" x14ac:dyDescent="0.2">
      <c r="A360" s="49">
        <v>355</v>
      </c>
      <c r="B360" s="50" t="s">
        <v>661</v>
      </c>
      <c r="C360" s="51">
        <v>121</v>
      </c>
      <c r="D360" s="51">
        <v>-7.89</v>
      </c>
      <c r="E360" s="51">
        <v>112.98</v>
      </c>
      <c r="F360" s="33" t="s">
        <v>661</v>
      </c>
      <c r="G360" s="34">
        <v>121</v>
      </c>
      <c r="H360" s="34">
        <v>-7.78</v>
      </c>
      <c r="I360" s="34">
        <v>112.98</v>
      </c>
    </row>
    <row r="361" spans="1:9" ht="12.75" customHeight="1" x14ac:dyDescent="0.2">
      <c r="A361" s="49">
        <v>356</v>
      </c>
      <c r="B361" s="50" t="s">
        <v>1029</v>
      </c>
      <c r="C361" s="51">
        <v>13</v>
      </c>
      <c r="D361" s="51">
        <v>0.52</v>
      </c>
      <c r="E361" s="51">
        <v>12.92</v>
      </c>
      <c r="F361" s="35" t="s">
        <v>1029</v>
      </c>
      <c r="G361" s="36">
        <v>13</v>
      </c>
      <c r="H361" s="36">
        <v>0.52</v>
      </c>
      <c r="I361" s="36">
        <v>12.92</v>
      </c>
    </row>
    <row r="362" spans="1:9" ht="12.75" customHeight="1" x14ac:dyDescent="0.2">
      <c r="A362" s="49">
        <v>357</v>
      </c>
      <c r="B362" s="50" t="s">
        <v>1030</v>
      </c>
      <c r="C362" s="51">
        <v>1</v>
      </c>
      <c r="D362" s="51">
        <v>0.05</v>
      </c>
      <c r="E362" s="51">
        <v>1.26</v>
      </c>
      <c r="F362" s="33" t="s">
        <v>1030</v>
      </c>
      <c r="G362" s="34">
        <v>1</v>
      </c>
      <c r="H362" s="34">
        <v>0.05</v>
      </c>
      <c r="I362" s="34">
        <v>1.26</v>
      </c>
    </row>
    <row r="363" spans="1:9" ht="12.75" customHeight="1" x14ac:dyDescent="0.2">
      <c r="A363" s="49">
        <v>358</v>
      </c>
      <c r="B363" s="50" t="s">
        <v>1031</v>
      </c>
      <c r="C363" s="51">
        <v>86</v>
      </c>
      <c r="D363" s="51">
        <v>40.58</v>
      </c>
      <c r="E363" s="51">
        <v>131.86000000000001</v>
      </c>
      <c r="F363" s="35" t="s">
        <v>1031</v>
      </c>
      <c r="G363" s="36">
        <v>86</v>
      </c>
      <c r="H363" s="36">
        <v>40.54</v>
      </c>
      <c r="I363" s="36">
        <v>131.86000000000001</v>
      </c>
    </row>
    <row r="364" spans="1:9" ht="12.75" customHeight="1" x14ac:dyDescent="0.2">
      <c r="A364" s="49">
        <v>359</v>
      </c>
      <c r="B364" s="50" t="s">
        <v>1032</v>
      </c>
      <c r="C364" s="51">
        <v>114</v>
      </c>
      <c r="D364" s="51">
        <v>120.52</v>
      </c>
      <c r="E364" s="51">
        <v>244.71</v>
      </c>
      <c r="F364" s="33" t="s">
        <v>1032</v>
      </c>
      <c r="G364" s="34">
        <v>114</v>
      </c>
      <c r="H364" s="34">
        <v>120.32</v>
      </c>
      <c r="I364" s="34">
        <v>244.71</v>
      </c>
    </row>
    <row r="365" spans="1:9" ht="12.75" customHeight="1" x14ac:dyDescent="0.2">
      <c r="A365" s="49">
        <v>360</v>
      </c>
      <c r="B365" s="50" t="s">
        <v>1033</v>
      </c>
      <c r="C365" s="51">
        <v>6</v>
      </c>
      <c r="D365" s="51">
        <v>-3.03</v>
      </c>
      <c r="E365" s="51">
        <v>3.72</v>
      </c>
      <c r="F365" s="35" t="s">
        <v>1033</v>
      </c>
      <c r="G365" s="36">
        <v>6</v>
      </c>
      <c r="H365" s="36">
        <v>-3</v>
      </c>
      <c r="I365" s="36">
        <v>3.72</v>
      </c>
    </row>
    <row r="366" spans="1:9" ht="12.75" customHeight="1" x14ac:dyDescent="0.2">
      <c r="A366" s="49">
        <v>361</v>
      </c>
      <c r="B366" s="50" t="s">
        <v>1034</v>
      </c>
      <c r="C366" s="51">
        <v>61</v>
      </c>
      <c r="D366" s="51">
        <v>64.180000000000007</v>
      </c>
      <c r="E366" s="51">
        <v>140.76</v>
      </c>
      <c r="F366" s="33" t="s">
        <v>1034</v>
      </c>
      <c r="G366" s="34">
        <v>61</v>
      </c>
      <c r="H366" s="34">
        <v>63.92</v>
      </c>
      <c r="I366" s="34">
        <v>140.76</v>
      </c>
    </row>
    <row r="367" spans="1:9" ht="12.75" customHeight="1" x14ac:dyDescent="0.2">
      <c r="A367" s="49">
        <v>362</v>
      </c>
      <c r="B367" s="50" t="s">
        <v>1035</v>
      </c>
      <c r="C367" s="51">
        <v>3</v>
      </c>
      <c r="D367" s="51">
        <v>0.12</v>
      </c>
      <c r="E367" s="51">
        <v>3.24</v>
      </c>
      <c r="F367" s="35" t="s">
        <v>1035</v>
      </c>
      <c r="G367" s="36">
        <v>3</v>
      </c>
      <c r="H367" s="36">
        <v>0.12</v>
      </c>
      <c r="I367" s="36">
        <v>3.24</v>
      </c>
    </row>
    <row r="368" spans="1:9" ht="12.75" customHeight="1" x14ac:dyDescent="0.2">
      <c r="A368" s="49">
        <v>363</v>
      </c>
      <c r="B368" s="50" t="s">
        <v>1036</v>
      </c>
      <c r="C368" s="51">
        <v>85</v>
      </c>
      <c r="D368" s="51">
        <v>44.14</v>
      </c>
      <c r="E368" s="51">
        <v>217.84</v>
      </c>
      <c r="F368" s="33" t="s">
        <v>1036</v>
      </c>
      <c r="G368" s="34">
        <v>85</v>
      </c>
      <c r="H368" s="34">
        <v>43.95</v>
      </c>
      <c r="I368" s="34">
        <v>217.84</v>
      </c>
    </row>
    <row r="369" spans="1:9" ht="12.75" customHeight="1" x14ac:dyDescent="0.2">
      <c r="A369" s="49">
        <v>364</v>
      </c>
      <c r="B369" s="50" t="s">
        <v>1037</v>
      </c>
      <c r="C369" s="51">
        <v>18</v>
      </c>
      <c r="D369" s="51">
        <v>-4.8099999999999996</v>
      </c>
      <c r="E369" s="51">
        <v>39.79</v>
      </c>
      <c r="F369" s="35" t="s">
        <v>1037</v>
      </c>
      <c r="G369" s="36">
        <v>18</v>
      </c>
      <c r="H369" s="36">
        <v>-4.78</v>
      </c>
      <c r="I369" s="36">
        <v>39.79</v>
      </c>
    </row>
    <row r="370" spans="1:9" ht="12.75" customHeight="1" x14ac:dyDescent="0.2">
      <c r="A370" s="49">
        <v>365</v>
      </c>
      <c r="B370" s="50" t="s">
        <v>662</v>
      </c>
      <c r="C370" s="51">
        <v>170</v>
      </c>
      <c r="D370" s="51">
        <v>-40.85</v>
      </c>
      <c r="E370" s="51">
        <v>273.14</v>
      </c>
      <c r="F370" s="33" t="s">
        <v>662</v>
      </c>
      <c r="G370" s="34">
        <v>170</v>
      </c>
      <c r="H370" s="34">
        <v>-40.78</v>
      </c>
      <c r="I370" s="34">
        <v>273.14</v>
      </c>
    </row>
    <row r="371" spans="1:9" ht="12.75" customHeight="1" x14ac:dyDescent="0.2">
      <c r="A371" s="49">
        <v>366</v>
      </c>
      <c r="B371" s="50" t="s">
        <v>1038</v>
      </c>
      <c r="C371" s="51">
        <v>27</v>
      </c>
      <c r="D371" s="51">
        <v>8.06</v>
      </c>
      <c r="E371" s="51">
        <v>37.54</v>
      </c>
      <c r="F371" s="35" t="s">
        <v>1038</v>
      </c>
      <c r="G371" s="36">
        <v>27</v>
      </c>
      <c r="H371" s="36">
        <v>8.09</v>
      </c>
      <c r="I371" s="36">
        <v>37.54</v>
      </c>
    </row>
    <row r="372" spans="1:9" ht="12.75" customHeight="1" x14ac:dyDescent="0.2">
      <c r="A372" s="49">
        <v>367</v>
      </c>
      <c r="B372" s="52" t="s">
        <v>663</v>
      </c>
      <c r="C372" s="53">
        <v>739</v>
      </c>
      <c r="D372" s="53">
        <v>744.39</v>
      </c>
      <c r="E372" s="53">
        <v>1870.01</v>
      </c>
      <c r="F372" s="40" t="s">
        <v>663</v>
      </c>
      <c r="G372" s="41">
        <v>690</v>
      </c>
      <c r="H372" s="41">
        <v>724.26</v>
      </c>
      <c r="I372" s="41">
        <v>1780.62</v>
      </c>
    </row>
    <row r="373" spans="1:9" ht="12.75" customHeight="1" x14ac:dyDescent="0.2">
      <c r="A373" s="49">
        <v>368</v>
      </c>
      <c r="B373" s="50" t="s">
        <v>1039</v>
      </c>
      <c r="C373" s="51">
        <v>11</v>
      </c>
      <c r="D373" s="51">
        <v>-0.02</v>
      </c>
      <c r="E373" s="51">
        <v>14.39</v>
      </c>
      <c r="F373" s="35" t="s">
        <v>1039</v>
      </c>
      <c r="G373" s="36">
        <v>11</v>
      </c>
      <c r="H373" s="36">
        <v>-0.01</v>
      </c>
      <c r="I373" s="36">
        <v>14.39</v>
      </c>
    </row>
    <row r="374" spans="1:9" ht="12.75" customHeight="1" x14ac:dyDescent="0.2">
      <c r="A374" s="49">
        <v>369</v>
      </c>
      <c r="B374" s="50" t="s">
        <v>359</v>
      </c>
      <c r="C374" s="51">
        <v>491</v>
      </c>
      <c r="D374" s="51">
        <v>512.92999999999995</v>
      </c>
      <c r="E374" s="51">
        <v>1111.1199999999999</v>
      </c>
      <c r="F374" s="33" t="s">
        <v>359</v>
      </c>
      <c r="G374" s="34">
        <v>491</v>
      </c>
      <c r="H374" s="34">
        <v>512.5</v>
      </c>
      <c r="I374" s="34">
        <v>1111.1199999999999</v>
      </c>
    </row>
    <row r="375" spans="1:9" ht="12.75" customHeight="1" x14ac:dyDescent="0.2">
      <c r="A375" s="49">
        <v>370</v>
      </c>
      <c r="B375" s="50" t="s">
        <v>1040</v>
      </c>
      <c r="C375" s="51">
        <v>10</v>
      </c>
      <c r="D375" s="51">
        <v>1.22</v>
      </c>
      <c r="E375" s="51">
        <v>16.5</v>
      </c>
      <c r="F375" s="35" t="s">
        <v>1040</v>
      </c>
      <c r="G375" s="36">
        <v>10</v>
      </c>
      <c r="H375" s="36">
        <v>1.18</v>
      </c>
      <c r="I375" s="36">
        <v>16.5</v>
      </c>
    </row>
    <row r="376" spans="1:9" ht="12.75" customHeight="1" x14ac:dyDescent="0.2">
      <c r="A376" s="49">
        <v>371</v>
      </c>
      <c r="B376" s="50" t="s">
        <v>361</v>
      </c>
      <c r="C376" s="51">
        <v>8</v>
      </c>
      <c r="D376" s="51">
        <v>0.39</v>
      </c>
      <c r="E376" s="51">
        <v>5.95</v>
      </c>
      <c r="F376" s="33" t="s">
        <v>361</v>
      </c>
      <c r="G376" s="34">
        <v>8</v>
      </c>
      <c r="H376" s="34">
        <v>0.39</v>
      </c>
      <c r="I376" s="34">
        <v>5.95</v>
      </c>
    </row>
    <row r="377" spans="1:9" ht="12.75" customHeight="1" x14ac:dyDescent="0.2">
      <c r="A377" s="49">
        <v>372</v>
      </c>
      <c r="B377" s="50" t="s">
        <v>1041</v>
      </c>
      <c r="C377" s="51">
        <v>89</v>
      </c>
      <c r="D377" s="51">
        <v>11.46</v>
      </c>
      <c r="E377" s="51">
        <v>35.65</v>
      </c>
      <c r="F377" s="35" t="s">
        <v>1041</v>
      </c>
      <c r="G377" s="36">
        <v>89</v>
      </c>
      <c r="H377" s="36">
        <v>11.53</v>
      </c>
      <c r="I377" s="36">
        <v>35.65</v>
      </c>
    </row>
    <row r="378" spans="1:9" ht="12.75" customHeight="1" x14ac:dyDescent="0.2">
      <c r="A378" s="49">
        <v>373</v>
      </c>
      <c r="B378" s="50" t="s">
        <v>1042</v>
      </c>
      <c r="C378" s="51">
        <v>61</v>
      </c>
      <c r="D378" s="51">
        <v>13.32</v>
      </c>
      <c r="E378" s="51">
        <v>48.07</v>
      </c>
      <c r="F378" s="33" t="s">
        <v>1042</v>
      </c>
      <c r="G378" s="34">
        <v>61</v>
      </c>
      <c r="H378" s="34">
        <v>13.32</v>
      </c>
      <c r="I378" s="34">
        <v>48.07</v>
      </c>
    </row>
    <row r="379" spans="1:9" ht="12.75" customHeight="1" x14ac:dyDescent="0.2">
      <c r="A379" s="49">
        <v>374</v>
      </c>
      <c r="B379" s="50" t="s">
        <v>1043</v>
      </c>
      <c r="C379" s="51">
        <v>59</v>
      </c>
      <c r="D379" s="51">
        <v>12.1</v>
      </c>
      <c r="E379" s="51">
        <v>47.73</v>
      </c>
      <c r="F379" s="35" t="s">
        <v>1043</v>
      </c>
      <c r="G379" s="36">
        <v>59</v>
      </c>
      <c r="H379" s="36">
        <v>11.79</v>
      </c>
      <c r="I379" s="36">
        <v>47.73</v>
      </c>
    </row>
    <row r="380" spans="1:9" ht="12.75" customHeight="1" x14ac:dyDescent="0.2">
      <c r="A380" s="49">
        <v>375</v>
      </c>
      <c r="B380" s="50" t="s">
        <v>1044</v>
      </c>
      <c r="C380" s="51">
        <v>122</v>
      </c>
      <c r="D380" s="51">
        <v>23.25</v>
      </c>
      <c r="E380" s="51">
        <v>99.38</v>
      </c>
      <c r="F380" s="33" t="s">
        <v>1044</v>
      </c>
      <c r="G380" s="34">
        <v>122</v>
      </c>
      <c r="H380" s="34">
        <v>23.22</v>
      </c>
      <c r="I380" s="34">
        <v>99.38</v>
      </c>
    </row>
    <row r="381" spans="1:9" ht="12.75" customHeight="1" x14ac:dyDescent="0.2">
      <c r="A381" s="49">
        <v>376</v>
      </c>
      <c r="B381" s="50" t="s">
        <v>1045</v>
      </c>
      <c r="C381" s="51">
        <v>73</v>
      </c>
      <c r="D381" s="51">
        <v>17.579999999999998</v>
      </c>
      <c r="E381" s="51">
        <v>58.27</v>
      </c>
      <c r="F381" s="35" t="s">
        <v>1045</v>
      </c>
      <c r="G381" s="36">
        <v>73</v>
      </c>
      <c r="H381" s="36">
        <v>17.579999999999998</v>
      </c>
      <c r="I381" s="36">
        <v>58.27</v>
      </c>
    </row>
    <row r="382" spans="1:9" ht="12.75" customHeight="1" x14ac:dyDescent="0.2">
      <c r="A382" s="49">
        <v>377</v>
      </c>
      <c r="B382" s="50" t="s">
        <v>1046</v>
      </c>
      <c r="C382" s="51">
        <v>130</v>
      </c>
      <c r="D382" s="51">
        <v>30.91</v>
      </c>
      <c r="E382" s="51">
        <v>105.82</v>
      </c>
      <c r="F382" s="33" t="s">
        <v>1046</v>
      </c>
      <c r="G382" s="34">
        <v>130</v>
      </c>
      <c r="H382" s="34">
        <v>31.33</v>
      </c>
      <c r="I382" s="34">
        <v>105.82</v>
      </c>
    </row>
    <row r="383" spans="1:9" ht="12.75" customHeight="1" x14ac:dyDescent="0.2">
      <c r="A383" s="49">
        <v>378</v>
      </c>
      <c r="B383" s="50" t="s">
        <v>1047</v>
      </c>
      <c r="C383" s="51">
        <v>99</v>
      </c>
      <c r="D383" s="51">
        <v>30.52</v>
      </c>
      <c r="E383" s="51">
        <v>81.63</v>
      </c>
      <c r="F383" s="35" t="s">
        <v>1047</v>
      </c>
      <c r="G383" s="36">
        <v>99</v>
      </c>
      <c r="H383" s="36">
        <v>30.5</v>
      </c>
      <c r="I383" s="36">
        <v>81.63</v>
      </c>
    </row>
    <row r="384" spans="1:9" ht="12.75" customHeight="1" x14ac:dyDescent="0.2">
      <c r="A384" s="49">
        <v>379</v>
      </c>
      <c r="B384" s="50" t="s">
        <v>1048</v>
      </c>
      <c r="C384" s="51">
        <v>72</v>
      </c>
      <c r="D384" s="51">
        <v>34.35</v>
      </c>
      <c r="E384" s="51">
        <v>161.66999999999999</v>
      </c>
      <c r="F384" s="33" t="s">
        <v>1048</v>
      </c>
      <c r="G384" s="34">
        <v>72</v>
      </c>
      <c r="H384" s="34">
        <v>33.950000000000003</v>
      </c>
      <c r="I384" s="34">
        <v>161.66999999999999</v>
      </c>
    </row>
    <row r="385" spans="1:9" ht="12.75" customHeight="1" x14ac:dyDescent="0.2">
      <c r="A385" s="49">
        <v>380</v>
      </c>
      <c r="B385" s="50" t="s">
        <v>1049</v>
      </c>
      <c r="C385" s="51">
        <v>147</v>
      </c>
      <c r="D385" s="51">
        <v>89.17</v>
      </c>
      <c r="E385" s="51">
        <v>325.95</v>
      </c>
      <c r="F385" s="35" t="s">
        <v>1049</v>
      </c>
      <c r="G385" s="36">
        <v>147</v>
      </c>
      <c r="H385" s="36">
        <v>88.9</v>
      </c>
      <c r="I385" s="36">
        <v>325.95</v>
      </c>
    </row>
    <row r="386" spans="1:9" ht="12.75" customHeight="1" x14ac:dyDescent="0.2">
      <c r="A386" s="49">
        <v>381</v>
      </c>
      <c r="B386" s="50" t="s">
        <v>1050</v>
      </c>
      <c r="C386" s="51">
        <v>0.57999999999999996</v>
      </c>
      <c r="D386" s="51">
        <v>0.08</v>
      </c>
      <c r="E386" s="51">
        <v>0.5</v>
      </c>
      <c r="F386" s="33" t="s">
        <v>1050</v>
      </c>
      <c r="G386" s="34">
        <v>0.57999999999999996</v>
      </c>
      <c r="H386" s="34">
        <v>0.14000000000000001</v>
      </c>
      <c r="I386" s="34">
        <v>0.5</v>
      </c>
    </row>
    <row r="387" spans="1:9" ht="12.75" customHeight="1" x14ac:dyDescent="0.2">
      <c r="A387" s="49">
        <v>382</v>
      </c>
      <c r="B387" s="50" t="s">
        <v>1051</v>
      </c>
      <c r="C387" s="51">
        <v>366</v>
      </c>
      <c r="D387" s="51">
        <v>53</v>
      </c>
      <c r="E387" s="51">
        <v>86.5</v>
      </c>
      <c r="F387" s="35" t="s">
        <v>1051</v>
      </c>
      <c r="G387" s="36">
        <v>366</v>
      </c>
      <c r="H387" s="36">
        <v>51.44</v>
      </c>
      <c r="I387" s="36">
        <v>86.5</v>
      </c>
    </row>
    <row r="388" spans="1:9" ht="12.75" customHeight="1" x14ac:dyDescent="0.2">
      <c r="A388" s="49">
        <v>383</v>
      </c>
      <c r="B388" s="50" t="s">
        <v>673</v>
      </c>
      <c r="C388" s="51">
        <v>9</v>
      </c>
      <c r="D388" s="51">
        <v>-3.83</v>
      </c>
      <c r="E388" s="51">
        <v>51.38</v>
      </c>
      <c r="F388" s="33" t="s">
        <v>673</v>
      </c>
      <c r="G388" s="34">
        <v>9</v>
      </c>
      <c r="H388" s="34">
        <v>-3.8</v>
      </c>
      <c r="I388" s="34">
        <v>51.38</v>
      </c>
    </row>
    <row r="389" spans="1:9" ht="12.75" customHeight="1" x14ac:dyDescent="0.2">
      <c r="A389" s="49">
        <v>384</v>
      </c>
      <c r="B389" s="50" t="s">
        <v>372</v>
      </c>
      <c r="C389" s="51">
        <v>6</v>
      </c>
      <c r="D389" s="51">
        <v>0.72</v>
      </c>
      <c r="E389" s="51">
        <v>3.96</v>
      </c>
      <c r="F389" s="35" t="s">
        <v>372</v>
      </c>
      <c r="G389" s="36">
        <v>6</v>
      </c>
      <c r="H389" s="36">
        <v>0.66</v>
      </c>
      <c r="I389" s="36">
        <v>3.96</v>
      </c>
    </row>
    <row r="390" spans="1:9" ht="12.75" customHeight="1" x14ac:dyDescent="0.2">
      <c r="A390" s="49">
        <v>385</v>
      </c>
      <c r="B390" s="50" t="s">
        <v>373</v>
      </c>
      <c r="C390" s="51">
        <v>20</v>
      </c>
      <c r="D390" s="51">
        <v>0.53</v>
      </c>
      <c r="E390" s="51">
        <v>8.92</v>
      </c>
      <c r="F390" s="33" t="s">
        <v>373</v>
      </c>
      <c r="G390" s="34">
        <v>20</v>
      </c>
      <c r="H390" s="34">
        <v>0.51</v>
      </c>
      <c r="I390" s="34">
        <v>8.92</v>
      </c>
    </row>
    <row r="391" spans="1:9" ht="12.75" customHeight="1" x14ac:dyDescent="0.2">
      <c r="A391" s="49">
        <v>386</v>
      </c>
      <c r="B391" s="50" t="s">
        <v>1052</v>
      </c>
      <c r="C391" s="51">
        <v>1</v>
      </c>
      <c r="D391" s="51">
        <v>0.02</v>
      </c>
      <c r="E391" s="51">
        <v>0.54</v>
      </c>
      <c r="F391" s="35" t="s">
        <v>1052</v>
      </c>
      <c r="G391" s="36">
        <v>1</v>
      </c>
      <c r="H391" s="36">
        <v>0.02</v>
      </c>
      <c r="I391" s="36">
        <v>0.54</v>
      </c>
    </row>
    <row r="392" spans="1:9" ht="12.75" customHeight="1" x14ac:dyDescent="0.2">
      <c r="A392" s="49">
        <v>387</v>
      </c>
      <c r="B392" s="50" t="s">
        <v>374</v>
      </c>
      <c r="C392" s="51">
        <v>10</v>
      </c>
      <c r="D392" s="51">
        <v>0.2</v>
      </c>
      <c r="E392" s="51">
        <v>5.4</v>
      </c>
      <c r="F392" s="33" t="s">
        <v>374</v>
      </c>
      <c r="G392" s="34">
        <v>10</v>
      </c>
      <c r="H392" s="34">
        <v>0.2</v>
      </c>
      <c r="I392" s="34">
        <v>5.4</v>
      </c>
    </row>
    <row r="393" spans="1:9" ht="12.75" customHeight="1" x14ac:dyDescent="0.2">
      <c r="A393" s="49">
        <v>388</v>
      </c>
      <c r="B393" s="50" t="s">
        <v>1053</v>
      </c>
      <c r="C393" s="51">
        <v>9</v>
      </c>
      <c r="D393" s="51">
        <v>1.71</v>
      </c>
      <c r="E393" s="51">
        <v>6.75</v>
      </c>
      <c r="F393" s="35" t="s">
        <v>1053</v>
      </c>
      <c r="G393" s="36">
        <v>9</v>
      </c>
      <c r="H393" s="36">
        <v>1.71</v>
      </c>
      <c r="I393" s="36">
        <v>6.75</v>
      </c>
    </row>
    <row r="394" spans="1:9" ht="12.75" customHeight="1" x14ac:dyDescent="0.2">
      <c r="A394" s="49">
        <v>389</v>
      </c>
      <c r="B394" s="50" t="s">
        <v>1054</v>
      </c>
      <c r="C394" s="51">
        <v>36</v>
      </c>
      <c r="D394" s="51">
        <v>6.41</v>
      </c>
      <c r="E394" s="51">
        <v>21.53</v>
      </c>
      <c r="F394" s="33" t="s">
        <v>1054</v>
      </c>
      <c r="G394" s="34">
        <v>36</v>
      </c>
      <c r="H394" s="34">
        <v>6.23</v>
      </c>
      <c r="I394" s="34">
        <v>21.53</v>
      </c>
    </row>
    <row r="395" spans="1:9" ht="12.75" customHeight="1" x14ac:dyDescent="0.2">
      <c r="A395" s="49">
        <v>390</v>
      </c>
      <c r="B395" s="50" t="s">
        <v>1055</v>
      </c>
      <c r="C395" s="51">
        <v>26</v>
      </c>
      <c r="D395" s="51">
        <v>2.79</v>
      </c>
      <c r="E395" s="51">
        <v>14.22</v>
      </c>
      <c r="F395" s="35" t="s">
        <v>1055</v>
      </c>
      <c r="G395" s="36">
        <v>26</v>
      </c>
      <c r="H395" s="36">
        <v>2.75</v>
      </c>
      <c r="I395" s="36">
        <v>14.22</v>
      </c>
    </row>
    <row r="396" spans="1:9" ht="12.75" customHeight="1" x14ac:dyDescent="0.2">
      <c r="A396" s="49">
        <v>391</v>
      </c>
      <c r="B396" s="50" t="s">
        <v>1056</v>
      </c>
      <c r="C396" s="51">
        <v>80</v>
      </c>
      <c r="D396" s="51">
        <v>-5.03</v>
      </c>
      <c r="E396" s="51">
        <v>100.38</v>
      </c>
      <c r="F396" s="33" t="s">
        <v>1056</v>
      </c>
      <c r="G396" s="34">
        <v>80</v>
      </c>
      <c r="H396" s="34">
        <v>-5.55</v>
      </c>
      <c r="I396" s="34">
        <v>100.38</v>
      </c>
    </row>
    <row r="397" spans="1:9" ht="12.75" customHeight="1" x14ac:dyDescent="0.2">
      <c r="A397" s="49">
        <v>392</v>
      </c>
      <c r="B397" s="50" t="s">
        <v>376</v>
      </c>
      <c r="C397" s="51">
        <v>299</v>
      </c>
      <c r="D397" s="51">
        <v>28.15</v>
      </c>
      <c r="E397" s="51">
        <v>428.43</v>
      </c>
      <c r="F397" s="35" t="s">
        <v>376</v>
      </c>
      <c r="G397" s="36">
        <v>299</v>
      </c>
      <c r="H397" s="36">
        <v>27.39</v>
      </c>
      <c r="I397" s="36">
        <v>428.43</v>
      </c>
    </row>
    <row r="398" spans="1:9" ht="12.75" customHeight="1" x14ac:dyDescent="0.2">
      <c r="A398" s="49">
        <v>393</v>
      </c>
      <c r="B398" s="50" t="s">
        <v>1057</v>
      </c>
      <c r="C398" s="51">
        <v>127</v>
      </c>
      <c r="D398" s="51">
        <v>-12.03</v>
      </c>
      <c r="E398" s="51">
        <v>148.33000000000001</v>
      </c>
      <c r="F398" s="33" t="s">
        <v>1057</v>
      </c>
      <c r="G398" s="34">
        <v>127</v>
      </c>
      <c r="H398" s="34">
        <v>-12.56</v>
      </c>
      <c r="I398" s="34">
        <v>148.33000000000001</v>
      </c>
    </row>
    <row r="399" spans="1:9" ht="12.75" customHeight="1" x14ac:dyDescent="0.2">
      <c r="A399" s="49">
        <v>394</v>
      </c>
      <c r="B399" s="50" t="s">
        <v>1058</v>
      </c>
      <c r="C399" s="51">
        <v>128</v>
      </c>
      <c r="D399" s="51">
        <v>5.12</v>
      </c>
      <c r="E399" s="51">
        <v>24.33</v>
      </c>
      <c r="F399" s="35" t="s">
        <v>1058</v>
      </c>
      <c r="G399" s="36">
        <v>128</v>
      </c>
      <c r="H399" s="36">
        <v>5.12</v>
      </c>
      <c r="I399" s="36">
        <v>24.33</v>
      </c>
    </row>
    <row r="400" spans="1:9" ht="12.75" customHeight="1" x14ac:dyDescent="0.2">
      <c r="A400" s="49">
        <v>395</v>
      </c>
      <c r="B400" s="50" t="s">
        <v>1059</v>
      </c>
      <c r="C400" s="51">
        <v>5</v>
      </c>
      <c r="D400" s="51">
        <v>0.15</v>
      </c>
      <c r="E400" s="51">
        <v>0.7</v>
      </c>
      <c r="F400" s="33" t="s">
        <v>1059</v>
      </c>
      <c r="G400" s="34">
        <v>5</v>
      </c>
      <c r="H400" s="34">
        <v>0.1</v>
      </c>
      <c r="I400" s="34">
        <v>0.7</v>
      </c>
    </row>
    <row r="401" spans="1:9" ht="12.75" customHeight="1" x14ac:dyDescent="0.2">
      <c r="A401" s="49">
        <v>396</v>
      </c>
      <c r="B401" s="50" t="s">
        <v>1060</v>
      </c>
      <c r="C401" s="51">
        <v>31</v>
      </c>
      <c r="D401" s="51">
        <v>1.65</v>
      </c>
      <c r="E401" s="51">
        <v>8.66</v>
      </c>
      <c r="F401" s="35" t="s">
        <v>1060</v>
      </c>
      <c r="G401" s="36">
        <v>31</v>
      </c>
      <c r="H401" s="36">
        <v>1.55</v>
      </c>
      <c r="I401" s="36">
        <v>8.66</v>
      </c>
    </row>
    <row r="402" spans="1:9" ht="12.75" customHeight="1" x14ac:dyDescent="0.2">
      <c r="A402" s="49">
        <v>397</v>
      </c>
      <c r="B402" s="52" t="s">
        <v>1061</v>
      </c>
      <c r="C402" s="53">
        <v>233</v>
      </c>
      <c r="D402" s="53">
        <v>165.42</v>
      </c>
      <c r="E402" s="53">
        <v>286.61</v>
      </c>
      <c r="F402" s="40" t="s">
        <v>1061</v>
      </c>
      <c r="G402" s="41">
        <v>127</v>
      </c>
      <c r="H402" s="41">
        <v>92.25</v>
      </c>
      <c r="I402" s="41">
        <v>162.07</v>
      </c>
    </row>
    <row r="403" spans="1:9" ht="12.75" customHeight="1" x14ac:dyDescent="0.2">
      <c r="A403" s="49">
        <v>398</v>
      </c>
      <c r="B403" s="50" t="s">
        <v>1062</v>
      </c>
      <c r="C403" s="51">
        <v>153</v>
      </c>
      <c r="D403" s="51">
        <v>97.6</v>
      </c>
      <c r="E403" s="51">
        <v>175.05</v>
      </c>
      <c r="F403" s="35" t="s">
        <v>1062</v>
      </c>
      <c r="G403" s="36">
        <v>98</v>
      </c>
      <c r="H403" s="36">
        <v>69.27</v>
      </c>
      <c r="I403" s="36">
        <v>120.05</v>
      </c>
    </row>
    <row r="404" spans="1:9" ht="12.75" customHeight="1" x14ac:dyDescent="0.2">
      <c r="A404" s="49">
        <v>399</v>
      </c>
      <c r="B404" s="52" t="s">
        <v>1063</v>
      </c>
      <c r="C404" s="53">
        <v>117</v>
      </c>
      <c r="D404" s="53">
        <v>79.31</v>
      </c>
      <c r="E404" s="53">
        <v>107.78</v>
      </c>
      <c r="F404" s="40" t="s">
        <v>1063</v>
      </c>
      <c r="G404" s="41">
        <v>28</v>
      </c>
      <c r="H404" s="41">
        <v>21.3</v>
      </c>
      <c r="I404" s="41">
        <v>29.18</v>
      </c>
    </row>
    <row r="405" spans="1:9" ht="12.75" customHeight="1" x14ac:dyDescent="0.2">
      <c r="A405" s="49">
        <v>400</v>
      </c>
      <c r="B405" s="52" t="s">
        <v>1064</v>
      </c>
      <c r="C405" s="53">
        <v>220</v>
      </c>
      <c r="D405" s="53">
        <v>128.97</v>
      </c>
      <c r="E405" s="53">
        <v>341.15</v>
      </c>
      <c r="F405" s="40" t="s">
        <v>1064</v>
      </c>
      <c r="G405" s="41">
        <v>161</v>
      </c>
      <c r="H405" s="41">
        <v>90.83</v>
      </c>
      <c r="I405" s="41">
        <v>246.75</v>
      </c>
    </row>
    <row r="406" spans="1:9" ht="12.75" customHeight="1" x14ac:dyDescent="0.2">
      <c r="A406" s="49">
        <v>401</v>
      </c>
      <c r="B406" s="52" t="s">
        <v>1065</v>
      </c>
      <c r="C406" s="53">
        <v>268</v>
      </c>
      <c r="D406" s="53">
        <v>143.94</v>
      </c>
      <c r="E406" s="53">
        <v>322.63</v>
      </c>
      <c r="F406" s="40" t="s">
        <v>1065</v>
      </c>
      <c r="G406" s="41">
        <v>102</v>
      </c>
      <c r="H406" s="41">
        <v>65.62</v>
      </c>
      <c r="I406" s="41">
        <v>135.22999999999999</v>
      </c>
    </row>
    <row r="407" spans="1:9" ht="12.75" customHeight="1" x14ac:dyDescent="0.2">
      <c r="A407" s="49">
        <v>402</v>
      </c>
      <c r="B407" s="52" t="s">
        <v>1066</v>
      </c>
      <c r="C407" s="53">
        <v>285</v>
      </c>
      <c r="D407" s="53">
        <v>218.86</v>
      </c>
      <c r="E407" s="53">
        <v>331.43</v>
      </c>
      <c r="F407" s="40" t="s">
        <v>1066</v>
      </c>
      <c r="G407" s="41">
        <v>146</v>
      </c>
      <c r="H407" s="41">
        <v>129.15</v>
      </c>
      <c r="I407" s="41">
        <v>190.53</v>
      </c>
    </row>
    <row r="408" spans="1:9" ht="12.75" customHeight="1" x14ac:dyDescent="0.2">
      <c r="A408" s="49">
        <v>403</v>
      </c>
      <c r="B408" s="52" t="s">
        <v>1067</v>
      </c>
      <c r="C408" s="53">
        <v>88</v>
      </c>
      <c r="D408" s="53">
        <v>58.48</v>
      </c>
      <c r="E408" s="53">
        <v>110.47</v>
      </c>
      <c r="F408" s="40" t="s">
        <v>1067</v>
      </c>
      <c r="G408" s="41">
        <v>50</v>
      </c>
      <c r="H408" s="41">
        <v>33.82</v>
      </c>
      <c r="I408" s="41">
        <v>64.87</v>
      </c>
    </row>
    <row r="409" spans="1:9" ht="12.75" customHeight="1" x14ac:dyDescent="0.2">
      <c r="A409" s="49">
        <v>404</v>
      </c>
      <c r="B409" s="52" t="s">
        <v>1068</v>
      </c>
      <c r="C409" s="53">
        <v>214</v>
      </c>
      <c r="D409" s="53">
        <v>129.46</v>
      </c>
      <c r="E409" s="53">
        <v>277.44</v>
      </c>
      <c r="F409" s="40" t="s">
        <v>1068</v>
      </c>
      <c r="G409" s="41">
        <v>144</v>
      </c>
      <c r="H409" s="41">
        <v>103.07</v>
      </c>
      <c r="I409" s="41">
        <v>205.64</v>
      </c>
    </row>
    <row r="410" spans="1:9" ht="12.75" customHeight="1" x14ac:dyDescent="0.2">
      <c r="A410" s="49">
        <v>405</v>
      </c>
      <c r="B410" s="52" t="s">
        <v>1158</v>
      </c>
      <c r="C410" s="53">
        <v>106</v>
      </c>
      <c r="D410" s="53">
        <v>41.87</v>
      </c>
      <c r="E410" s="53">
        <v>127.2</v>
      </c>
      <c r="F410" s="39"/>
      <c r="G410" s="39"/>
      <c r="H410" s="39"/>
      <c r="I410" s="39"/>
    </row>
    <row r="411" spans="1:9" ht="12.75" customHeight="1" x14ac:dyDescent="0.2">
      <c r="A411" s="49">
        <v>406</v>
      </c>
      <c r="B411" s="52" t="s">
        <v>1069</v>
      </c>
      <c r="C411" s="53">
        <v>162</v>
      </c>
      <c r="D411" s="53">
        <v>85.43</v>
      </c>
      <c r="E411" s="53">
        <v>263.58999999999997</v>
      </c>
      <c r="F411" s="40" t="s">
        <v>1069</v>
      </c>
      <c r="G411" s="41">
        <v>111</v>
      </c>
      <c r="H411" s="41">
        <v>62.77</v>
      </c>
      <c r="I411" s="41">
        <v>168.73</v>
      </c>
    </row>
    <row r="412" spans="1:9" ht="12.75" customHeight="1" x14ac:dyDescent="0.2">
      <c r="A412" s="49">
        <v>407</v>
      </c>
      <c r="B412" s="50" t="s">
        <v>1070</v>
      </c>
      <c r="C412" s="51">
        <v>0.98</v>
      </c>
      <c r="D412" s="51">
        <v>0.02</v>
      </c>
      <c r="E412" s="51">
        <v>0.41</v>
      </c>
      <c r="F412" s="35" t="s">
        <v>1070</v>
      </c>
      <c r="G412" s="36">
        <v>0.98</v>
      </c>
      <c r="H412" s="36">
        <v>0.01</v>
      </c>
      <c r="I412" s="36">
        <v>0.41</v>
      </c>
    </row>
    <row r="413" spans="1:9" ht="12.75" customHeight="1" x14ac:dyDescent="0.2">
      <c r="A413" s="49">
        <v>408</v>
      </c>
      <c r="B413" s="50" t="s">
        <v>1071</v>
      </c>
      <c r="C413" s="51">
        <v>48</v>
      </c>
      <c r="D413" s="51">
        <v>42.17</v>
      </c>
      <c r="E413" s="51">
        <v>116.63</v>
      </c>
      <c r="F413" s="33" t="s">
        <v>1071</v>
      </c>
      <c r="G413" s="34">
        <v>48</v>
      </c>
      <c r="H413" s="34">
        <v>33.369999999999997</v>
      </c>
      <c r="I413" s="34">
        <v>116.63</v>
      </c>
    </row>
    <row r="414" spans="1:9" ht="12.75" customHeight="1" x14ac:dyDescent="0.2">
      <c r="A414" s="49">
        <v>409</v>
      </c>
      <c r="B414" s="50" t="s">
        <v>1072</v>
      </c>
      <c r="C414" s="51">
        <v>1</v>
      </c>
      <c r="D414" s="51">
        <v>2.09</v>
      </c>
      <c r="E414" s="51">
        <v>4.8899999999999997</v>
      </c>
      <c r="F414" s="35" t="s">
        <v>1072</v>
      </c>
      <c r="G414" s="36">
        <v>1</v>
      </c>
      <c r="H414" s="36">
        <v>0.7</v>
      </c>
      <c r="I414" s="36">
        <v>4.8899999999999997</v>
      </c>
    </row>
    <row r="415" spans="1:9" ht="12.75" customHeight="1" x14ac:dyDescent="0.2">
      <c r="A415" s="49">
        <v>410</v>
      </c>
      <c r="B415" s="50" t="s">
        <v>684</v>
      </c>
      <c r="C415" s="51">
        <v>539</v>
      </c>
      <c r="D415" s="51">
        <v>901.53</v>
      </c>
      <c r="E415" s="51">
        <v>1942.23</v>
      </c>
      <c r="F415" s="33" t="s">
        <v>684</v>
      </c>
      <c r="G415" s="34">
        <v>539</v>
      </c>
      <c r="H415" s="34">
        <v>908.36</v>
      </c>
      <c r="I415" s="34">
        <v>1942.23</v>
      </c>
    </row>
    <row r="416" spans="1:9" ht="12.75" customHeight="1" x14ac:dyDescent="0.2">
      <c r="A416" s="49">
        <v>411</v>
      </c>
      <c r="B416" s="50" t="s">
        <v>391</v>
      </c>
      <c r="C416" s="51">
        <v>4362</v>
      </c>
      <c r="D416" s="51">
        <v>7271.51</v>
      </c>
      <c r="E416" s="51">
        <v>15994.49</v>
      </c>
      <c r="F416" s="35" t="s">
        <v>391</v>
      </c>
      <c r="G416" s="36">
        <v>4362</v>
      </c>
      <c r="H416" s="36">
        <v>7237.75</v>
      </c>
      <c r="I416" s="36">
        <v>15994.49</v>
      </c>
    </row>
    <row r="417" spans="1:9" ht="12.75" customHeight="1" x14ac:dyDescent="0.2">
      <c r="A417" s="49">
        <v>412</v>
      </c>
      <c r="B417" s="50" t="s">
        <v>393</v>
      </c>
      <c r="C417" s="51">
        <v>41</v>
      </c>
      <c r="D417" s="51">
        <v>2.4700000000000002</v>
      </c>
      <c r="E417" s="51">
        <v>197.33</v>
      </c>
      <c r="F417" s="33" t="s">
        <v>393</v>
      </c>
      <c r="G417" s="34">
        <v>41</v>
      </c>
      <c r="H417" s="34">
        <v>2.4700000000000002</v>
      </c>
      <c r="I417" s="34">
        <v>197.33</v>
      </c>
    </row>
    <row r="418" spans="1:9" ht="12.75" customHeight="1" x14ac:dyDescent="0.2">
      <c r="A418" s="49">
        <v>413</v>
      </c>
      <c r="B418" s="50" t="s">
        <v>1073</v>
      </c>
      <c r="C418" s="51">
        <v>66</v>
      </c>
      <c r="D418" s="51">
        <v>1.02</v>
      </c>
      <c r="E418" s="51">
        <v>5.95</v>
      </c>
      <c r="F418" s="35" t="s">
        <v>1073</v>
      </c>
      <c r="G418" s="36">
        <v>66</v>
      </c>
      <c r="H418" s="36">
        <v>1.24</v>
      </c>
      <c r="I418" s="36">
        <v>5.95</v>
      </c>
    </row>
    <row r="419" spans="1:9" ht="12.75" customHeight="1" x14ac:dyDescent="0.2">
      <c r="A419" s="49">
        <v>414</v>
      </c>
      <c r="B419" s="50" t="s">
        <v>395</v>
      </c>
      <c r="C419" s="51">
        <v>148</v>
      </c>
      <c r="D419" s="51">
        <v>0.11</v>
      </c>
      <c r="E419" s="51">
        <v>1.54</v>
      </c>
      <c r="F419" s="33" t="s">
        <v>395</v>
      </c>
      <c r="G419" s="34">
        <v>148</v>
      </c>
      <c r="H419" s="34">
        <v>1.48</v>
      </c>
      <c r="I419" s="34">
        <v>1.54</v>
      </c>
    </row>
    <row r="420" spans="1:9" ht="12.75" customHeight="1" x14ac:dyDescent="0.2">
      <c r="A420" s="49">
        <v>415</v>
      </c>
      <c r="B420" s="50" t="s">
        <v>396</v>
      </c>
      <c r="C420" s="51">
        <v>130</v>
      </c>
      <c r="D420" s="51">
        <v>0.37</v>
      </c>
      <c r="E420" s="51">
        <v>15.78</v>
      </c>
      <c r="F420" s="35" t="s">
        <v>396</v>
      </c>
      <c r="G420" s="36">
        <v>130</v>
      </c>
      <c r="H420" s="36">
        <v>0.38</v>
      </c>
      <c r="I420" s="36">
        <v>15.78</v>
      </c>
    </row>
    <row r="421" spans="1:9" ht="12.75" customHeight="1" x14ac:dyDescent="0.2">
      <c r="A421" s="49">
        <v>416</v>
      </c>
      <c r="B421" s="50" t="s">
        <v>1074</v>
      </c>
      <c r="C421" s="51">
        <v>3</v>
      </c>
      <c r="D421" s="51">
        <v>0.09</v>
      </c>
      <c r="E421" s="51">
        <v>0.45</v>
      </c>
      <c r="F421" s="33" t="s">
        <v>1074</v>
      </c>
      <c r="G421" s="34">
        <v>3</v>
      </c>
      <c r="H421" s="34">
        <v>0.06</v>
      </c>
      <c r="I421" s="34">
        <v>0.45</v>
      </c>
    </row>
    <row r="422" spans="1:9" ht="12.75" customHeight="1" x14ac:dyDescent="0.2">
      <c r="A422" s="49">
        <v>417</v>
      </c>
      <c r="B422" s="50" t="s">
        <v>1075</v>
      </c>
      <c r="C422" s="51">
        <v>9</v>
      </c>
      <c r="D422" s="51">
        <v>0.08</v>
      </c>
      <c r="E422" s="51">
        <v>0.38</v>
      </c>
      <c r="F422" s="35" t="s">
        <v>1075</v>
      </c>
      <c r="G422" s="36">
        <v>9</v>
      </c>
      <c r="H422" s="36">
        <v>0.36</v>
      </c>
      <c r="I422" s="36">
        <v>0.38</v>
      </c>
    </row>
    <row r="423" spans="1:9" ht="12.75" customHeight="1" x14ac:dyDescent="0.2">
      <c r="A423" s="49">
        <v>418</v>
      </c>
      <c r="B423" s="50" t="s">
        <v>1076</v>
      </c>
      <c r="C423" s="51">
        <v>38</v>
      </c>
      <c r="D423" s="51">
        <v>0.06</v>
      </c>
      <c r="E423" s="51">
        <v>0.33</v>
      </c>
      <c r="F423" s="33" t="s">
        <v>1076</v>
      </c>
      <c r="G423" s="34">
        <v>38</v>
      </c>
      <c r="H423" s="34">
        <v>0.76</v>
      </c>
      <c r="I423" s="34">
        <v>0.33</v>
      </c>
    </row>
    <row r="424" spans="1:9" ht="12.75" customHeight="1" x14ac:dyDescent="0.2">
      <c r="A424" s="49">
        <v>419</v>
      </c>
      <c r="B424" s="50" t="s">
        <v>1077</v>
      </c>
      <c r="C424" s="51">
        <v>50</v>
      </c>
      <c r="D424" s="51">
        <v>0.42</v>
      </c>
      <c r="E424" s="51">
        <v>2.52</v>
      </c>
      <c r="F424" s="35" t="s">
        <v>1077</v>
      </c>
      <c r="G424" s="36">
        <v>50</v>
      </c>
      <c r="H424" s="36">
        <v>0.5</v>
      </c>
      <c r="I424" s="36">
        <v>2.52</v>
      </c>
    </row>
    <row r="425" spans="1:9" ht="12.75" customHeight="1" x14ac:dyDescent="0.2">
      <c r="A425" s="49">
        <v>420</v>
      </c>
      <c r="B425" s="50" t="s">
        <v>1078</v>
      </c>
      <c r="C425" s="51">
        <v>263</v>
      </c>
      <c r="D425" s="51"/>
      <c r="E425" s="51"/>
      <c r="F425" s="33" t="s">
        <v>1078</v>
      </c>
      <c r="G425" s="34">
        <v>263</v>
      </c>
      <c r="H425" s="34">
        <v>2.63</v>
      </c>
      <c r="I425" s="34">
        <v>0</v>
      </c>
    </row>
    <row r="426" spans="1:9" ht="12.75" customHeight="1" x14ac:dyDescent="0.2">
      <c r="A426" s="49">
        <v>421</v>
      </c>
      <c r="B426" s="50" t="s">
        <v>1079</v>
      </c>
      <c r="C426" s="51">
        <v>1</v>
      </c>
      <c r="D426" s="51">
        <v>0.01</v>
      </c>
      <c r="E426" s="51">
        <v>0.05</v>
      </c>
      <c r="F426" s="35" t="s">
        <v>1079</v>
      </c>
      <c r="G426" s="36">
        <v>1</v>
      </c>
      <c r="H426" s="36">
        <v>0.01</v>
      </c>
      <c r="I426" s="36">
        <v>0.05</v>
      </c>
    </row>
    <row r="427" spans="1:9" ht="12.75" customHeight="1" x14ac:dyDescent="0.2">
      <c r="A427" s="49">
        <v>422</v>
      </c>
      <c r="B427" s="50" t="s">
        <v>687</v>
      </c>
      <c r="C427" s="51">
        <v>965</v>
      </c>
      <c r="D427" s="51">
        <v>0.2</v>
      </c>
      <c r="E427" s="51">
        <v>1</v>
      </c>
      <c r="F427" s="33" t="s">
        <v>687</v>
      </c>
      <c r="G427" s="34">
        <v>965</v>
      </c>
      <c r="H427" s="34">
        <v>19.3</v>
      </c>
      <c r="I427" s="34">
        <v>1</v>
      </c>
    </row>
    <row r="428" spans="1:9" ht="12.75" customHeight="1" x14ac:dyDescent="0.2">
      <c r="A428" s="49">
        <v>423</v>
      </c>
      <c r="B428" s="50" t="s">
        <v>1080</v>
      </c>
      <c r="C428" s="51">
        <v>17</v>
      </c>
      <c r="D428" s="51">
        <v>0.03</v>
      </c>
      <c r="E428" s="51">
        <v>0.14000000000000001</v>
      </c>
      <c r="F428" s="35" t="s">
        <v>1080</v>
      </c>
      <c r="G428" s="36">
        <v>17</v>
      </c>
      <c r="H428" s="36">
        <v>0.34</v>
      </c>
      <c r="I428" s="36">
        <v>0.14000000000000001</v>
      </c>
    </row>
    <row r="429" spans="1:9" ht="12.75" customHeight="1" x14ac:dyDescent="0.2">
      <c r="A429" s="49">
        <v>424</v>
      </c>
      <c r="B429" s="50" t="s">
        <v>1081</v>
      </c>
      <c r="C429" s="51">
        <v>720</v>
      </c>
      <c r="D429" s="51">
        <v>0.03</v>
      </c>
      <c r="E429" s="51">
        <v>1.53</v>
      </c>
      <c r="F429" s="33" t="s">
        <v>1081</v>
      </c>
      <c r="G429" s="34">
        <v>720</v>
      </c>
      <c r="H429" s="34">
        <v>14.14</v>
      </c>
      <c r="I429" s="34">
        <v>1.53</v>
      </c>
    </row>
    <row r="430" spans="1:9" ht="12.75" customHeight="1" x14ac:dyDescent="0.2">
      <c r="A430" s="49">
        <v>425</v>
      </c>
      <c r="B430" s="50" t="s">
        <v>1082</v>
      </c>
      <c r="C430" s="51">
        <v>107</v>
      </c>
      <c r="D430" s="51">
        <v>1.5</v>
      </c>
      <c r="E430" s="51">
        <v>8.07</v>
      </c>
      <c r="F430" s="35" t="s">
        <v>1082</v>
      </c>
      <c r="G430" s="36">
        <v>107</v>
      </c>
      <c r="H430" s="36">
        <v>5.35</v>
      </c>
      <c r="I430" s="36">
        <v>8.07</v>
      </c>
    </row>
    <row r="431" spans="1:9" ht="12.75" customHeight="1" x14ac:dyDescent="0.2">
      <c r="A431" s="49">
        <v>426</v>
      </c>
      <c r="B431" s="50" t="s">
        <v>1083</v>
      </c>
      <c r="C431" s="51">
        <v>59</v>
      </c>
      <c r="D431" s="51">
        <v>0.12</v>
      </c>
      <c r="E431" s="51">
        <v>99.97</v>
      </c>
      <c r="F431" s="33" t="s">
        <v>1083</v>
      </c>
      <c r="G431" s="34">
        <v>59</v>
      </c>
      <c r="H431" s="34">
        <v>-0.39</v>
      </c>
      <c r="I431" s="34">
        <v>99.97</v>
      </c>
    </row>
    <row r="432" spans="1:9" ht="12.75" customHeight="1" x14ac:dyDescent="0.2">
      <c r="A432" s="49">
        <v>427</v>
      </c>
      <c r="B432" s="50" t="s">
        <v>1084</v>
      </c>
      <c r="C432" s="51">
        <v>31</v>
      </c>
      <c r="D432" s="51">
        <v>-1.96</v>
      </c>
      <c r="E432" s="51">
        <v>50.23</v>
      </c>
      <c r="F432" s="35" t="s">
        <v>1084</v>
      </c>
      <c r="G432" s="36">
        <v>31</v>
      </c>
      <c r="H432" s="36">
        <v>-1.94</v>
      </c>
      <c r="I432" s="36">
        <v>50.23</v>
      </c>
    </row>
    <row r="433" spans="1:9" ht="12.75" customHeight="1" x14ac:dyDescent="0.2">
      <c r="A433" s="49">
        <v>428</v>
      </c>
      <c r="B433" s="50" t="s">
        <v>399</v>
      </c>
      <c r="C433" s="51">
        <v>2826</v>
      </c>
      <c r="D433" s="51">
        <v>6019.5</v>
      </c>
      <c r="E433" s="51">
        <v>13218.28</v>
      </c>
      <c r="F433" s="33" t="s">
        <v>399</v>
      </c>
      <c r="G433" s="34">
        <v>2826</v>
      </c>
      <c r="H433" s="34">
        <v>6006.23</v>
      </c>
      <c r="I433" s="34">
        <v>13218.28</v>
      </c>
    </row>
    <row r="434" spans="1:9" ht="12.75" customHeight="1" x14ac:dyDescent="0.2">
      <c r="A434" s="49">
        <v>429</v>
      </c>
      <c r="B434" s="50" t="s">
        <v>400</v>
      </c>
      <c r="C434" s="51">
        <v>1833</v>
      </c>
      <c r="D434" s="51">
        <v>2781.19</v>
      </c>
      <c r="E434" s="51">
        <v>8431.56</v>
      </c>
      <c r="F434" s="35" t="s">
        <v>400</v>
      </c>
      <c r="G434" s="36">
        <v>1833</v>
      </c>
      <c r="H434" s="36">
        <v>2775.56</v>
      </c>
      <c r="I434" s="36">
        <v>8431.56</v>
      </c>
    </row>
    <row r="435" spans="1:9" ht="12.75" customHeight="1" x14ac:dyDescent="0.2">
      <c r="A435" s="49">
        <v>430</v>
      </c>
      <c r="B435" s="50" t="s">
        <v>401</v>
      </c>
      <c r="C435" s="51">
        <v>908</v>
      </c>
      <c r="D435" s="51">
        <v>1388.18</v>
      </c>
      <c r="E435" s="51">
        <v>4224.42</v>
      </c>
      <c r="F435" s="33" t="s">
        <v>401</v>
      </c>
      <c r="G435" s="34">
        <v>908</v>
      </c>
      <c r="H435" s="34">
        <v>1385.34</v>
      </c>
      <c r="I435" s="34">
        <v>4224.42</v>
      </c>
    </row>
    <row r="436" spans="1:9" ht="12.75" customHeight="1" x14ac:dyDescent="0.2">
      <c r="A436" s="49">
        <v>431</v>
      </c>
      <c r="B436" s="50" t="s">
        <v>402</v>
      </c>
      <c r="C436" s="51">
        <v>978</v>
      </c>
      <c r="D436" s="51">
        <v>1777.78</v>
      </c>
      <c r="E436" s="51">
        <v>4586.07</v>
      </c>
      <c r="F436" s="35" t="s">
        <v>402</v>
      </c>
      <c r="G436" s="36">
        <v>978</v>
      </c>
      <c r="H436" s="36">
        <v>1775.01</v>
      </c>
      <c r="I436" s="36">
        <v>4586.07</v>
      </c>
    </row>
    <row r="437" spans="1:9" ht="12.75" customHeight="1" x14ac:dyDescent="0.2">
      <c r="A437" s="49">
        <v>432</v>
      </c>
      <c r="B437" s="50" t="s">
        <v>1085</v>
      </c>
      <c r="C437" s="51">
        <v>137</v>
      </c>
      <c r="D437" s="51">
        <v>262.66000000000003</v>
      </c>
      <c r="E437" s="51">
        <v>649.21</v>
      </c>
      <c r="F437" s="33" t="s">
        <v>1085</v>
      </c>
      <c r="G437" s="34">
        <v>137</v>
      </c>
      <c r="H437" s="34">
        <v>262.22000000000003</v>
      </c>
      <c r="I437" s="34">
        <v>649.21</v>
      </c>
    </row>
    <row r="438" spans="1:9" ht="12.75" customHeight="1" x14ac:dyDescent="0.2">
      <c r="A438" s="49">
        <v>433</v>
      </c>
      <c r="B438" s="50" t="s">
        <v>1086</v>
      </c>
      <c r="C438" s="51">
        <v>75</v>
      </c>
      <c r="D438" s="51">
        <v>116.94</v>
      </c>
      <c r="E438" s="51">
        <v>253.1</v>
      </c>
      <c r="F438" s="35" t="s">
        <v>1086</v>
      </c>
      <c r="G438" s="36">
        <v>75</v>
      </c>
      <c r="H438" s="36">
        <v>115.37</v>
      </c>
      <c r="I438" s="36">
        <v>253.1</v>
      </c>
    </row>
    <row r="439" spans="1:9" ht="12.75" customHeight="1" x14ac:dyDescent="0.2">
      <c r="A439" s="49">
        <v>434</v>
      </c>
      <c r="B439" s="50" t="s">
        <v>1087</v>
      </c>
      <c r="C439" s="51">
        <v>27</v>
      </c>
      <c r="D439" s="51">
        <v>44.82</v>
      </c>
      <c r="E439" s="51">
        <v>102.03</v>
      </c>
      <c r="F439" s="33" t="s">
        <v>1087</v>
      </c>
      <c r="G439" s="34">
        <v>27</v>
      </c>
      <c r="H439" s="34">
        <v>44.31</v>
      </c>
      <c r="I439" s="34">
        <v>102.03</v>
      </c>
    </row>
    <row r="440" spans="1:9" ht="12.75" customHeight="1" x14ac:dyDescent="0.2">
      <c r="A440" s="49">
        <v>435</v>
      </c>
      <c r="B440" s="50" t="s">
        <v>1088</v>
      </c>
      <c r="C440" s="51">
        <v>18</v>
      </c>
      <c r="D440" s="51">
        <v>-4.05</v>
      </c>
      <c r="E440" s="51">
        <v>49.2</v>
      </c>
      <c r="F440" s="35" t="s">
        <v>1088</v>
      </c>
      <c r="G440" s="36">
        <v>18</v>
      </c>
      <c r="H440" s="36">
        <v>-4.03</v>
      </c>
      <c r="I440" s="36">
        <v>49.2</v>
      </c>
    </row>
    <row r="441" spans="1:9" ht="12.75" customHeight="1" x14ac:dyDescent="0.2">
      <c r="A441" s="49">
        <v>436</v>
      </c>
      <c r="B441" s="50" t="s">
        <v>1089</v>
      </c>
      <c r="C441" s="51">
        <v>9</v>
      </c>
      <c r="D441" s="51">
        <v>-2.42</v>
      </c>
      <c r="E441" s="51">
        <v>27.37</v>
      </c>
      <c r="F441" s="33" t="s">
        <v>1089</v>
      </c>
      <c r="G441" s="34">
        <v>9</v>
      </c>
      <c r="H441" s="34">
        <v>-2.39</v>
      </c>
      <c r="I441" s="34">
        <v>27.37</v>
      </c>
    </row>
    <row r="442" spans="1:9" ht="12.75" customHeight="1" x14ac:dyDescent="0.2">
      <c r="A442" s="49">
        <v>437</v>
      </c>
      <c r="B442" s="50" t="s">
        <v>1090</v>
      </c>
      <c r="C442" s="51">
        <v>1</v>
      </c>
      <c r="D442" s="51">
        <v>0.13</v>
      </c>
      <c r="E442" s="51">
        <v>3.28</v>
      </c>
      <c r="F442" s="35" t="s">
        <v>1090</v>
      </c>
      <c r="G442" s="36">
        <v>1</v>
      </c>
      <c r="H442" s="36">
        <v>0.13</v>
      </c>
      <c r="I442" s="36">
        <v>3.28</v>
      </c>
    </row>
    <row r="443" spans="1:9" ht="12.75" customHeight="1" x14ac:dyDescent="0.2">
      <c r="A443" s="49">
        <v>438</v>
      </c>
      <c r="B443" s="50" t="s">
        <v>405</v>
      </c>
      <c r="C443" s="51">
        <v>189</v>
      </c>
      <c r="D443" s="51">
        <v>-5.47</v>
      </c>
      <c r="E443" s="51">
        <v>97.69</v>
      </c>
      <c r="F443" s="33" t="s">
        <v>405</v>
      </c>
      <c r="G443" s="34">
        <v>189</v>
      </c>
      <c r="H443" s="34">
        <v>-6.69</v>
      </c>
      <c r="I443" s="34">
        <v>97.69</v>
      </c>
    </row>
    <row r="444" spans="1:9" ht="12.75" customHeight="1" x14ac:dyDescent="0.2">
      <c r="A444" s="49">
        <v>439</v>
      </c>
      <c r="B444" s="50" t="s">
        <v>406</v>
      </c>
      <c r="C444" s="51">
        <v>2</v>
      </c>
      <c r="D444" s="51">
        <v>0.06</v>
      </c>
      <c r="E444" s="51">
        <v>1.34</v>
      </c>
      <c r="F444" s="35" t="s">
        <v>406</v>
      </c>
      <c r="G444" s="36">
        <v>2</v>
      </c>
      <c r="H444" s="36">
        <v>0.04</v>
      </c>
      <c r="I444" s="36">
        <v>1.34</v>
      </c>
    </row>
    <row r="445" spans="1:9" ht="12.75" customHeight="1" x14ac:dyDescent="0.2">
      <c r="A445" s="49">
        <v>440</v>
      </c>
      <c r="B445" s="50" t="s">
        <v>406</v>
      </c>
      <c r="C445" s="51">
        <v>143</v>
      </c>
      <c r="D445" s="51">
        <v>-3.73</v>
      </c>
      <c r="E445" s="51">
        <v>80.77</v>
      </c>
      <c r="F445" s="33" t="s">
        <v>406</v>
      </c>
      <c r="G445" s="34">
        <v>143</v>
      </c>
      <c r="H445" s="34">
        <v>-4.76</v>
      </c>
      <c r="I445" s="34">
        <v>80.77</v>
      </c>
    </row>
    <row r="446" spans="1:9" ht="12.75" customHeight="1" x14ac:dyDescent="0.2">
      <c r="A446" s="49">
        <v>441</v>
      </c>
      <c r="B446" s="50" t="s">
        <v>696</v>
      </c>
      <c r="C446" s="51">
        <v>215.92599999999999</v>
      </c>
      <c r="D446" s="51">
        <v>-23.22</v>
      </c>
      <c r="E446" s="51">
        <v>321.31</v>
      </c>
      <c r="F446" s="35" t="s">
        <v>696</v>
      </c>
      <c r="G446" s="36">
        <v>215.92599999999999</v>
      </c>
      <c r="H446" s="36">
        <v>-23.15</v>
      </c>
      <c r="I446" s="36">
        <v>321.31</v>
      </c>
    </row>
    <row r="447" spans="1:9" ht="12.75" customHeight="1" x14ac:dyDescent="0.2">
      <c r="A447" s="49">
        <v>442</v>
      </c>
      <c r="B447" s="50" t="s">
        <v>1091</v>
      </c>
      <c r="C447" s="51">
        <v>7</v>
      </c>
      <c r="D447" s="51">
        <v>7.0000000000000007E-2</v>
      </c>
      <c r="E447" s="51">
        <v>0.34</v>
      </c>
      <c r="F447" s="33" t="s">
        <v>1091</v>
      </c>
      <c r="G447" s="34">
        <v>7</v>
      </c>
      <c r="H447" s="34">
        <v>7.0000000000000007E-2</v>
      </c>
      <c r="I447" s="34">
        <v>0.34</v>
      </c>
    </row>
    <row r="448" spans="1:9" ht="12.75" customHeight="1" x14ac:dyDescent="0.2">
      <c r="A448" s="49">
        <v>443</v>
      </c>
      <c r="B448" s="50" t="s">
        <v>407</v>
      </c>
      <c r="C448" s="51">
        <v>1</v>
      </c>
      <c r="D448" s="51">
        <v>1.1399999999999999</v>
      </c>
      <c r="E448" s="51">
        <v>2.99</v>
      </c>
      <c r="F448" s="35" t="s">
        <v>407</v>
      </c>
      <c r="G448" s="36">
        <v>1</v>
      </c>
      <c r="H448" s="36">
        <v>1.1399999999999999</v>
      </c>
      <c r="I448" s="36">
        <v>2.99</v>
      </c>
    </row>
    <row r="449" spans="1:9" ht="12.75" customHeight="1" x14ac:dyDescent="0.2">
      <c r="A449" s="49">
        <v>444</v>
      </c>
      <c r="B449" s="50" t="s">
        <v>1092</v>
      </c>
      <c r="C449" s="51">
        <v>2</v>
      </c>
      <c r="D449" s="51">
        <v>0.12</v>
      </c>
      <c r="E449" s="51">
        <v>3.16</v>
      </c>
      <c r="F449" s="33" t="s">
        <v>1092</v>
      </c>
      <c r="G449" s="34">
        <v>2</v>
      </c>
      <c r="H449" s="34">
        <v>0.1</v>
      </c>
      <c r="I449" s="34">
        <v>3.16</v>
      </c>
    </row>
    <row r="450" spans="1:9" ht="12.75" customHeight="1" x14ac:dyDescent="0.2">
      <c r="A450" s="49">
        <v>445</v>
      </c>
      <c r="B450" s="50" t="s">
        <v>1093</v>
      </c>
      <c r="C450" s="51">
        <v>14</v>
      </c>
      <c r="D450" s="51">
        <v>8.18</v>
      </c>
      <c r="E450" s="51">
        <v>30.89</v>
      </c>
      <c r="F450" s="35" t="s">
        <v>1093</v>
      </c>
      <c r="G450" s="36">
        <v>14</v>
      </c>
      <c r="H450" s="36">
        <v>8.16</v>
      </c>
      <c r="I450" s="36">
        <v>30.89</v>
      </c>
    </row>
    <row r="451" spans="1:9" ht="12.75" customHeight="1" x14ac:dyDescent="0.2">
      <c r="A451" s="49">
        <v>446</v>
      </c>
      <c r="B451" s="50" t="s">
        <v>1094</v>
      </c>
      <c r="C451" s="51">
        <v>796</v>
      </c>
      <c r="D451" s="51">
        <v>477.21</v>
      </c>
      <c r="E451" s="51">
        <v>1790.33</v>
      </c>
      <c r="F451" s="33" t="s">
        <v>1094</v>
      </c>
      <c r="G451" s="34">
        <v>796</v>
      </c>
      <c r="H451" s="34">
        <v>474.11</v>
      </c>
      <c r="I451" s="34">
        <v>1790.33</v>
      </c>
    </row>
    <row r="452" spans="1:9" ht="12.75" customHeight="1" x14ac:dyDescent="0.2">
      <c r="A452" s="49">
        <v>447</v>
      </c>
      <c r="B452" s="50" t="s">
        <v>1095</v>
      </c>
      <c r="C452" s="51">
        <v>48</v>
      </c>
      <c r="D452" s="51">
        <v>-3.36</v>
      </c>
      <c r="E452" s="51">
        <v>68.36</v>
      </c>
      <c r="F452" s="35" t="s">
        <v>1095</v>
      </c>
      <c r="G452" s="36">
        <v>48</v>
      </c>
      <c r="H452" s="36">
        <v>-3.7</v>
      </c>
      <c r="I452" s="36">
        <v>68.36</v>
      </c>
    </row>
    <row r="453" spans="1:9" ht="12.75" customHeight="1" x14ac:dyDescent="0.2">
      <c r="A453" s="49">
        <v>448</v>
      </c>
      <c r="B453" s="50" t="s">
        <v>1096</v>
      </c>
      <c r="C453" s="51">
        <v>41</v>
      </c>
      <c r="D453" s="51">
        <v>-2.87</v>
      </c>
      <c r="E453" s="51">
        <v>56.75</v>
      </c>
      <c r="F453" s="33" t="s">
        <v>1096</v>
      </c>
      <c r="G453" s="34">
        <v>41</v>
      </c>
      <c r="H453" s="34">
        <v>-3.13</v>
      </c>
      <c r="I453" s="34">
        <v>56.75</v>
      </c>
    </row>
    <row r="454" spans="1:9" ht="12.75" customHeight="1" x14ac:dyDescent="0.2">
      <c r="A454" s="49">
        <v>449</v>
      </c>
      <c r="B454" s="50" t="s">
        <v>1097</v>
      </c>
      <c r="C454" s="51">
        <v>78</v>
      </c>
      <c r="D454" s="51">
        <v>69.150000000000006</v>
      </c>
      <c r="E454" s="51">
        <v>198.26</v>
      </c>
      <c r="F454" s="35" t="s">
        <v>1097</v>
      </c>
      <c r="G454" s="36">
        <v>78</v>
      </c>
      <c r="H454" s="36">
        <v>69.180000000000007</v>
      </c>
      <c r="I454" s="36">
        <v>198.26</v>
      </c>
    </row>
    <row r="455" spans="1:9" ht="12.75" customHeight="1" x14ac:dyDescent="0.2">
      <c r="A455" s="49">
        <v>450</v>
      </c>
      <c r="B455" s="50" t="s">
        <v>1098</v>
      </c>
      <c r="C455" s="51">
        <v>2</v>
      </c>
      <c r="D455" s="51">
        <v>0.12</v>
      </c>
      <c r="E455" s="51">
        <v>3.1</v>
      </c>
      <c r="F455" s="33" t="s">
        <v>1098</v>
      </c>
      <c r="G455" s="34">
        <v>2</v>
      </c>
      <c r="H455" s="34">
        <v>0.1</v>
      </c>
      <c r="I455" s="34">
        <v>3.1</v>
      </c>
    </row>
    <row r="456" spans="1:9" ht="12.75" customHeight="1" x14ac:dyDescent="0.2">
      <c r="A456" s="49">
        <v>451</v>
      </c>
      <c r="B456" s="50" t="s">
        <v>1099</v>
      </c>
      <c r="C456" s="51">
        <v>553</v>
      </c>
      <c r="D456" s="51">
        <v>353.44</v>
      </c>
      <c r="E456" s="51">
        <v>1234.8399999999999</v>
      </c>
      <c r="F456" s="35" t="s">
        <v>1099</v>
      </c>
      <c r="G456" s="36">
        <v>553</v>
      </c>
      <c r="H456" s="36">
        <v>354.43</v>
      </c>
      <c r="I456" s="36">
        <v>1234.8399999999999</v>
      </c>
    </row>
    <row r="457" spans="1:9" ht="12.75" customHeight="1" x14ac:dyDescent="0.2">
      <c r="A457" s="49">
        <v>452</v>
      </c>
      <c r="B457" s="50" t="s">
        <v>1100</v>
      </c>
      <c r="C457" s="51">
        <v>68</v>
      </c>
      <c r="D457" s="51">
        <v>60.99</v>
      </c>
      <c r="E457" s="51">
        <v>175.32</v>
      </c>
      <c r="F457" s="33" t="s">
        <v>1100</v>
      </c>
      <c r="G457" s="34">
        <v>68</v>
      </c>
      <c r="H457" s="34">
        <v>60.39</v>
      </c>
      <c r="I457" s="34">
        <v>175.32</v>
      </c>
    </row>
    <row r="458" spans="1:9" ht="12.75" customHeight="1" x14ac:dyDescent="0.2">
      <c r="A458" s="49">
        <v>453</v>
      </c>
      <c r="B458" s="50" t="s">
        <v>1101</v>
      </c>
      <c r="C458" s="51">
        <v>123</v>
      </c>
      <c r="D458" s="51">
        <v>65.959999999999994</v>
      </c>
      <c r="E458" s="51">
        <v>247.63</v>
      </c>
      <c r="F458" s="35" t="s">
        <v>1101</v>
      </c>
      <c r="G458" s="36">
        <v>123</v>
      </c>
      <c r="H458" s="36">
        <v>65.069999999999993</v>
      </c>
      <c r="I458" s="36">
        <v>247.63</v>
      </c>
    </row>
    <row r="459" spans="1:9" ht="12.75" customHeight="1" x14ac:dyDescent="0.2">
      <c r="A459" s="49">
        <v>454</v>
      </c>
      <c r="B459" s="50" t="s">
        <v>698</v>
      </c>
      <c r="C459" s="51">
        <v>3</v>
      </c>
      <c r="D459" s="51">
        <v>0.18</v>
      </c>
      <c r="E459" s="51">
        <v>4.17</v>
      </c>
      <c r="F459" s="33" t="s">
        <v>698</v>
      </c>
      <c r="G459" s="34">
        <v>3</v>
      </c>
      <c r="H459" s="34">
        <v>0.15</v>
      </c>
      <c r="I459" s="34">
        <v>4.17</v>
      </c>
    </row>
    <row r="460" spans="1:9" ht="12.75" customHeight="1" x14ac:dyDescent="0.2">
      <c r="A460" s="49">
        <v>455</v>
      </c>
      <c r="B460" s="50" t="s">
        <v>1102</v>
      </c>
      <c r="C460" s="51">
        <v>34</v>
      </c>
      <c r="D460" s="51"/>
      <c r="E460" s="51"/>
      <c r="F460" s="35" t="s">
        <v>1102</v>
      </c>
      <c r="G460" s="36">
        <v>34</v>
      </c>
      <c r="H460" s="36">
        <v>0</v>
      </c>
      <c r="I460" s="36">
        <v>0</v>
      </c>
    </row>
    <row r="461" spans="1:9" ht="12.75" customHeight="1" x14ac:dyDescent="0.2">
      <c r="A461" s="49">
        <v>456</v>
      </c>
      <c r="B461" s="52" t="s">
        <v>409</v>
      </c>
      <c r="C461" s="53">
        <v>34146</v>
      </c>
      <c r="D461" s="53">
        <v>1.34</v>
      </c>
      <c r="E461" s="53">
        <v>9.0399999999999991</v>
      </c>
      <c r="F461" s="40" t="s">
        <v>409</v>
      </c>
      <c r="G461" s="41">
        <v>34146</v>
      </c>
      <c r="H461" s="41">
        <v>335.66</v>
      </c>
      <c r="I461" s="41">
        <v>9.0399999999999991</v>
      </c>
    </row>
    <row r="462" spans="1:9" ht="12.75" customHeight="1" x14ac:dyDescent="0.2">
      <c r="A462" s="49">
        <v>457</v>
      </c>
      <c r="B462" s="52" t="s">
        <v>410</v>
      </c>
      <c r="C462" s="53">
        <v>59984</v>
      </c>
      <c r="D462" s="53">
        <v>1.52</v>
      </c>
      <c r="E462" s="53">
        <v>7.53</v>
      </c>
      <c r="F462" s="40" t="s">
        <v>410</v>
      </c>
      <c r="G462" s="41">
        <v>59984</v>
      </c>
      <c r="H462" s="41">
        <v>712.15</v>
      </c>
      <c r="I462" s="41">
        <v>7.53</v>
      </c>
    </row>
    <row r="463" spans="1:9" ht="12.75" customHeight="1" x14ac:dyDescent="0.2">
      <c r="A463" s="49">
        <v>458</v>
      </c>
      <c r="B463" s="52" t="s">
        <v>411</v>
      </c>
      <c r="C463" s="53">
        <v>14969</v>
      </c>
      <c r="D463" s="53">
        <v>0.17</v>
      </c>
      <c r="E463" s="53">
        <v>1.46</v>
      </c>
      <c r="F463" s="40" t="s">
        <v>411</v>
      </c>
      <c r="G463" s="41">
        <v>14969</v>
      </c>
      <c r="H463" s="41">
        <v>38.75</v>
      </c>
      <c r="I463" s="41">
        <v>1.46</v>
      </c>
    </row>
    <row r="464" spans="1:9" ht="12.75" customHeight="1" x14ac:dyDescent="0.2">
      <c r="A464" s="49">
        <v>459</v>
      </c>
      <c r="B464" s="50" t="s">
        <v>1103</v>
      </c>
      <c r="C464" s="51">
        <v>1</v>
      </c>
      <c r="D464" s="51">
        <v>0.25</v>
      </c>
      <c r="E464" s="51">
        <v>1.3</v>
      </c>
      <c r="F464" s="35" t="s">
        <v>1103</v>
      </c>
      <c r="G464" s="36">
        <v>1</v>
      </c>
      <c r="H464" s="36">
        <v>0.25</v>
      </c>
      <c r="I464" s="36">
        <v>1.3</v>
      </c>
    </row>
    <row r="465" spans="1:9" ht="12.75" customHeight="1" x14ac:dyDescent="0.2">
      <c r="A465" s="49">
        <v>460</v>
      </c>
      <c r="B465" s="50" t="s">
        <v>1104</v>
      </c>
      <c r="C465" s="51">
        <v>73</v>
      </c>
      <c r="D465" s="51">
        <v>60.04</v>
      </c>
      <c r="E465" s="51">
        <v>174.99</v>
      </c>
      <c r="F465" s="33" t="s">
        <v>1104</v>
      </c>
      <c r="G465" s="34">
        <v>73</v>
      </c>
      <c r="H465" s="34">
        <v>57.12</v>
      </c>
      <c r="I465" s="34">
        <v>174.99</v>
      </c>
    </row>
    <row r="466" spans="1:9" ht="12.75" customHeight="1" x14ac:dyDescent="0.2">
      <c r="A466" s="49">
        <v>461</v>
      </c>
      <c r="B466" s="52" t="s">
        <v>412</v>
      </c>
      <c r="C466" s="53">
        <v>106</v>
      </c>
      <c r="D466" s="53">
        <v>90.63</v>
      </c>
      <c r="E466" s="53">
        <v>371</v>
      </c>
      <c r="F466" s="40" t="s">
        <v>412</v>
      </c>
      <c r="G466" s="41">
        <v>4</v>
      </c>
      <c r="H466" s="41">
        <v>4.74</v>
      </c>
      <c r="I466" s="41">
        <v>14.1</v>
      </c>
    </row>
    <row r="467" spans="1:9" ht="12.75" customHeight="1" x14ac:dyDescent="0.2">
      <c r="A467" s="49">
        <v>462</v>
      </c>
      <c r="B467" s="50" t="s">
        <v>412</v>
      </c>
      <c r="C467" s="51">
        <v>4</v>
      </c>
      <c r="D467" s="51">
        <v>4.76</v>
      </c>
      <c r="E467" s="51">
        <v>14.1</v>
      </c>
      <c r="F467" s="26"/>
      <c r="G467" s="26"/>
      <c r="H467" s="26"/>
      <c r="I467" s="26"/>
    </row>
    <row r="468" spans="1:9" ht="12.75" customHeight="1" x14ac:dyDescent="0.2">
      <c r="A468" s="49">
        <v>463</v>
      </c>
      <c r="B468" s="50" t="s">
        <v>1105</v>
      </c>
      <c r="C468" s="51">
        <v>35</v>
      </c>
      <c r="D468" s="51">
        <v>42.36</v>
      </c>
      <c r="E468" s="51">
        <v>122.19</v>
      </c>
      <c r="F468" s="33" t="s">
        <v>1105</v>
      </c>
      <c r="G468" s="34">
        <v>35</v>
      </c>
      <c r="H468" s="34">
        <v>42.23</v>
      </c>
      <c r="I468" s="34">
        <v>122.19</v>
      </c>
    </row>
    <row r="469" spans="1:9" ht="12.75" customHeight="1" x14ac:dyDescent="0.2">
      <c r="A469" s="49">
        <v>464</v>
      </c>
      <c r="B469" s="50" t="s">
        <v>1106</v>
      </c>
      <c r="C469" s="51">
        <v>82</v>
      </c>
      <c r="D469" s="51">
        <v>68.27</v>
      </c>
      <c r="E469" s="51">
        <v>319.73</v>
      </c>
      <c r="F469" s="35" t="s">
        <v>1106</v>
      </c>
      <c r="G469" s="36">
        <v>82</v>
      </c>
      <c r="H469" s="36">
        <v>67.77</v>
      </c>
      <c r="I469" s="36">
        <v>319.73</v>
      </c>
    </row>
    <row r="470" spans="1:9" ht="12.75" customHeight="1" x14ac:dyDescent="0.2">
      <c r="A470" s="49">
        <v>465</v>
      </c>
      <c r="B470" s="52" t="s">
        <v>1107</v>
      </c>
      <c r="C470" s="53">
        <v>162</v>
      </c>
      <c r="D470" s="53">
        <v>172.21</v>
      </c>
      <c r="E470" s="53">
        <v>613.5</v>
      </c>
      <c r="F470" s="40" t="s">
        <v>1107</v>
      </c>
      <c r="G470" s="41">
        <v>56</v>
      </c>
      <c r="H470" s="41">
        <v>58.04</v>
      </c>
      <c r="I470" s="41">
        <v>210.5</v>
      </c>
    </row>
    <row r="471" spans="1:9" ht="12.75" customHeight="1" x14ac:dyDescent="0.2">
      <c r="A471" s="49">
        <v>466</v>
      </c>
      <c r="B471" s="50" t="s">
        <v>1108</v>
      </c>
      <c r="C471" s="51">
        <v>79</v>
      </c>
      <c r="D471" s="51">
        <v>99.49</v>
      </c>
      <c r="E471" s="51">
        <v>296.48</v>
      </c>
      <c r="F471" s="35" t="s">
        <v>1108</v>
      </c>
      <c r="G471" s="36">
        <v>79</v>
      </c>
      <c r="H471" s="36">
        <v>101.16</v>
      </c>
      <c r="I471" s="36">
        <v>296.48</v>
      </c>
    </row>
    <row r="472" spans="1:9" ht="12.75" customHeight="1" x14ac:dyDescent="0.2">
      <c r="A472" s="49">
        <v>467</v>
      </c>
      <c r="B472" s="52" t="s">
        <v>1109</v>
      </c>
      <c r="C472" s="53">
        <v>280</v>
      </c>
      <c r="D472" s="53">
        <v>356.24</v>
      </c>
      <c r="E472" s="53">
        <v>1056.08</v>
      </c>
      <c r="F472" s="40" t="s">
        <v>1109</v>
      </c>
      <c r="G472" s="41">
        <v>210</v>
      </c>
      <c r="H472" s="41">
        <v>269.58</v>
      </c>
      <c r="I472" s="41">
        <v>796.88</v>
      </c>
    </row>
    <row r="473" spans="1:9" ht="12.75" customHeight="1" x14ac:dyDescent="0.2">
      <c r="A473" s="49">
        <v>468</v>
      </c>
      <c r="B473" s="50" t="s">
        <v>1110</v>
      </c>
      <c r="C473" s="51">
        <v>10</v>
      </c>
      <c r="D473" s="51">
        <v>14.1</v>
      </c>
      <c r="E473" s="51">
        <v>39.5</v>
      </c>
      <c r="F473" s="35" t="s">
        <v>1110</v>
      </c>
      <c r="G473" s="36">
        <v>10</v>
      </c>
      <c r="H473" s="36">
        <v>14</v>
      </c>
      <c r="I473" s="36">
        <v>39.5</v>
      </c>
    </row>
    <row r="474" spans="1:9" ht="12.75" customHeight="1" x14ac:dyDescent="0.2">
      <c r="A474" s="49">
        <v>469</v>
      </c>
      <c r="B474" s="50" t="s">
        <v>1111</v>
      </c>
      <c r="C474" s="51">
        <v>45</v>
      </c>
      <c r="D474" s="51">
        <v>42.46</v>
      </c>
      <c r="E474" s="51">
        <v>174.05</v>
      </c>
      <c r="F474" s="33" t="s">
        <v>1111</v>
      </c>
      <c r="G474" s="34">
        <v>45</v>
      </c>
      <c r="H474" s="34">
        <v>42.01</v>
      </c>
      <c r="I474" s="34">
        <v>174.05</v>
      </c>
    </row>
    <row r="475" spans="1:9" ht="12.75" customHeight="1" x14ac:dyDescent="0.2">
      <c r="A475" s="49">
        <v>470</v>
      </c>
      <c r="B475" s="50" t="s">
        <v>1159</v>
      </c>
      <c r="C475" s="51">
        <v>59</v>
      </c>
      <c r="D475" s="51">
        <v>31.86</v>
      </c>
      <c r="E475" s="51">
        <v>59</v>
      </c>
      <c r="F475" s="26"/>
      <c r="G475" s="26"/>
      <c r="H475" s="26"/>
      <c r="I475" s="26"/>
    </row>
    <row r="476" spans="1:9" ht="12.75" customHeight="1" x14ac:dyDescent="0.2">
      <c r="A476" s="49">
        <v>471</v>
      </c>
      <c r="B476" s="50" t="s">
        <v>1112</v>
      </c>
      <c r="C476" s="51">
        <v>70</v>
      </c>
      <c r="D476" s="51">
        <v>8.35</v>
      </c>
      <c r="E476" s="51">
        <v>20.190000000000001</v>
      </c>
      <c r="F476" s="35" t="s">
        <v>1112</v>
      </c>
      <c r="G476" s="36">
        <v>70</v>
      </c>
      <c r="H476" s="36">
        <v>8.4</v>
      </c>
      <c r="I476" s="36">
        <v>20.190000000000001</v>
      </c>
    </row>
    <row r="477" spans="1:9" ht="12.75" customHeight="1" x14ac:dyDescent="0.2">
      <c r="A477" s="49">
        <v>472</v>
      </c>
      <c r="B477" s="50" t="s">
        <v>416</v>
      </c>
      <c r="C477" s="51">
        <v>6070</v>
      </c>
      <c r="D477" s="51">
        <v>12991.69</v>
      </c>
      <c r="E477" s="51">
        <v>29211.58</v>
      </c>
      <c r="F477" s="33" t="s">
        <v>416</v>
      </c>
      <c r="G477" s="34">
        <v>6070</v>
      </c>
      <c r="H477" s="34">
        <v>12961</v>
      </c>
      <c r="I477" s="34">
        <v>29211.58</v>
      </c>
    </row>
    <row r="478" spans="1:9" ht="12.75" customHeight="1" x14ac:dyDescent="0.2">
      <c r="A478" s="49">
        <v>473</v>
      </c>
      <c r="B478" s="50" t="s">
        <v>417</v>
      </c>
      <c r="C478" s="51">
        <v>11376</v>
      </c>
      <c r="D478" s="51">
        <v>22534.15</v>
      </c>
      <c r="E478" s="51">
        <v>48952.39</v>
      </c>
      <c r="F478" s="35" t="s">
        <v>417</v>
      </c>
      <c r="G478" s="36">
        <v>11375</v>
      </c>
      <c r="H478" s="36">
        <v>22285.81</v>
      </c>
      <c r="I478" s="36">
        <v>48947.4</v>
      </c>
    </row>
    <row r="479" spans="1:9" ht="12.75" customHeight="1" x14ac:dyDescent="0.2">
      <c r="A479" s="49">
        <v>474</v>
      </c>
      <c r="B479" s="50" t="s">
        <v>418</v>
      </c>
      <c r="C479" s="51">
        <v>12</v>
      </c>
      <c r="D479" s="51">
        <v>24.89</v>
      </c>
      <c r="E479" s="51">
        <v>54.78</v>
      </c>
      <c r="F479" s="33" t="s">
        <v>418</v>
      </c>
      <c r="G479" s="34">
        <v>12</v>
      </c>
      <c r="H479" s="34">
        <v>24.88</v>
      </c>
      <c r="I479" s="34">
        <v>54.78</v>
      </c>
    </row>
    <row r="480" spans="1:9" ht="12.75" customHeight="1" x14ac:dyDescent="0.2">
      <c r="A480" s="49">
        <v>475</v>
      </c>
      <c r="B480" s="50" t="s">
        <v>419</v>
      </c>
      <c r="C480" s="51">
        <v>4</v>
      </c>
      <c r="D480" s="51">
        <v>8.35</v>
      </c>
      <c r="E480" s="51">
        <v>17.41</v>
      </c>
      <c r="F480" s="35" t="s">
        <v>419</v>
      </c>
      <c r="G480" s="36">
        <v>4</v>
      </c>
      <c r="H480" s="36">
        <v>8.35</v>
      </c>
      <c r="I480" s="36">
        <v>17.41</v>
      </c>
    </row>
    <row r="481" spans="1:9" ht="12.75" customHeight="1" x14ac:dyDescent="0.2">
      <c r="A481" s="49">
        <v>476</v>
      </c>
      <c r="B481" s="50" t="s">
        <v>420</v>
      </c>
      <c r="C481" s="51">
        <v>9</v>
      </c>
      <c r="D481" s="51">
        <v>17.91</v>
      </c>
      <c r="E481" s="51">
        <v>40.72</v>
      </c>
      <c r="F481" s="33" t="s">
        <v>420</v>
      </c>
      <c r="G481" s="34">
        <v>9</v>
      </c>
      <c r="H481" s="34">
        <v>17.829999999999998</v>
      </c>
      <c r="I481" s="34">
        <v>40.72</v>
      </c>
    </row>
    <row r="482" spans="1:9" ht="12.75" customHeight="1" x14ac:dyDescent="0.2">
      <c r="A482" s="49">
        <v>477</v>
      </c>
      <c r="B482" s="50" t="s">
        <v>421</v>
      </c>
      <c r="C482" s="51">
        <v>6411</v>
      </c>
      <c r="D482" s="51">
        <v>14392.52</v>
      </c>
      <c r="E482" s="51">
        <v>27886.81</v>
      </c>
      <c r="F482" s="35" t="s">
        <v>421</v>
      </c>
      <c r="G482" s="36">
        <v>6411</v>
      </c>
      <c r="H482" s="36">
        <v>14372.12</v>
      </c>
      <c r="I482" s="36">
        <v>27886.81</v>
      </c>
    </row>
    <row r="483" spans="1:9" ht="12.75" customHeight="1" x14ac:dyDescent="0.2">
      <c r="A483" s="49">
        <v>478</v>
      </c>
      <c r="B483" s="50" t="s">
        <v>422</v>
      </c>
      <c r="C483" s="51">
        <v>4889</v>
      </c>
      <c r="D483" s="51">
        <v>9586.86</v>
      </c>
      <c r="E483" s="51">
        <v>21073.27</v>
      </c>
      <c r="F483" s="33" t="s">
        <v>422</v>
      </c>
      <c r="G483" s="34">
        <v>4888</v>
      </c>
      <c r="H483" s="34">
        <v>9583.9</v>
      </c>
      <c r="I483" s="34">
        <v>21069.13</v>
      </c>
    </row>
    <row r="484" spans="1:9" ht="12.75" customHeight="1" x14ac:dyDescent="0.2">
      <c r="A484" s="49">
        <v>479</v>
      </c>
      <c r="B484" s="50" t="s">
        <v>1113</v>
      </c>
      <c r="C484" s="51">
        <v>1</v>
      </c>
      <c r="D484" s="51">
        <v>2.2000000000000002</v>
      </c>
      <c r="E484" s="51">
        <v>5.29</v>
      </c>
      <c r="F484" s="35" t="s">
        <v>1113</v>
      </c>
      <c r="G484" s="36">
        <v>1</v>
      </c>
      <c r="H484" s="36">
        <v>2.2000000000000002</v>
      </c>
      <c r="I484" s="36">
        <v>5.29</v>
      </c>
    </row>
    <row r="485" spans="1:9" ht="12.75" customHeight="1" x14ac:dyDescent="0.2">
      <c r="A485" s="49">
        <v>480</v>
      </c>
      <c r="B485" s="50" t="s">
        <v>1160</v>
      </c>
      <c r="C485" s="51">
        <v>4404</v>
      </c>
      <c r="D485" s="51">
        <v>385.78</v>
      </c>
      <c r="E485" s="51">
        <v>869.4</v>
      </c>
      <c r="F485" s="33" t="s">
        <v>704</v>
      </c>
      <c r="G485" s="34">
        <v>1484</v>
      </c>
      <c r="H485" s="34">
        <v>110.2</v>
      </c>
      <c r="I485" s="34">
        <v>285.39999999999998</v>
      </c>
    </row>
    <row r="486" spans="1:9" ht="12.75" customHeight="1" x14ac:dyDescent="0.2">
      <c r="A486" s="49">
        <v>481</v>
      </c>
      <c r="B486" s="50" t="s">
        <v>1114</v>
      </c>
      <c r="C486" s="51">
        <v>7</v>
      </c>
      <c r="D486" s="51">
        <v>-0.27</v>
      </c>
      <c r="E486" s="51">
        <v>10.99</v>
      </c>
      <c r="F486" s="35" t="s">
        <v>1114</v>
      </c>
      <c r="G486" s="36">
        <v>7</v>
      </c>
      <c r="H486" s="36">
        <v>-0.27</v>
      </c>
      <c r="I486" s="36">
        <v>10.99</v>
      </c>
    </row>
    <row r="487" spans="1:9" ht="12.75" customHeight="1" x14ac:dyDescent="0.2">
      <c r="A487" s="49">
        <v>482</v>
      </c>
      <c r="B487" s="50" t="s">
        <v>1115</v>
      </c>
      <c r="C487" s="51">
        <v>89</v>
      </c>
      <c r="D487" s="51">
        <v>48.76</v>
      </c>
      <c r="E487" s="51">
        <v>215.33</v>
      </c>
      <c r="F487" s="33" t="s">
        <v>1115</v>
      </c>
      <c r="G487" s="34">
        <v>89</v>
      </c>
      <c r="H487" s="34">
        <v>48.81</v>
      </c>
      <c r="I487" s="34">
        <v>215.33</v>
      </c>
    </row>
    <row r="488" spans="1:9" ht="12.75" customHeight="1" x14ac:dyDescent="0.2">
      <c r="A488" s="49">
        <v>483</v>
      </c>
      <c r="B488" s="50" t="s">
        <v>427</v>
      </c>
      <c r="C488" s="51">
        <v>331</v>
      </c>
      <c r="D488" s="51">
        <v>711.03</v>
      </c>
      <c r="E488" s="51">
        <v>1483.08</v>
      </c>
      <c r="F488" s="35" t="s">
        <v>427</v>
      </c>
      <c r="G488" s="36">
        <v>331</v>
      </c>
      <c r="H488" s="36">
        <v>709.51</v>
      </c>
      <c r="I488" s="36">
        <v>1483.08</v>
      </c>
    </row>
    <row r="489" spans="1:9" ht="12.75" customHeight="1" x14ac:dyDescent="0.2">
      <c r="A489" s="49">
        <v>484</v>
      </c>
      <c r="B489" s="50" t="s">
        <v>428</v>
      </c>
      <c r="C489" s="51">
        <v>668</v>
      </c>
      <c r="D489" s="51">
        <v>1280.43</v>
      </c>
      <c r="E489" s="51">
        <v>2968.17</v>
      </c>
      <c r="F489" s="33" t="s">
        <v>428</v>
      </c>
      <c r="G489" s="34">
        <v>668</v>
      </c>
      <c r="H489" s="34">
        <v>1279.5999999999999</v>
      </c>
      <c r="I489" s="34">
        <v>2968.17</v>
      </c>
    </row>
    <row r="490" spans="1:9" ht="12.75" customHeight="1" x14ac:dyDescent="0.2">
      <c r="A490" s="49">
        <v>485</v>
      </c>
      <c r="B490" s="50" t="s">
        <v>429</v>
      </c>
      <c r="C490" s="51">
        <v>226</v>
      </c>
      <c r="D490" s="51">
        <v>534.16</v>
      </c>
      <c r="E490" s="51">
        <v>1010.14</v>
      </c>
      <c r="F490" s="35" t="s">
        <v>429</v>
      </c>
      <c r="G490" s="36">
        <v>226</v>
      </c>
      <c r="H490" s="36">
        <v>533.72</v>
      </c>
      <c r="I490" s="36">
        <v>1010.14</v>
      </c>
    </row>
    <row r="491" spans="1:9" ht="12.75" customHeight="1" x14ac:dyDescent="0.2">
      <c r="A491" s="49">
        <v>486</v>
      </c>
      <c r="B491" s="50" t="s">
        <v>430</v>
      </c>
      <c r="C491" s="51">
        <v>334</v>
      </c>
      <c r="D491" s="51">
        <v>753.26</v>
      </c>
      <c r="E491" s="51">
        <v>1527.38</v>
      </c>
      <c r="F491" s="33" t="s">
        <v>430</v>
      </c>
      <c r="G491" s="34">
        <v>334</v>
      </c>
      <c r="H491" s="34">
        <v>751.88</v>
      </c>
      <c r="I491" s="34">
        <v>1527.38</v>
      </c>
    </row>
    <row r="492" spans="1:9" ht="12.75" customHeight="1" x14ac:dyDescent="0.2">
      <c r="A492" s="49">
        <v>487</v>
      </c>
      <c r="B492" s="50" t="s">
        <v>431</v>
      </c>
      <c r="C492" s="51">
        <v>142</v>
      </c>
      <c r="D492" s="51">
        <v>300.66000000000003</v>
      </c>
      <c r="E492" s="51">
        <v>634.78</v>
      </c>
      <c r="F492" s="35" t="s">
        <v>431</v>
      </c>
      <c r="G492" s="36">
        <v>142</v>
      </c>
      <c r="H492" s="36">
        <v>300.26</v>
      </c>
      <c r="I492" s="36">
        <v>634.78</v>
      </c>
    </row>
    <row r="493" spans="1:9" ht="12.75" customHeight="1" x14ac:dyDescent="0.2">
      <c r="A493" s="49">
        <v>488</v>
      </c>
      <c r="B493" s="50" t="s">
        <v>432</v>
      </c>
      <c r="C493" s="51">
        <v>240</v>
      </c>
      <c r="D493" s="51">
        <v>435.43</v>
      </c>
      <c r="E493" s="51">
        <v>1050.3399999999999</v>
      </c>
      <c r="F493" s="33" t="s">
        <v>432</v>
      </c>
      <c r="G493" s="34">
        <v>240</v>
      </c>
      <c r="H493" s="34">
        <v>434.5</v>
      </c>
      <c r="I493" s="34">
        <v>1050.3399999999999</v>
      </c>
    </row>
    <row r="494" spans="1:9" ht="12.75" customHeight="1" x14ac:dyDescent="0.2">
      <c r="A494" s="49">
        <v>489</v>
      </c>
      <c r="B494" s="50" t="s">
        <v>433</v>
      </c>
      <c r="C494" s="51">
        <v>131</v>
      </c>
      <c r="D494" s="51">
        <v>104.96</v>
      </c>
      <c r="E494" s="51">
        <v>519.22</v>
      </c>
      <c r="F494" s="35" t="s">
        <v>433</v>
      </c>
      <c r="G494" s="36">
        <v>131</v>
      </c>
      <c r="H494" s="36">
        <v>104.19</v>
      </c>
      <c r="I494" s="36">
        <v>519.22</v>
      </c>
    </row>
    <row r="495" spans="1:9" ht="12.75" customHeight="1" x14ac:dyDescent="0.2">
      <c r="A495" s="49">
        <v>490</v>
      </c>
      <c r="B495" s="50" t="s">
        <v>1116</v>
      </c>
      <c r="C495" s="51">
        <v>1</v>
      </c>
      <c r="D495" s="51">
        <v>0.5</v>
      </c>
      <c r="E495" s="51">
        <v>3.6</v>
      </c>
      <c r="F495" s="33" t="s">
        <v>1116</v>
      </c>
      <c r="G495" s="34">
        <v>1</v>
      </c>
      <c r="H495" s="34">
        <v>0.5</v>
      </c>
      <c r="I495" s="34">
        <v>3.6</v>
      </c>
    </row>
    <row r="496" spans="1:9" ht="12.75" customHeight="1" x14ac:dyDescent="0.2">
      <c r="A496" s="49">
        <v>491</v>
      </c>
      <c r="B496" s="50" t="s">
        <v>1117</v>
      </c>
      <c r="C496" s="51">
        <v>46</v>
      </c>
      <c r="D496" s="51">
        <v>10.46</v>
      </c>
      <c r="E496" s="51">
        <v>22.76</v>
      </c>
      <c r="F496" s="35" t="s">
        <v>1117</v>
      </c>
      <c r="G496" s="36">
        <v>46</v>
      </c>
      <c r="H496" s="36">
        <v>10.42</v>
      </c>
      <c r="I496" s="36">
        <v>22.76</v>
      </c>
    </row>
    <row r="497" spans="1:9" ht="12.75" customHeight="1" x14ac:dyDescent="0.2">
      <c r="A497" s="49">
        <v>492</v>
      </c>
      <c r="B497" s="50" t="s">
        <v>1161</v>
      </c>
      <c r="C497" s="51">
        <v>80.162999999999997</v>
      </c>
      <c r="D497" s="51">
        <v>243.44</v>
      </c>
      <c r="E497" s="51">
        <v>1193.98</v>
      </c>
      <c r="F497" s="33" t="s">
        <v>1118</v>
      </c>
      <c r="G497" s="34">
        <v>80.162999999999997</v>
      </c>
      <c r="H497" s="34">
        <v>243.12</v>
      </c>
      <c r="I497" s="34">
        <v>1193.97</v>
      </c>
    </row>
    <row r="498" spans="1:9" ht="12.75" customHeight="1" x14ac:dyDescent="0.2">
      <c r="A498" s="49">
        <v>493</v>
      </c>
      <c r="B498" s="50" t="s">
        <v>437</v>
      </c>
      <c r="C498" s="51">
        <v>657</v>
      </c>
      <c r="D498" s="51">
        <v>42.43</v>
      </c>
      <c r="E498" s="51">
        <v>893.63</v>
      </c>
      <c r="F498" s="35" t="s">
        <v>437</v>
      </c>
      <c r="G498" s="36">
        <v>643</v>
      </c>
      <c r="H498" s="36">
        <v>41.88</v>
      </c>
      <c r="I498" s="36">
        <v>874.87</v>
      </c>
    </row>
    <row r="499" spans="1:9" ht="12.75" customHeight="1" x14ac:dyDescent="0.2">
      <c r="A499" s="49">
        <v>494</v>
      </c>
      <c r="B499" s="50" t="s">
        <v>1119</v>
      </c>
      <c r="C499" s="51">
        <v>136</v>
      </c>
      <c r="D499" s="51">
        <v>-1.27</v>
      </c>
      <c r="E499" s="51">
        <v>212.97</v>
      </c>
      <c r="F499" s="33" t="s">
        <v>1119</v>
      </c>
      <c r="G499" s="34">
        <v>136</v>
      </c>
      <c r="H499" s="34">
        <v>-1.43</v>
      </c>
      <c r="I499" s="34">
        <v>212.97</v>
      </c>
    </row>
    <row r="500" spans="1:9" ht="12.75" customHeight="1" x14ac:dyDescent="0.2">
      <c r="A500" s="49">
        <v>495</v>
      </c>
      <c r="B500" s="50" t="s">
        <v>1120</v>
      </c>
      <c r="C500" s="51">
        <v>259</v>
      </c>
      <c r="D500" s="51">
        <v>13.87</v>
      </c>
      <c r="E500" s="51">
        <v>424.05</v>
      </c>
      <c r="F500" s="35" t="s">
        <v>1120</v>
      </c>
      <c r="G500" s="36">
        <v>259</v>
      </c>
      <c r="H500" s="36">
        <v>13.18</v>
      </c>
      <c r="I500" s="36">
        <v>424.05</v>
      </c>
    </row>
    <row r="501" spans="1:9" ht="12.75" customHeight="1" x14ac:dyDescent="0.2">
      <c r="A501" s="49">
        <v>496</v>
      </c>
      <c r="B501" s="50" t="s">
        <v>439</v>
      </c>
      <c r="C501" s="51">
        <v>633</v>
      </c>
      <c r="D501" s="51">
        <v>11.37</v>
      </c>
      <c r="E501" s="51">
        <v>825.21</v>
      </c>
      <c r="F501" s="33" t="s">
        <v>439</v>
      </c>
      <c r="G501" s="34">
        <v>647</v>
      </c>
      <c r="H501" s="34">
        <v>6.71</v>
      </c>
      <c r="I501" s="34">
        <v>837.37</v>
      </c>
    </row>
    <row r="502" spans="1:9" ht="12.75" customHeight="1" x14ac:dyDescent="0.2">
      <c r="A502" s="49">
        <v>497</v>
      </c>
      <c r="B502" s="50" t="s">
        <v>1121</v>
      </c>
      <c r="C502" s="51">
        <v>20</v>
      </c>
      <c r="D502" s="51">
        <v>0.37</v>
      </c>
      <c r="E502" s="51">
        <v>39.770000000000003</v>
      </c>
      <c r="F502" s="35" t="s">
        <v>1121</v>
      </c>
      <c r="G502" s="36">
        <v>20</v>
      </c>
      <c r="H502" s="36">
        <v>0.43</v>
      </c>
      <c r="I502" s="36">
        <v>39.770000000000003</v>
      </c>
    </row>
    <row r="503" spans="1:9" ht="12.75" customHeight="1" x14ac:dyDescent="0.2">
      <c r="A503" s="49">
        <v>498</v>
      </c>
      <c r="B503" s="50" t="s">
        <v>1122</v>
      </c>
      <c r="C503" s="51">
        <v>40</v>
      </c>
      <c r="D503" s="51">
        <v>10.49</v>
      </c>
      <c r="E503" s="51">
        <v>66.900000000000006</v>
      </c>
      <c r="F503" s="33" t="s">
        <v>1122</v>
      </c>
      <c r="G503" s="34">
        <v>40</v>
      </c>
      <c r="H503" s="34">
        <v>10.19</v>
      </c>
      <c r="I503" s="34">
        <v>66.900000000000006</v>
      </c>
    </row>
    <row r="504" spans="1:9" ht="12.75" customHeight="1" x14ac:dyDescent="0.2">
      <c r="A504" s="49">
        <v>499</v>
      </c>
      <c r="B504" s="50" t="s">
        <v>1123</v>
      </c>
      <c r="C504" s="51">
        <v>10</v>
      </c>
      <c r="D504" s="51">
        <v>2.35</v>
      </c>
      <c r="E504" s="51">
        <v>18.559999999999999</v>
      </c>
      <c r="F504" s="35" t="s">
        <v>1123</v>
      </c>
      <c r="G504" s="36">
        <v>10</v>
      </c>
      <c r="H504" s="36">
        <v>2.2799999999999998</v>
      </c>
      <c r="I504" s="36">
        <v>18.559999999999999</v>
      </c>
    </row>
    <row r="505" spans="1:9" ht="12.75" customHeight="1" x14ac:dyDescent="0.2">
      <c r="A505" s="49">
        <v>500</v>
      </c>
      <c r="B505" s="50" t="s">
        <v>1124</v>
      </c>
      <c r="C505" s="51">
        <v>125</v>
      </c>
      <c r="D505" s="51">
        <v>21.31</v>
      </c>
      <c r="E505" s="51">
        <v>216.52</v>
      </c>
      <c r="F505" s="33" t="s">
        <v>1124</v>
      </c>
      <c r="G505" s="34">
        <v>125</v>
      </c>
      <c r="H505" s="34">
        <v>20.87</v>
      </c>
      <c r="I505" s="34">
        <v>216.52</v>
      </c>
    </row>
    <row r="506" spans="1:9" ht="12.75" customHeight="1" x14ac:dyDescent="0.2">
      <c r="A506" s="49">
        <v>501</v>
      </c>
      <c r="B506" s="50" t="s">
        <v>1125</v>
      </c>
      <c r="C506" s="51">
        <v>2</v>
      </c>
      <c r="D506" s="51">
        <v>0.1</v>
      </c>
      <c r="E506" s="51">
        <v>2.2599999999999998</v>
      </c>
      <c r="F506" s="35" t="s">
        <v>1125</v>
      </c>
      <c r="G506" s="36">
        <v>2</v>
      </c>
      <c r="H506" s="36">
        <v>0.1</v>
      </c>
      <c r="I506" s="36">
        <v>2.2599999999999998</v>
      </c>
    </row>
    <row r="507" spans="1:9" ht="12.75" customHeight="1" x14ac:dyDescent="0.2">
      <c r="A507" s="49">
        <v>502</v>
      </c>
      <c r="B507" s="50" t="s">
        <v>1126</v>
      </c>
      <c r="C507" s="51">
        <v>49</v>
      </c>
      <c r="D507" s="51">
        <v>28.11</v>
      </c>
      <c r="E507" s="51">
        <v>91.44</v>
      </c>
      <c r="F507" s="33" t="s">
        <v>1126</v>
      </c>
      <c r="G507" s="34">
        <v>49</v>
      </c>
      <c r="H507" s="34">
        <v>28.12</v>
      </c>
      <c r="I507" s="34">
        <v>91.44</v>
      </c>
    </row>
    <row r="508" spans="1:9" ht="12.75" customHeight="1" x14ac:dyDescent="0.2">
      <c r="A508" s="49">
        <v>503</v>
      </c>
      <c r="B508" s="50" t="s">
        <v>719</v>
      </c>
      <c r="C508" s="51">
        <v>12</v>
      </c>
      <c r="D508" s="51">
        <v>0.21</v>
      </c>
      <c r="E508" s="51">
        <v>34.049999999999997</v>
      </c>
      <c r="F508" s="35" t="s">
        <v>719</v>
      </c>
      <c r="G508" s="36">
        <v>12</v>
      </c>
      <c r="H508" s="36">
        <v>0.11</v>
      </c>
      <c r="I508" s="36">
        <v>34.049999999999997</v>
      </c>
    </row>
    <row r="509" spans="1:9" ht="12.75" customHeight="1" x14ac:dyDescent="0.2">
      <c r="A509" s="49">
        <v>504</v>
      </c>
      <c r="B509" s="50" t="s">
        <v>1127</v>
      </c>
      <c r="C509" s="51">
        <v>1</v>
      </c>
      <c r="D509" s="51">
        <v>0.11</v>
      </c>
      <c r="E509" s="51">
        <v>2.81</v>
      </c>
      <c r="F509" s="33" t="s">
        <v>1127</v>
      </c>
      <c r="G509" s="34">
        <v>1</v>
      </c>
      <c r="H509" s="34">
        <v>0.11</v>
      </c>
      <c r="I509" s="34">
        <v>2.81</v>
      </c>
    </row>
    <row r="510" spans="1:9" ht="12.75" customHeight="1" x14ac:dyDescent="0.2">
      <c r="A510" s="49">
        <v>505</v>
      </c>
      <c r="B510" s="50" t="s">
        <v>1128</v>
      </c>
      <c r="C510" s="51">
        <v>4</v>
      </c>
      <c r="D510" s="51">
        <v>-0.28000000000000003</v>
      </c>
      <c r="E510" s="51">
        <v>10.36</v>
      </c>
      <c r="F510" s="35" t="s">
        <v>1128</v>
      </c>
      <c r="G510" s="36">
        <v>4</v>
      </c>
      <c r="H510" s="36">
        <v>-0.28000000000000003</v>
      </c>
      <c r="I510" s="36">
        <v>10.36</v>
      </c>
    </row>
    <row r="511" spans="1:9" ht="12.75" customHeight="1" x14ac:dyDescent="0.2">
      <c r="A511" s="49">
        <v>506</v>
      </c>
      <c r="B511" s="50" t="s">
        <v>443</v>
      </c>
      <c r="C511" s="51">
        <v>927</v>
      </c>
      <c r="D511" s="51">
        <v>1075.19</v>
      </c>
      <c r="E511" s="51">
        <v>4836.22</v>
      </c>
      <c r="F511" s="33" t="s">
        <v>443</v>
      </c>
      <c r="G511" s="34">
        <v>927</v>
      </c>
      <c r="H511" s="34">
        <v>1104.21</v>
      </c>
      <c r="I511" s="34">
        <v>4836.22</v>
      </c>
    </row>
    <row r="512" spans="1:9" ht="12.75" customHeight="1" x14ac:dyDescent="0.2">
      <c r="A512" s="49">
        <v>507</v>
      </c>
      <c r="B512" s="50" t="s">
        <v>1129</v>
      </c>
      <c r="C512" s="51">
        <v>3</v>
      </c>
      <c r="D512" s="51">
        <v>2.04</v>
      </c>
      <c r="E512" s="51">
        <v>9.93</v>
      </c>
      <c r="F512" s="35" t="s">
        <v>1129</v>
      </c>
      <c r="G512" s="36">
        <v>3</v>
      </c>
      <c r="H512" s="36">
        <v>2.04</v>
      </c>
      <c r="I512" s="36">
        <v>9.93</v>
      </c>
    </row>
    <row r="513" spans="1:9" ht="12.75" customHeight="1" x14ac:dyDescent="0.2">
      <c r="A513" s="49">
        <v>508</v>
      </c>
      <c r="B513" s="50" t="s">
        <v>445</v>
      </c>
      <c r="C513" s="51">
        <v>1802</v>
      </c>
      <c r="D513" s="51">
        <v>1725.3</v>
      </c>
      <c r="E513" s="51">
        <v>9194.65</v>
      </c>
      <c r="F513" s="33" t="s">
        <v>445</v>
      </c>
      <c r="G513" s="34">
        <v>1802</v>
      </c>
      <c r="H513" s="34">
        <v>1725.82</v>
      </c>
      <c r="I513" s="34">
        <v>9194.65</v>
      </c>
    </row>
    <row r="514" spans="1:9" ht="12.75" customHeight="1" x14ac:dyDescent="0.2">
      <c r="A514" s="49">
        <v>509</v>
      </c>
      <c r="B514" s="50" t="s">
        <v>726</v>
      </c>
      <c r="C514" s="51">
        <v>84</v>
      </c>
      <c r="D514" s="51">
        <v>-2.06</v>
      </c>
      <c r="E514" s="51">
        <v>329.17</v>
      </c>
      <c r="F514" s="35" t="s">
        <v>726</v>
      </c>
      <c r="G514" s="36">
        <v>84</v>
      </c>
      <c r="H514" s="36">
        <v>-1.97</v>
      </c>
      <c r="I514" s="36">
        <v>329.17</v>
      </c>
    </row>
    <row r="515" spans="1:9" ht="12.75" customHeight="1" x14ac:dyDescent="0.2">
      <c r="A515" s="49">
        <v>510</v>
      </c>
      <c r="B515" s="50" t="s">
        <v>446</v>
      </c>
      <c r="C515" s="51">
        <v>1381</v>
      </c>
      <c r="D515" s="51">
        <v>1426.53</v>
      </c>
      <c r="E515" s="51">
        <v>6965.7</v>
      </c>
      <c r="F515" s="33" t="s">
        <v>446</v>
      </c>
      <c r="G515" s="34">
        <v>1381</v>
      </c>
      <c r="H515" s="34">
        <v>1430.69</v>
      </c>
      <c r="I515" s="34">
        <v>6965.7</v>
      </c>
    </row>
    <row r="516" spans="1:9" ht="12.75" customHeight="1" x14ac:dyDescent="0.2">
      <c r="A516" s="49">
        <v>511</v>
      </c>
      <c r="B516" s="50" t="s">
        <v>1130</v>
      </c>
      <c r="C516" s="51">
        <v>68</v>
      </c>
      <c r="D516" s="51">
        <v>-0.1</v>
      </c>
      <c r="E516" s="51">
        <v>247.81</v>
      </c>
      <c r="F516" s="35" t="s">
        <v>1130</v>
      </c>
      <c r="G516" s="36">
        <v>68</v>
      </c>
      <c r="H516" s="36">
        <v>-0.06</v>
      </c>
      <c r="I516" s="36">
        <v>247.81</v>
      </c>
    </row>
    <row r="517" spans="1:9" ht="12.75" customHeight="1" x14ac:dyDescent="0.2">
      <c r="A517" s="49">
        <v>512</v>
      </c>
      <c r="B517" s="50" t="s">
        <v>1131</v>
      </c>
      <c r="C517" s="51">
        <v>82</v>
      </c>
      <c r="D517" s="51">
        <v>62.4</v>
      </c>
      <c r="E517" s="51">
        <v>303.99</v>
      </c>
      <c r="F517" s="33" t="s">
        <v>1131</v>
      </c>
      <c r="G517" s="34">
        <v>82</v>
      </c>
      <c r="H517" s="34">
        <v>62.2</v>
      </c>
      <c r="I517" s="34">
        <v>303.99</v>
      </c>
    </row>
    <row r="518" spans="1:9" ht="12.75" customHeight="1" x14ac:dyDescent="0.2">
      <c r="A518" s="49">
        <v>513</v>
      </c>
      <c r="B518" s="50" t="s">
        <v>1132</v>
      </c>
      <c r="C518" s="51">
        <v>34</v>
      </c>
      <c r="D518" s="51">
        <v>40.21</v>
      </c>
      <c r="E518" s="51">
        <v>128.6</v>
      </c>
      <c r="F518" s="35" t="s">
        <v>1132</v>
      </c>
      <c r="G518" s="36">
        <v>34</v>
      </c>
      <c r="H518" s="36">
        <v>40.57</v>
      </c>
      <c r="I518" s="36">
        <v>128.6</v>
      </c>
    </row>
    <row r="519" spans="1:9" ht="12.75" customHeight="1" x14ac:dyDescent="0.2">
      <c r="A519" s="49">
        <v>514</v>
      </c>
      <c r="B519" s="50" t="s">
        <v>1133</v>
      </c>
      <c r="C519" s="51">
        <v>1</v>
      </c>
      <c r="D519" s="51">
        <v>1.1200000000000001</v>
      </c>
      <c r="E519" s="51">
        <v>2.8</v>
      </c>
      <c r="F519" s="33" t="s">
        <v>1133</v>
      </c>
      <c r="G519" s="34">
        <v>1</v>
      </c>
      <c r="H519" s="34">
        <v>1.1200000000000001</v>
      </c>
      <c r="I519" s="34">
        <v>2.8</v>
      </c>
    </row>
    <row r="520" spans="1:9" ht="12.75" customHeight="1" x14ac:dyDescent="0.2">
      <c r="A520" s="49">
        <v>515</v>
      </c>
      <c r="B520" s="50" t="s">
        <v>1134</v>
      </c>
      <c r="C520" s="51">
        <v>5</v>
      </c>
      <c r="D520" s="51">
        <v>3.85</v>
      </c>
      <c r="E520" s="51">
        <v>19.75</v>
      </c>
      <c r="F520" s="35" t="s">
        <v>1134</v>
      </c>
      <c r="G520" s="36">
        <v>5</v>
      </c>
      <c r="H520" s="36">
        <v>3.85</v>
      </c>
      <c r="I520" s="36">
        <v>19.75</v>
      </c>
    </row>
    <row r="521" spans="1:9" ht="12.75" customHeight="1" x14ac:dyDescent="0.2">
      <c r="A521" s="49">
        <v>516</v>
      </c>
      <c r="B521" s="50" t="s">
        <v>1135</v>
      </c>
      <c r="C521" s="51">
        <v>22</v>
      </c>
      <c r="D521" s="51">
        <v>40.770000000000003</v>
      </c>
      <c r="E521" s="51">
        <v>80.77</v>
      </c>
      <c r="F521" s="33" t="s">
        <v>1135</v>
      </c>
      <c r="G521" s="34">
        <v>22</v>
      </c>
      <c r="H521" s="34">
        <v>41.59</v>
      </c>
      <c r="I521" s="34">
        <v>80.77</v>
      </c>
    </row>
    <row r="522" spans="1:9" ht="12.75" customHeight="1" x14ac:dyDescent="0.2">
      <c r="A522" s="49">
        <v>517</v>
      </c>
      <c r="B522" s="52" t="s">
        <v>1136</v>
      </c>
      <c r="C522" s="53">
        <v>82</v>
      </c>
      <c r="D522" s="53">
        <v>93.07</v>
      </c>
      <c r="E522" s="53">
        <v>286.68</v>
      </c>
      <c r="F522" s="40" t="s">
        <v>1136</v>
      </c>
      <c r="G522" s="41">
        <v>24</v>
      </c>
      <c r="H522" s="41">
        <v>32.15</v>
      </c>
      <c r="I522" s="41">
        <v>89.48</v>
      </c>
    </row>
    <row r="523" spans="1:9" ht="12.75" customHeight="1" x14ac:dyDescent="0.2">
      <c r="A523" s="49">
        <v>518</v>
      </c>
      <c r="B523" s="50" t="s">
        <v>1137</v>
      </c>
      <c r="C523" s="51">
        <v>2</v>
      </c>
      <c r="D523" s="51">
        <v>3.94</v>
      </c>
      <c r="E523" s="51">
        <v>10.98</v>
      </c>
      <c r="F523" s="33" t="s">
        <v>1137</v>
      </c>
      <c r="G523" s="34">
        <v>2</v>
      </c>
      <c r="H523" s="34">
        <v>1.56</v>
      </c>
      <c r="I523" s="34">
        <v>10.98</v>
      </c>
    </row>
    <row r="524" spans="1:9" ht="12.75" customHeight="1" x14ac:dyDescent="0.2">
      <c r="A524" s="49">
        <v>519</v>
      </c>
      <c r="B524" s="52" t="s">
        <v>1138</v>
      </c>
      <c r="C524" s="53">
        <v>483</v>
      </c>
      <c r="D524" s="53">
        <v>280.75</v>
      </c>
      <c r="E524" s="53">
        <v>541.78</v>
      </c>
      <c r="F524" s="40" t="s">
        <v>1138</v>
      </c>
      <c r="G524" s="41">
        <v>223</v>
      </c>
      <c r="H524" s="41">
        <v>165.38</v>
      </c>
      <c r="I524" s="41">
        <v>292.68</v>
      </c>
    </row>
    <row r="525" spans="1:9" ht="12.75" customHeight="1" x14ac:dyDescent="0.2">
      <c r="A525" s="49">
        <v>520</v>
      </c>
      <c r="B525" s="52" t="s">
        <v>1139</v>
      </c>
      <c r="C525" s="53">
        <v>223</v>
      </c>
      <c r="D525" s="53">
        <v>140.58000000000001</v>
      </c>
      <c r="E525" s="53">
        <v>274.49</v>
      </c>
      <c r="F525" s="40" t="s">
        <v>1139</v>
      </c>
      <c r="G525" s="41">
        <v>169</v>
      </c>
      <c r="H525" s="41">
        <v>119.06</v>
      </c>
      <c r="I525" s="41">
        <v>225.89</v>
      </c>
    </row>
    <row r="526" spans="1:9" ht="12.75" customHeight="1" x14ac:dyDescent="0.2">
      <c r="A526" s="49">
        <v>521</v>
      </c>
      <c r="B526" s="52" t="s">
        <v>1162</v>
      </c>
      <c r="C526" s="53">
        <v>90</v>
      </c>
      <c r="D526" s="53">
        <v>31.64</v>
      </c>
      <c r="E526" s="53">
        <v>99</v>
      </c>
      <c r="F526" s="40" t="s">
        <v>1140</v>
      </c>
      <c r="G526" s="41">
        <v>64</v>
      </c>
      <c r="H526" s="41">
        <v>33.28</v>
      </c>
      <c r="I526" s="41">
        <v>68.180000000000007</v>
      </c>
    </row>
    <row r="527" spans="1:9" ht="12.75" customHeight="1" x14ac:dyDescent="0.2">
      <c r="A527" s="49">
        <v>522</v>
      </c>
      <c r="B527" s="52" t="s">
        <v>1140</v>
      </c>
      <c r="C527" s="53">
        <v>64</v>
      </c>
      <c r="D527" s="53">
        <v>32.15</v>
      </c>
      <c r="E527" s="53">
        <v>68.180000000000007</v>
      </c>
      <c r="F527" s="39"/>
      <c r="G527" s="39"/>
      <c r="H527" s="39"/>
      <c r="I527" s="39"/>
    </row>
    <row r="528" spans="1:9" ht="12.75" customHeight="1" x14ac:dyDescent="0.2">
      <c r="A528" s="49">
        <v>523</v>
      </c>
      <c r="B528" s="52" t="s">
        <v>1163</v>
      </c>
      <c r="C528" s="53">
        <v>54</v>
      </c>
      <c r="D528" s="53">
        <v>25.92</v>
      </c>
      <c r="E528" s="53">
        <v>59.4</v>
      </c>
      <c r="F528" s="39"/>
      <c r="G528" s="39"/>
      <c r="H528" s="39"/>
      <c r="I528" s="39"/>
    </row>
    <row r="529" spans="1:9" ht="12.75" customHeight="1" x14ac:dyDescent="0.2">
      <c r="A529" s="49">
        <v>524</v>
      </c>
      <c r="B529" s="50" t="s">
        <v>1141</v>
      </c>
      <c r="C529" s="51">
        <v>8</v>
      </c>
      <c r="D529" s="51">
        <v>9.52</v>
      </c>
      <c r="E529" s="51">
        <v>23.2</v>
      </c>
      <c r="F529" s="33" t="s">
        <v>1141</v>
      </c>
      <c r="G529" s="34">
        <v>8</v>
      </c>
      <c r="H529" s="34">
        <v>9.44</v>
      </c>
      <c r="I529" s="34">
        <v>23.2</v>
      </c>
    </row>
    <row r="530" spans="1:9" ht="12.75" customHeight="1" x14ac:dyDescent="0.2">
      <c r="A530" s="49">
        <v>525</v>
      </c>
      <c r="B530" s="50" t="s">
        <v>1142</v>
      </c>
      <c r="C530" s="51">
        <v>59</v>
      </c>
      <c r="D530" s="51">
        <v>75.5</v>
      </c>
      <c r="E530" s="51">
        <v>192.6</v>
      </c>
      <c r="F530" s="35" t="s">
        <v>1142</v>
      </c>
      <c r="G530" s="36">
        <v>59</v>
      </c>
      <c r="H530" s="36">
        <v>77.02</v>
      </c>
      <c r="I530" s="36">
        <v>192.6</v>
      </c>
    </row>
    <row r="531" spans="1:9" ht="12.75" customHeight="1" x14ac:dyDescent="0.2">
      <c r="A531" s="49">
        <v>526</v>
      </c>
      <c r="B531" s="50" t="s">
        <v>1143</v>
      </c>
      <c r="C531" s="51">
        <v>38</v>
      </c>
      <c r="D531" s="51">
        <v>10.93</v>
      </c>
      <c r="E531" s="51">
        <v>31.85</v>
      </c>
      <c r="F531" s="33" t="s">
        <v>1143</v>
      </c>
      <c r="G531" s="34">
        <v>38</v>
      </c>
      <c r="H531" s="34">
        <v>10.29</v>
      </c>
      <c r="I531" s="34">
        <v>31.85</v>
      </c>
    </row>
    <row r="532" spans="1:9" ht="12.75" customHeight="1" x14ac:dyDescent="0.2">
      <c r="B532" s="56" t="s">
        <v>113</v>
      </c>
      <c r="C532" s="57">
        <v>232086.41099999999</v>
      </c>
      <c r="D532" s="57">
        <v>123833.33</v>
      </c>
      <c r="E532" s="57">
        <v>325688.44</v>
      </c>
      <c r="F532" s="56"/>
      <c r="G532" s="56">
        <f>SUM(G6:G531)</f>
        <v>218292.97600000002</v>
      </c>
      <c r="H532" s="56">
        <f t="shared" ref="H532:I532" si="0">SUM(H6:H531)</f>
        <v>119903.78</v>
      </c>
      <c r="I532" s="56">
        <f t="shared" si="0"/>
        <v>313836.28999999992</v>
      </c>
    </row>
  </sheetData>
  <mergeCells count="11">
    <mergeCell ref="I4:I5"/>
    <mergeCell ref="A3:A5"/>
    <mergeCell ref="B3:E3"/>
    <mergeCell ref="F3:I3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scale="7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F6" sqref="F6:F81"/>
    </sheetView>
  </sheetViews>
  <sheetFormatPr defaultRowHeight="12.75" x14ac:dyDescent="0.2"/>
  <cols>
    <col min="1" max="1" width="4.28515625" style="19" customWidth="1"/>
    <col min="2" max="2" width="61" style="19" customWidth="1"/>
    <col min="3" max="3" width="9.140625" style="19"/>
    <col min="4" max="4" width="9.5703125" style="19" customWidth="1"/>
    <col min="5" max="5" width="9.140625" style="19"/>
    <col min="6" max="6" width="65.85546875" style="19" customWidth="1"/>
    <col min="7" max="16384" width="9.140625" style="19"/>
  </cols>
  <sheetData>
    <row r="1" spans="1:9" x14ac:dyDescent="0.2">
      <c r="B1" s="20" t="s">
        <v>157</v>
      </c>
      <c r="C1" s="20"/>
      <c r="D1" s="20"/>
      <c r="E1" s="20"/>
      <c r="F1" s="20"/>
      <c r="G1" s="20"/>
    </row>
    <row r="3" spans="1:9" x14ac:dyDescent="0.2">
      <c r="A3" s="160" t="s">
        <v>0</v>
      </c>
      <c r="B3" s="152" t="s">
        <v>1</v>
      </c>
      <c r="C3" s="152"/>
      <c r="D3" s="152"/>
      <c r="E3" s="152"/>
      <c r="F3" s="161" t="s">
        <v>2</v>
      </c>
      <c r="G3" s="161"/>
      <c r="H3" s="161"/>
      <c r="I3" s="161"/>
    </row>
    <row r="4" spans="1:9" ht="20.25" customHeight="1" x14ac:dyDescent="0.2">
      <c r="A4" s="160"/>
      <c r="B4" s="162" t="s">
        <v>3</v>
      </c>
      <c r="C4" s="162" t="s">
        <v>4</v>
      </c>
      <c r="D4" s="162" t="s">
        <v>5</v>
      </c>
      <c r="E4" s="162" t="s">
        <v>6</v>
      </c>
      <c r="F4" s="163" t="s">
        <v>3</v>
      </c>
      <c r="G4" s="158" t="s">
        <v>4</v>
      </c>
      <c r="H4" s="158" t="s">
        <v>115</v>
      </c>
      <c r="I4" s="158" t="s">
        <v>7</v>
      </c>
    </row>
    <row r="5" spans="1:9" ht="20.25" customHeight="1" x14ac:dyDescent="0.2">
      <c r="A5" s="160"/>
      <c r="B5" s="162"/>
      <c r="C5" s="162"/>
      <c r="D5" s="162"/>
      <c r="E5" s="162"/>
      <c r="F5" s="163"/>
      <c r="G5" s="158"/>
      <c r="H5" s="158"/>
      <c r="I5" s="158"/>
    </row>
    <row r="6" spans="1:9" ht="25.5" x14ac:dyDescent="0.2">
      <c r="A6" s="1">
        <v>1</v>
      </c>
      <c r="B6" s="60" t="s">
        <v>1456</v>
      </c>
      <c r="C6" s="61">
        <v>2</v>
      </c>
      <c r="D6" s="61">
        <v>-0.03</v>
      </c>
      <c r="E6" s="61">
        <v>0.16</v>
      </c>
      <c r="F6" s="79" t="s">
        <v>158</v>
      </c>
      <c r="G6" s="34">
        <v>2</v>
      </c>
      <c r="H6" s="34">
        <v>0</v>
      </c>
      <c r="I6" s="34">
        <v>0.16</v>
      </c>
    </row>
    <row r="7" spans="1:9" ht="25.5" x14ac:dyDescent="0.2">
      <c r="A7" s="1">
        <v>2</v>
      </c>
      <c r="B7" s="60" t="s">
        <v>159</v>
      </c>
      <c r="C7" s="61">
        <v>22</v>
      </c>
      <c r="D7" s="61">
        <v>0.44</v>
      </c>
      <c r="E7" s="61">
        <v>3.74</v>
      </c>
      <c r="F7" s="80" t="s">
        <v>159</v>
      </c>
      <c r="G7" s="36">
        <v>22</v>
      </c>
      <c r="H7" s="36">
        <v>0.44</v>
      </c>
      <c r="I7" s="36">
        <v>3.74</v>
      </c>
    </row>
    <row r="8" spans="1:9" ht="25.5" x14ac:dyDescent="0.2">
      <c r="A8" s="1">
        <v>3</v>
      </c>
      <c r="B8" s="60" t="s">
        <v>160</v>
      </c>
      <c r="C8" s="61">
        <v>1</v>
      </c>
      <c r="D8" s="61"/>
      <c r="E8" s="61">
        <v>0.17</v>
      </c>
      <c r="F8" s="79" t="s">
        <v>160</v>
      </c>
      <c r="G8" s="34">
        <v>1</v>
      </c>
      <c r="H8" s="34">
        <v>0</v>
      </c>
      <c r="I8" s="34">
        <v>0.17</v>
      </c>
    </row>
    <row r="9" spans="1:9" ht="25.5" x14ac:dyDescent="0.2">
      <c r="A9" s="1">
        <v>4</v>
      </c>
      <c r="B9" s="60" t="s">
        <v>8</v>
      </c>
      <c r="C9" s="61">
        <v>8</v>
      </c>
      <c r="D9" s="61">
        <v>1.6</v>
      </c>
      <c r="E9" s="61">
        <v>8.24</v>
      </c>
      <c r="F9" s="80" t="s">
        <v>8</v>
      </c>
      <c r="G9" s="36">
        <v>8</v>
      </c>
      <c r="H9" s="36">
        <v>1.6</v>
      </c>
      <c r="I9" s="36">
        <v>8.24</v>
      </c>
    </row>
    <row r="10" spans="1:9" x14ac:dyDescent="0.2">
      <c r="A10" s="1">
        <v>5</v>
      </c>
      <c r="B10" s="60" t="s">
        <v>9</v>
      </c>
      <c r="C10" s="61">
        <v>3</v>
      </c>
      <c r="D10" s="61">
        <v>11.65</v>
      </c>
      <c r="E10" s="61">
        <v>20.97</v>
      </c>
      <c r="F10" s="79" t="s">
        <v>9</v>
      </c>
      <c r="G10" s="34">
        <v>3</v>
      </c>
      <c r="H10" s="34">
        <v>11.63</v>
      </c>
      <c r="I10" s="34">
        <v>20.97</v>
      </c>
    </row>
    <row r="11" spans="1:9" x14ac:dyDescent="0.2">
      <c r="A11" s="1">
        <v>6</v>
      </c>
      <c r="B11" s="60" t="s">
        <v>10</v>
      </c>
      <c r="C11" s="61">
        <v>10</v>
      </c>
      <c r="D11" s="61">
        <v>36.94</v>
      </c>
      <c r="E11" s="61">
        <v>66.41</v>
      </c>
      <c r="F11" s="80" t="s">
        <v>11</v>
      </c>
      <c r="G11" s="36">
        <v>10</v>
      </c>
      <c r="H11" s="36">
        <v>36.92</v>
      </c>
      <c r="I11" s="36">
        <v>66.41</v>
      </c>
    </row>
    <row r="12" spans="1:9" x14ac:dyDescent="0.2">
      <c r="A12" s="1">
        <v>7</v>
      </c>
      <c r="B12" s="60" t="s">
        <v>12</v>
      </c>
      <c r="C12" s="61">
        <v>2</v>
      </c>
      <c r="D12" s="61">
        <v>5.84</v>
      </c>
      <c r="E12" s="61">
        <v>13.98</v>
      </c>
      <c r="F12" s="79" t="s">
        <v>12</v>
      </c>
      <c r="G12" s="34">
        <v>2</v>
      </c>
      <c r="H12" s="34">
        <v>5.82</v>
      </c>
      <c r="I12" s="34">
        <v>13.98</v>
      </c>
    </row>
    <row r="13" spans="1:9" x14ac:dyDescent="0.2">
      <c r="A13" s="1">
        <v>8</v>
      </c>
      <c r="B13" s="60" t="s">
        <v>13</v>
      </c>
      <c r="C13" s="61">
        <v>3</v>
      </c>
      <c r="D13" s="61">
        <v>10.96</v>
      </c>
      <c r="E13" s="61">
        <v>20.97</v>
      </c>
      <c r="F13" s="80" t="s">
        <v>13</v>
      </c>
      <c r="G13" s="36">
        <v>3</v>
      </c>
      <c r="H13" s="36">
        <v>10.94</v>
      </c>
      <c r="I13" s="36">
        <v>20.97</v>
      </c>
    </row>
    <row r="14" spans="1:9" x14ac:dyDescent="0.2">
      <c r="A14" s="1">
        <v>9</v>
      </c>
      <c r="B14" s="60" t="s">
        <v>161</v>
      </c>
      <c r="C14" s="61">
        <v>1</v>
      </c>
      <c r="D14" s="61"/>
      <c r="E14" s="61">
        <v>0.04</v>
      </c>
      <c r="F14" s="79" t="s">
        <v>161</v>
      </c>
      <c r="G14" s="34">
        <v>1</v>
      </c>
      <c r="H14" s="34">
        <v>0</v>
      </c>
      <c r="I14" s="34">
        <v>0.04</v>
      </c>
    </row>
    <row r="15" spans="1:9" x14ac:dyDescent="0.2">
      <c r="A15" s="1">
        <v>10</v>
      </c>
      <c r="B15" s="60" t="s">
        <v>162</v>
      </c>
      <c r="C15" s="61">
        <v>4</v>
      </c>
      <c r="D15" s="61"/>
      <c r="E15" s="61">
        <v>0.24</v>
      </c>
      <c r="F15" s="80" t="s">
        <v>162</v>
      </c>
      <c r="G15" s="36">
        <v>4</v>
      </c>
      <c r="H15" s="36">
        <v>0</v>
      </c>
      <c r="I15" s="36">
        <v>0.24</v>
      </c>
    </row>
    <row r="16" spans="1:9" ht="25.5" x14ac:dyDescent="0.2">
      <c r="A16" s="1">
        <v>11</v>
      </c>
      <c r="B16" s="60" t="s">
        <v>16</v>
      </c>
      <c r="C16" s="61">
        <v>14</v>
      </c>
      <c r="D16" s="61"/>
      <c r="E16" s="61">
        <v>0.56000000000000005</v>
      </c>
      <c r="F16" s="79" t="s">
        <v>16</v>
      </c>
      <c r="G16" s="34">
        <v>14</v>
      </c>
      <c r="H16" s="34">
        <v>0</v>
      </c>
      <c r="I16" s="34">
        <v>0.56000000000000005</v>
      </c>
    </row>
    <row r="17" spans="1:9" ht="25.5" x14ac:dyDescent="0.2">
      <c r="A17" s="1">
        <v>12</v>
      </c>
      <c r="B17" s="60" t="s">
        <v>125</v>
      </c>
      <c r="C17" s="61">
        <v>12</v>
      </c>
      <c r="D17" s="61">
        <v>-0.05</v>
      </c>
      <c r="E17" s="61">
        <v>0.54</v>
      </c>
      <c r="F17" s="80" t="s">
        <v>125</v>
      </c>
      <c r="G17" s="36">
        <v>12</v>
      </c>
      <c r="H17" s="36">
        <v>0</v>
      </c>
      <c r="I17" s="36">
        <v>0.54</v>
      </c>
    </row>
    <row r="18" spans="1:9" ht="25.5" x14ac:dyDescent="0.2">
      <c r="A18" s="1">
        <v>13</v>
      </c>
      <c r="B18" s="60" t="s">
        <v>17</v>
      </c>
      <c r="C18" s="61">
        <v>17</v>
      </c>
      <c r="D18" s="61"/>
      <c r="E18" s="61">
        <v>0.68</v>
      </c>
      <c r="F18" s="79" t="s">
        <v>17</v>
      </c>
      <c r="G18" s="34">
        <v>17</v>
      </c>
      <c r="H18" s="34">
        <v>0</v>
      </c>
      <c r="I18" s="34">
        <v>0.68</v>
      </c>
    </row>
    <row r="19" spans="1:9" ht="25.5" x14ac:dyDescent="0.2">
      <c r="A19" s="1">
        <v>14</v>
      </c>
      <c r="B19" s="60" t="s">
        <v>19</v>
      </c>
      <c r="C19" s="61">
        <v>4</v>
      </c>
      <c r="D19" s="61">
        <v>-0.03</v>
      </c>
      <c r="E19" s="61">
        <v>0.2</v>
      </c>
      <c r="F19" s="80" t="s">
        <v>19</v>
      </c>
      <c r="G19" s="36">
        <v>4</v>
      </c>
      <c r="H19" s="36">
        <v>0</v>
      </c>
      <c r="I19" s="36">
        <v>0.2</v>
      </c>
    </row>
    <row r="20" spans="1:9" x14ac:dyDescent="0.2">
      <c r="A20" s="1">
        <v>15</v>
      </c>
      <c r="B20" s="60" t="s">
        <v>21</v>
      </c>
      <c r="C20" s="61">
        <v>1</v>
      </c>
      <c r="D20" s="61">
        <v>2</v>
      </c>
      <c r="E20" s="61">
        <v>3.99</v>
      </c>
      <c r="F20" s="79" t="s">
        <v>21</v>
      </c>
      <c r="G20" s="34">
        <v>1</v>
      </c>
      <c r="H20" s="34">
        <v>2</v>
      </c>
      <c r="I20" s="34">
        <v>3.99</v>
      </c>
    </row>
    <row r="21" spans="1:9" x14ac:dyDescent="0.2">
      <c r="A21" s="1">
        <v>16</v>
      </c>
      <c r="B21" s="62" t="s">
        <v>23</v>
      </c>
      <c r="C21" s="63">
        <v>605</v>
      </c>
      <c r="D21" s="63">
        <v>1128.52</v>
      </c>
      <c r="E21" s="63">
        <v>1831.24</v>
      </c>
      <c r="F21" s="81" t="s">
        <v>23</v>
      </c>
      <c r="G21" s="41">
        <v>605</v>
      </c>
      <c r="H21" s="41">
        <v>1287.3</v>
      </c>
      <c r="I21" s="41">
        <v>1831.24</v>
      </c>
    </row>
    <row r="22" spans="1:9" x14ac:dyDescent="0.2">
      <c r="A22" s="1">
        <v>17</v>
      </c>
      <c r="B22" s="60" t="s">
        <v>25</v>
      </c>
      <c r="C22" s="61">
        <v>444</v>
      </c>
      <c r="D22" s="61">
        <v>941.87</v>
      </c>
      <c r="E22" s="61">
        <v>1728.11</v>
      </c>
      <c r="F22" s="79" t="s">
        <v>25</v>
      </c>
      <c r="G22" s="34">
        <v>444</v>
      </c>
      <c r="H22" s="34">
        <v>940.74</v>
      </c>
      <c r="I22" s="34">
        <v>1728.11</v>
      </c>
    </row>
    <row r="23" spans="1:9" x14ac:dyDescent="0.2">
      <c r="A23" s="1">
        <v>18</v>
      </c>
      <c r="B23" s="60" t="s">
        <v>26</v>
      </c>
      <c r="C23" s="61">
        <v>8</v>
      </c>
      <c r="D23" s="61">
        <v>11.83</v>
      </c>
      <c r="E23" s="61">
        <v>27.94</v>
      </c>
      <c r="F23" s="80" t="s">
        <v>26</v>
      </c>
      <c r="G23" s="36">
        <v>8</v>
      </c>
      <c r="H23" s="36">
        <v>11.8</v>
      </c>
      <c r="I23" s="36">
        <v>27.94</v>
      </c>
    </row>
    <row r="24" spans="1:9" x14ac:dyDescent="0.2">
      <c r="A24" s="1">
        <v>19</v>
      </c>
      <c r="B24" s="60" t="s">
        <v>27</v>
      </c>
      <c r="C24" s="61">
        <v>80</v>
      </c>
      <c r="D24" s="61">
        <v>110.15</v>
      </c>
      <c r="E24" s="61">
        <v>286.66000000000003</v>
      </c>
      <c r="F24" s="79" t="s">
        <v>27</v>
      </c>
      <c r="G24" s="34">
        <v>80</v>
      </c>
      <c r="H24" s="34">
        <v>109.7</v>
      </c>
      <c r="I24" s="34">
        <v>286.66000000000003</v>
      </c>
    </row>
    <row r="25" spans="1:9" x14ac:dyDescent="0.2">
      <c r="A25" s="1">
        <v>20</v>
      </c>
      <c r="B25" s="62" t="s">
        <v>29</v>
      </c>
      <c r="C25" s="63">
        <v>5147</v>
      </c>
      <c r="D25" s="63">
        <v>10619.57</v>
      </c>
      <c r="E25" s="63">
        <v>16528.23</v>
      </c>
      <c r="F25" s="81" t="s">
        <v>29</v>
      </c>
      <c r="G25" s="41">
        <v>5147</v>
      </c>
      <c r="H25" s="41">
        <v>11342.65</v>
      </c>
      <c r="I25" s="41">
        <v>16528.23</v>
      </c>
    </row>
    <row r="26" spans="1:9" x14ac:dyDescent="0.2">
      <c r="A26" s="1">
        <v>21</v>
      </c>
      <c r="B26" s="60" t="s">
        <v>31</v>
      </c>
      <c r="C26" s="61">
        <v>1993</v>
      </c>
      <c r="D26" s="61">
        <v>5090.8999999999996</v>
      </c>
      <c r="E26" s="61">
        <v>7980.77</v>
      </c>
      <c r="F26" s="79" t="s">
        <v>31</v>
      </c>
      <c r="G26" s="34">
        <v>1993</v>
      </c>
      <c r="H26" s="34">
        <v>5089.5200000000004</v>
      </c>
      <c r="I26" s="34">
        <v>7980.77</v>
      </c>
    </row>
    <row r="27" spans="1:9" x14ac:dyDescent="0.2">
      <c r="A27" s="1">
        <v>22</v>
      </c>
      <c r="B27" s="60" t="s">
        <v>33</v>
      </c>
      <c r="C27" s="61">
        <v>302</v>
      </c>
      <c r="D27" s="61">
        <v>852.16</v>
      </c>
      <c r="E27" s="61">
        <v>1322.81</v>
      </c>
      <c r="F27" s="80" t="s">
        <v>33</v>
      </c>
      <c r="G27" s="36">
        <v>302</v>
      </c>
      <c r="H27" s="36">
        <v>849.74</v>
      </c>
      <c r="I27" s="36">
        <v>1321.54</v>
      </c>
    </row>
    <row r="28" spans="1:9" x14ac:dyDescent="0.2">
      <c r="A28" s="1">
        <v>23</v>
      </c>
      <c r="B28" s="60" t="s">
        <v>34</v>
      </c>
      <c r="C28" s="61">
        <v>9</v>
      </c>
      <c r="D28" s="61">
        <v>15.59</v>
      </c>
      <c r="E28" s="61">
        <v>37.840000000000003</v>
      </c>
      <c r="F28" s="79" t="s">
        <v>34</v>
      </c>
      <c r="G28" s="34">
        <v>9</v>
      </c>
      <c r="H28" s="34">
        <v>15.57</v>
      </c>
      <c r="I28" s="34">
        <v>37.840000000000003</v>
      </c>
    </row>
    <row r="29" spans="1:9" x14ac:dyDescent="0.2">
      <c r="A29" s="1">
        <v>24</v>
      </c>
      <c r="B29" s="60" t="s">
        <v>35</v>
      </c>
      <c r="C29" s="61">
        <v>5</v>
      </c>
      <c r="D29" s="61">
        <v>12.1</v>
      </c>
      <c r="E29" s="61">
        <v>22.45</v>
      </c>
      <c r="F29" s="80" t="s">
        <v>35</v>
      </c>
      <c r="G29" s="36">
        <v>5</v>
      </c>
      <c r="H29" s="36">
        <v>12.05</v>
      </c>
      <c r="I29" s="36">
        <v>22.45</v>
      </c>
    </row>
    <row r="30" spans="1:9" x14ac:dyDescent="0.2">
      <c r="A30" s="1">
        <v>25</v>
      </c>
      <c r="B30" s="60" t="s">
        <v>36</v>
      </c>
      <c r="C30" s="61">
        <v>27</v>
      </c>
      <c r="D30" s="61">
        <v>44.16</v>
      </c>
      <c r="E30" s="61">
        <v>106.19</v>
      </c>
      <c r="F30" s="79" t="s">
        <v>37</v>
      </c>
      <c r="G30" s="34">
        <v>27</v>
      </c>
      <c r="H30" s="34">
        <v>44.04</v>
      </c>
      <c r="I30" s="34">
        <v>106.19</v>
      </c>
    </row>
    <row r="31" spans="1:9" x14ac:dyDescent="0.2">
      <c r="A31" s="1">
        <v>26</v>
      </c>
      <c r="B31" s="62" t="s">
        <v>38</v>
      </c>
      <c r="C31" s="63">
        <v>4804</v>
      </c>
      <c r="D31" s="63">
        <v>9424.09</v>
      </c>
      <c r="E31" s="63">
        <v>15640.55</v>
      </c>
      <c r="F31" s="81" t="s">
        <v>38</v>
      </c>
      <c r="G31" s="41">
        <v>4804.01</v>
      </c>
      <c r="H31" s="41">
        <v>9899.35</v>
      </c>
      <c r="I31" s="41">
        <v>15640.55</v>
      </c>
    </row>
    <row r="32" spans="1:9" x14ac:dyDescent="0.2">
      <c r="A32" s="1">
        <v>27</v>
      </c>
      <c r="B32" s="62" t="s">
        <v>40</v>
      </c>
      <c r="C32" s="63">
        <v>3860</v>
      </c>
      <c r="D32" s="63">
        <v>8822.77</v>
      </c>
      <c r="E32" s="63">
        <v>15512.97</v>
      </c>
      <c r="F32" s="81" t="s">
        <v>40</v>
      </c>
      <c r="G32" s="41">
        <v>3859</v>
      </c>
      <c r="H32" s="41">
        <v>8816.14</v>
      </c>
      <c r="I32" s="41">
        <v>15507.64</v>
      </c>
    </row>
    <row r="33" spans="1:9" x14ac:dyDescent="0.2">
      <c r="A33" s="1">
        <v>28</v>
      </c>
      <c r="B33" s="62" t="s">
        <v>42</v>
      </c>
      <c r="C33" s="63">
        <v>917</v>
      </c>
      <c r="D33" s="63">
        <v>2112.11</v>
      </c>
      <c r="E33" s="63">
        <v>3933.19</v>
      </c>
      <c r="F33" s="81" t="s">
        <v>42</v>
      </c>
      <c r="G33" s="41">
        <v>917</v>
      </c>
      <c r="H33" s="41">
        <v>2108.15</v>
      </c>
      <c r="I33" s="41">
        <v>3933.19</v>
      </c>
    </row>
    <row r="34" spans="1:9" x14ac:dyDescent="0.2">
      <c r="A34" s="1">
        <v>29</v>
      </c>
      <c r="B34" s="60" t="s">
        <v>43</v>
      </c>
      <c r="C34" s="61">
        <v>7</v>
      </c>
      <c r="D34" s="61">
        <v>15.97</v>
      </c>
      <c r="E34" s="61">
        <v>26.93</v>
      </c>
      <c r="F34" s="79" t="s">
        <v>43</v>
      </c>
      <c r="G34" s="34">
        <v>7</v>
      </c>
      <c r="H34" s="34">
        <v>15.94</v>
      </c>
      <c r="I34" s="34">
        <v>26.93</v>
      </c>
    </row>
    <row r="35" spans="1:9" x14ac:dyDescent="0.2">
      <c r="A35" s="1">
        <v>30</v>
      </c>
      <c r="B35" s="62" t="s">
        <v>44</v>
      </c>
      <c r="C35" s="63">
        <v>3334</v>
      </c>
      <c r="D35" s="63">
        <v>6267.96</v>
      </c>
      <c r="E35" s="63">
        <v>10705.12</v>
      </c>
      <c r="F35" s="81" t="s">
        <v>44</v>
      </c>
      <c r="G35" s="41">
        <v>3334</v>
      </c>
      <c r="H35" s="41">
        <v>6667.13</v>
      </c>
      <c r="I35" s="41">
        <v>10705.12</v>
      </c>
    </row>
    <row r="36" spans="1:9" x14ac:dyDescent="0.2">
      <c r="A36" s="1">
        <v>31</v>
      </c>
      <c r="B36" s="62" t="s">
        <v>46</v>
      </c>
      <c r="C36" s="63">
        <v>2708</v>
      </c>
      <c r="D36" s="63">
        <v>6185.72</v>
      </c>
      <c r="E36" s="63">
        <v>10934.02</v>
      </c>
      <c r="F36" s="81" t="s">
        <v>46</v>
      </c>
      <c r="G36" s="41">
        <v>2708</v>
      </c>
      <c r="H36" s="41">
        <v>6169.7</v>
      </c>
      <c r="I36" s="41">
        <v>10934.02</v>
      </c>
    </row>
    <row r="37" spans="1:9" x14ac:dyDescent="0.2">
      <c r="A37" s="1">
        <v>32</v>
      </c>
      <c r="B37" s="60" t="s">
        <v>48</v>
      </c>
      <c r="C37" s="61">
        <v>812</v>
      </c>
      <c r="D37" s="61">
        <v>1944.88</v>
      </c>
      <c r="E37" s="61">
        <v>3513.37</v>
      </c>
      <c r="F37" s="80" t="s">
        <v>48</v>
      </c>
      <c r="G37" s="36">
        <v>812</v>
      </c>
      <c r="H37" s="36">
        <v>1952.98</v>
      </c>
      <c r="I37" s="36">
        <v>3513.37</v>
      </c>
    </row>
    <row r="38" spans="1:9" x14ac:dyDescent="0.2">
      <c r="A38" s="1">
        <v>33</v>
      </c>
      <c r="B38" s="60" t="s">
        <v>49</v>
      </c>
      <c r="C38" s="61">
        <v>2</v>
      </c>
      <c r="D38" s="61">
        <v>5.18</v>
      </c>
      <c r="E38" s="61">
        <v>8.44</v>
      </c>
      <c r="F38" s="79" t="s">
        <v>49</v>
      </c>
      <c r="G38" s="34">
        <v>2</v>
      </c>
      <c r="H38" s="34">
        <v>5.18</v>
      </c>
      <c r="I38" s="34">
        <v>8.44</v>
      </c>
    </row>
    <row r="39" spans="1:9" x14ac:dyDescent="0.2">
      <c r="A39" s="1">
        <v>34</v>
      </c>
      <c r="B39" s="62" t="s">
        <v>50</v>
      </c>
      <c r="C39" s="63">
        <v>49</v>
      </c>
      <c r="D39" s="63">
        <v>48.76</v>
      </c>
      <c r="E39" s="63">
        <v>69.849999999999994</v>
      </c>
      <c r="F39" s="81" t="s">
        <v>50</v>
      </c>
      <c r="G39" s="41">
        <v>49</v>
      </c>
      <c r="H39" s="41">
        <v>130.88999999999999</v>
      </c>
      <c r="I39" s="41">
        <v>69.849999999999994</v>
      </c>
    </row>
    <row r="40" spans="1:9" x14ac:dyDescent="0.2">
      <c r="A40" s="1">
        <v>35</v>
      </c>
      <c r="B40" s="62" t="s">
        <v>51</v>
      </c>
      <c r="C40" s="63">
        <v>1005</v>
      </c>
      <c r="D40" s="63">
        <v>1473.31</v>
      </c>
      <c r="E40" s="63">
        <v>2751.53</v>
      </c>
      <c r="F40" s="81" t="s">
        <v>51</v>
      </c>
      <c r="G40" s="41">
        <v>1005</v>
      </c>
      <c r="H40" s="41">
        <v>1820.69</v>
      </c>
      <c r="I40" s="41">
        <v>2751.51</v>
      </c>
    </row>
    <row r="41" spans="1:9" x14ac:dyDescent="0.2">
      <c r="A41" s="1">
        <v>36</v>
      </c>
      <c r="B41" s="60" t="s">
        <v>53</v>
      </c>
      <c r="C41" s="61">
        <v>885</v>
      </c>
      <c r="D41" s="61">
        <v>1683.8</v>
      </c>
      <c r="E41" s="61">
        <v>3511.83</v>
      </c>
      <c r="F41" s="80" t="s">
        <v>53</v>
      </c>
      <c r="G41" s="36">
        <v>885</v>
      </c>
      <c r="H41" s="36">
        <v>1681.78</v>
      </c>
      <c r="I41" s="36">
        <v>3511.83</v>
      </c>
    </row>
    <row r="42" spans="1:9" x14ac:dyDescent="0.2">
      <c r="A42" s="1">
        <v>37</v>
      </c>
      <c r="B42" s="62" t="s">
        <v>54</v>
      </c>
      <c r="C42" s="63">
        <v>815</v>
      </c>
      <c r="D42" s="63">
        <v>1409.37</v>
      </c>
      <c r="E42" s="63">
        <v>2369.36</v>
      </c>
      <c r="F42" s="81" t="s">
        <v>54</v>
      </c>
      <c r="G42" s="41">
        <v>815</v>
      </c>
      <c r="H42" s="41">
        <v>1666.44</v>
      </c>
      <c r="I42" s="41">
        <v>2369.36</v>
      </c>
    </row>
    <row r="43" spans="1:9" x14ac:dyDescent="0.2">
      <c r="A43" s="1">
        <v>38</v>
      </c>
      <c r="B43" s="60" t="s">
        <v>56</v>
      </c>
      <c r="C43" s="61">
        <v>599</v>
      </c>
      <c r="D43" s="61">
        <v>1389.38</v>
      </c>
      <c r="E43" s="61">
        <v>2393.9899999999998</v>
      </c>
      <c r="F43" s="80" t="s">
        <v>56</v>
      </c>
      <c r="G43" s="36">
        <v>599</v>
      </c>
      <c r="H43" s="36">
        <v>1390.1</v>
      </c>
      <c r="I43" s="36">
        <v>2393.9899999999998</v>
      </c>
    </row>
    <row r="44" spans="1:9" x14ac:dyDescent="0.2">
      <c r="A44" s="1">
        <v>39</v>
      </c>
      <c r="B44" s="62" t="s">
        <v>57</v>
      </c>
      <c r="C44" s="63">
        <v>649</v>
      </c>
      <c r="D44" s="63">
        <v>1017.65</v>
      </c>
      <c r="E44" s="63">
        <v>1804.28</v>
      </c>
      <c r="F44" s="81" t="s">
        <v>57</v>
      </c>
      <c r="G44" s="41">
        <v>649.01</v>
      </c>
      <c r="H44" s="41">
        <v>1321.18</v>
      </c>
      <c r="I44" s="41">
        <v>1804.28</v>
      </c>
    </row>
    <row r="45" spans="1:9" x14ac:dyDescent="0.2">
      <c r="A45" s="1">
        <v>40</v>
      </c>
      <c r="B45" s="60" t="s">
        <v>59</v>
      </c>
      <c r="C45" s="61">
        <v>791</v>
      </c>
      <c r="D45" s="61">
        <v>1687.16</v>
      </c>
      <c r="E45" s="61">
        <v>3163.33</v>
      </c>
      <c r="F45" s="80" t="s">
        <v>59</v>
      </c>
      <c r="G45" s="36">
        <v>791</v>
      </c>
      <c r="H45" s="36">
        <v>1682.17</v>
      </c>
      <c r="I45" s="36">
        <v>3163.33</v>
      </c>
    </row>
    <row r="46" spans="1:9" x14ac:dyDescent="0.2">
      <c r="A46" s="1">
        <v>41</v>
      </c>
      <c r="B46" s="62" t="s">
        <v>60</v>
      </c>
      <c r="C46" s="63">
        <v>365</v>
      </c>
      <c r="D46" s="63">
        <v>824.97</v>
      </c>
      <c r="E46" s="63">
        <v>1175.28</v>
      </c>
      <c r="F46" s="81" t="s">
        <v>60</v>
      </c>
      <c r="G46" s="41">
        <v>365</v>
      </c>
      <c r="H46" s="41">
        <v>912.77</v>
      </c>
      <c r="I46" s="41">
        <v>1175.28</v>
      </c>
    </row>
    <row r="47" spans="1:9" x14ac:dyDescent="0.2">
      <c r="A47" s="1">
        <v>42</v>
      </c>
      <c r="B47" s="60" t="s">
        <v>62</v>
      </c>
      <c r="C47" s="61">
        <v>484</v>
      </c>
      <c r="D47" s="61">
        <v>1331.15</v>
      </c>
      <c r="E47" s="61">
        <v>2021.85</v>
      </c>
      <c r="F47" s="80" t="s">
        <v>62</v>
      </c>
      <c r="G47" s="36">
        <v>484</v>
      </c>
      <c r="H47" s="36">
        <v>1337.48</v>
      </c>
      <c r="I47" s="36">
        <v>2021.85</v>
      </c>
    </row>
    <row r="48" spans="1:9" x14ac:dyDescent="0.2">
      <c r="A48" s="1">
        <v>43</v>
      </c>
      <c r="B48" s="60" t="s">
        <v>64</v>
      </c>
      <c r="C48" s="61">
        <v>107</v>
      </c>
      <c r="D48" s="61">
        <v>147.88</v>
      </c>
      <c r="E48" s="61">
        <v>384.16</v>
      </c>
      <c r="F48" s="79" t="s">
        <v>64</v>
      </c>
      <c r="G48" s="34">
        <v>107</v>
      </c>
      <c r="H48" s="34">
        <v>147.25</v>
      </c>
      <c r="I48" s="34">
        <v>384.16</v>
      </c>
    </row>
    <row r="49" spans="1:9" x14ac:dyDescent="0.2">
      <c r="A49" s="1">
        <v>44</v>
      </c>
      <c r="B49" s="60" t="s">
        <v>163</v>
      </c>
      <c r="C49" s="61">
        <v>1</v>
      </c>
      <c r="D49" s="61"/>
      <c r="E49" s="61">
        <v>2.4900000000000002</v>
      </c>
      <c r="F49" s="80" t="s">
        <v>163</v>
      </c>
      <c r="G49" s="36">
        <v>1</v>
      </c>
      <c r="H49" s="36">
        <v>0</v>
      </c>
      <c r="I49" s="36">
        <v>2.4900000000000002</v>
      </c>
    </row>
    <row r="50" spans="1:9" x14ac:dyDescent="0.2">
      <c r="A50" s="1">
        <v>45</v>
      </c>
      <c r="B50" s="60" t="s">
        <v>65</v>
      </c>
      <c r="C50" s="61">
        <v>12</v>
      </c>
      <c r="D50" s="61">
        <v>11.12</v>
      </c>
      <c r="E50" s="61">
        <v>36.69</v>
      </c>
      <c r="F50" s="79" t="s">
        <v>65</v>
      </c>
      <c r="G50" s="34">
        <v>12</v>
      </c>
      <c r="H50" s="34">
        <v>11.09</v>
      </c>
      <c r="I50" s="34">
        <v>36.69</v>
      </c>
    </row>
    <row r="51" spans="1:9" x14ac:dyDescent="0.2">
      <c r="A51" s="1">
        <v>46</v>
      </c>
      <c r="B51" s="60" t="s">
        <v>66</v>
      </c>
      <c r="C51" s="61">
        <v>140</v>
      </c>
      <c r="D51" s="61">
        <v>186.72</v>
      </c>
      <c r="E51" s="61">
        <v>494.36</v>
      </c>
      <c r="F51" s="80" t="s">
        <v>66</v>
      </c>
      <c r="G51" s="36">
        <v>140</v>
      </c>
      <c r="H51" s="36">
        <v>186.05</v>
      </c>
      <c r="I51" s="36">
        <v>494.36</v>
      </c>
    </row>
    <row r="52" spans="1:9" ht="25.5" x14ac:dyDescent="0.2">
      <c r="A52" s="1">
        <v>47</v>
      </c>
      <c r="B52" s="62" t="s">
        <v>127</v>
      </c>
      <c r="C52" s="63">
        <v>2</v>
      </c>
      <c r="D52" s="63">
        <v>7.55</v>
      </c>
      <c r="E52" s="63">
        <v>42.01</v>
      </c>
      <c r="F52" s="81" t="s">
        <v>127</v>
      </c>
      <c r="G52" s="41">
        <v>2</v>
      </c>
      <c r="H52" s="41">
        <v>13.04</v>
      </c>
      <c r="I52" s="41">
        <v>42.01</v>
      </c>
    </row>
    <row r="53" spans="1:9" x14ac:dyDescent="0.2">
      <c r="A53" s="1">
        <v>48</v>
      </c>
      <c r="B53" s="60" t="s">
        <v>67</v>
      </c>
      <c r="C53" s="61">
        <v>110</v>
      </c>
      <c r="D53" s="61">
        <v>142.86000000000001</v>
      </c>
      <c r="E53" s="61">
        <v>383.1</v>
      </c>
      <c r="F53" s="80" t="s">
        <v>67</v>
      </c>
      <c r="G53" s="36">
        <v>110</v>
      </c>
      <c r="H53" s="36">
        <v>142.11000000000001</v>
      </c>
      <c r="I53" s="36">
        <v>383.1</v>
      </c>
    </row>
    <row r="54" spans="1:9" x14ac:dyDescent="0.2">
      <c r="A54" s="1">
        <v>49</v>
      </c>
      <c r="B54" s="62" t="s">
        <v>68</v>
      </c>
      <c r="C54" s="63">
        <v>104</v>
      </c>
      <c r="D54" s="63">
        <v>178.62</v>
      </c>
      <c r="E54" s="63">
        <v>262.79000000000002</v>
      </c>
      <c r="F54" s="81" t="s">
        <v>68</v>
      </c>
      <c r="G54" s="41">
        <v>104</v>
      </c>
      <c r="H54" s="41">
        <v>198.51</v>
      </c>
      <c r="I54" s="41">
        <v>262.79000000000002</v>
      </c>
    </row>
    <row r="55" spans="1:9" x14ac:dyDescent="0.2">
      <c r="A55" s="1">
        <v>50</v>
      </c>
      <c r="B55" s="60" t="s">
        <v>69</v>
      </c>
      <c r="C55" s="61">
        <v>17</v>
      </c>
      <c r="D55" s="61">
        <v>6.01</v>
      </c>
      <c r="E55" s="61">
        <v>12.04</v>
      </c>
      <c r="F55" s="80" t="s">
        <v>69</v>
      </c>
      <c r="G55" s="36">
        <v>17</v>
      </c>
      <c r="H55" s="36">
        <v>5.86</v>
      </c>
      <c r="I55" s="36">
        <v>12.04</v>
      </c>
    </row>
    <row r="56" spans="1:9" x14ac:dyDescent="0.2">
      <c r="A56" s="1">
        <v>51</v>
      </c>
      <c r="B56" s="62" t="s">
        <v>69</v>
      </c>
      <c r="C56" s="63">
        <v>412</v>
      </c>
      <c r="D56" s="63">
        <v>497.89</v>
      </c>
      <c r="E56" s="63">
        <v>723.79</v>
      </c>
      <c r="F56" s="81" t="s">
        <v>69</v>
      </c>
      <c r="G56" s="41">
        <v>412</v>
      </c>
      <c r="H56" s="41">
        <v>815.28</v>
      </c>
      <c r="I56" s="41">
        <v>723.79</v>
      </c>
    </row>
    <row r="57" spans="1:9" x14ac:dyDescent="0.2">
      <c r="A57" s="1">
        <v>52</v>
      </c>
      <c r="B57" s="62" t="s">
        <v>70</v>
      </c>
      <c r="C57" s="63">
        <v>74</v>
      </c>
      <c r="D57" s="63">
        <v>96.62</v>
      </c>
      <c r="E57" s="63">
        <v>147.88</v>
      </c>
      <c r="F57" s="81" t="s">
        <v>70</v>
      </c>
      <c r="G57" s="41">
        <v>74</v>
      </c>
      <c r="H57" s="41">
        <v>135.62</v>
      </c>
      <c r="I57" s="41">
        <v>147.88</v>
      </c>
    </row>
    <row r="58" spans="1:9" x14ac:dyDescent="0.2">
      <c r="A58" s="1">
        <v>53</v>
      </c>
      <c r="B58" s="60" t="s">
        <v>71</v>
      </c>
      <c r="C58" s="61">
        <v>10</v>
      </c>
      <c r="D58" s="61">
        <v>17.600000000000001</v>
      </c>
      <c r="E58" s="61">
        <v>26.92</v>
      </c>
      <c r="F58" s="79" t="s">
        <v>71</v>
      </c>
      <c r="G58" s="34">
        <v>10</v>
      </c>
      <c r="H58" s="34">
        <v>17.57</v>
      </c>
      <c r="I58" s="34">
        <v>26.92</v>
      </c>
    </row>
    <row r="59" spans="1:9" x14ac:dyDescent="0.2">
      <c r="A59" s="1">
        <v>54</v>
      </c>
      <c r="B59" s="60" t="s">
        <v>129</v>
      </c>
      <c r="C59" s="61">
        <v>2</v>
      </c>
      <c r="D59" s="61">
        <v>2.92</v>
      </c>
      <c r="E59" s="61">
        <v>4.49</v>
      </c>
      <c r="F59" s="80" t="s">
        <v>129</v>
      </c>
      <c r="G59" s="36">
        <v>2</v>
      </c>
      <c r="H59" s="36">
        <v>2.9</v>
      </c>
      <c r="I59" s="36">
        <v>4.49</v>
      </c>
    </row>
    <row r="60" spans="1:9" x14ac:dyDescent="0.2">
      <c r="A60" s="1">
        <v>55</v>
      </c>
      <c r="B60" s="60" t="s">
        <v>72</v>
      </c>
      <c r="C60" s="61">
        <v>69</v>
      </c>
      <c r="D60" s="61">
        <v>76.14</v>
      </c>
      <c r="E60" s="61">
        <v>124.32</v>
      </c>
      <c r="F60" s="79" t="s">
        <v>72</v>
      </c>
      <c r="G60" s="34">
        <v>69</v>
      </c>
      <c r="H60" s="34">
        <v>75.8</v>
      </c>
      <c r="I60" s="34">
        <v>124.32</v>
      </c>
    </row>
    <row r="61" spans="1:9" x14ac:dyDescent="0.2">
      <c r="A61" s="1">
        <v>56</v>
      </c>
      <c r="B61" s="62" t="s">
        <v>73</v>
      </c>
      <c r="C61" s="63">
        <v>1006</v>
      </c>
      <c r="D61" s="63">
        <v>1257.45</v>
      </c>
      <c r="E61" s="63">
        <v>1832.52</v>
      </c>
      <c r="F61" s="81" t="s">
        <v>73</v>
      </c>
      <c r="G61" s="41">
        <v>1006</v>
      </c>
      <c r="H61" s="41">
        <v>1959.79</v>
      </c>
      <c r="I61" s="41">
        <v>1832.52</v>
      </c>
    </row>
    <row r="62" spans="1:9" x14ac:dyDescent="0.2">
      <c r="A62" s="1">
        <v>57</v>
      </c>
      <c r="B62" s="60" t="s">
        <v>74</v>
      </c>
      <c r="C62" s="61">
        <v>70</v>
      </c>
      <c r="D62" s="61">
        <v>61.63</v>
      </c>
      <c r="E62" s="61">
        <v>102.5</v>
      </c>
      <c r="F62" s="79" t="s">
        <v>74</v>
      </c>
      <c r="G62" s="34">
        <v>70</v>
      </c>
      <c r="H62" s="34">
        <v>61.16</v>
      </c>
      <c r="I62" s="34">
        <v>102.5</v>
      </c>
    </row>
    <row r="63" spans="1:9" x14ac:dyDescent="0.2">
      <c r="A63" s="1">
        <v>58</v>
      </c>
      <c r="B63" s="62" t="s">
        <v>75</v>
      </c>
      <c r="C63" s="63">
        <v>15</v>
      </c>
      <c r="D63" s="63">
        <v>22.66</v>
      </c>
      <c r="E63" s="63">
        <v>32.89</v>
      </c>
      <c r="F63" s="81" t="s">
        <v>75</v>
      </c>
      <c r="G63" s="41">
        <v>15</v>
      </c>
      <c r="H63" s="41">
        <v>31.14</v>
      </c>
      <c r="I63" s="41">
        <v>32.89</v>
      </c>
    </row>
    <row r="64" spans="1:9" x14ac:dyDescent="0.2">
      <c r="A64" s="1">
        <v>59</v>
      </c>
      <c r="B64" s="62" t="s">
        <v>76</v>
      </c>
      <c r="C64" s="63">
        <v>321</v>
      </c>
      <c r="D64" s="63">
        <v>469.81</v>
      </c>
      <c r="E64" s="63">
        <v>666.6</v>
      </c>
      <c r="F64" s="81" t="s">
        <v>76</v>
      </c>
      <c r="G64" s="41">
        <v>321</v>
      </c>
      <c r="H64" s="41">
        <v>629.76</v>
      </c>
      <c r="I64" s="41">
        <v>666.6</v>
      </c>
    </row>
    <row r="65" spans="1:9" ht="25.5" x14ac:dyDescent="0.2">
      <c r="A65" s="1">
        <v>60</v>
      </c>
      <c r="B65" s="60" t="s">
        <v>77</v>
      </c>
      <c r="C65" s="61">
        <v>5</v>
      </c>
      <c r="D65" s="61">
        <v>0.5</v>
      </c>
      <c r="E65" s="61">
        <v>2.0499999999999998</v>
      </c>
      <c r="F65" s="80" t="s">
        <v>77</v>
      </c>
      <c r="G65" s="36">
        <v>5</v>
      </c>
      <c r="H65" s="36">
        <v>0.5</v>
      </c>
      <c r="I65" s="36">
        <v>2.0499999999999998</v>
      </c>
    </row>
    <row r="66" spans="1:9" ht="25.5" x14ac:dyDescent="0.2">
      <c r="A66" s="1">
        <v>61</v>
      </c>
      <c r="B66" s="60" t="s">
        <v>133</v>
      </c>
      <c r="C66" s="61">
        <v>1</v>
      </c>
      <c r="D66" s="61">
        <v>0.54</v>
      </c>
      <c r="E66" s="61">
        <v>2.27</v>
      </c>
      <c r="F66" s="79" t="s">
        <v>133</v>
      </c>
      <c r="G66" s="34">
        <v>1</v>
      </c>
      <c r="H66" s="34">
        <v>0.54</v>
      </c>
      <c r="I66" s="34">
        <v>2.27</v>
      </c>
    </row>
    <row r="67" spans="1:9" ht="25.5" x14ac:dyDescent="0.2">
      <c r="A67" s="1">
        <v>62</v>
      </c>
      <c r="B67" s="60" t="s">
        <v>134</v>
      </c>
      <c r="C67" s="61">
        <v>1</v>
      </c>
      <c r="D67" s="61">
        <v>0.54</v>
      </c>
      <c r="E67" s="61">
        <v>2.27</v>
      </c>
      <c r="F67" s="80" t="s">
        <v>134</v>
      </c>
      <c r="G67" s="36">
        <v>1</v>
      </c>
      <c r="H67" s="36">
        <v>0.54</v>
      </c>
      <c r="I67" s="36">
        <v>2.27</v>
      </c>
    </row>
    <row r="68" spans="1:9" ht="25.5" x14ac:dyDescent="0.2">
      <c r="A68" s="1">
        <v>63</v>
      </c>
      <c r="B68" s="60" t="s">
        <v>135</v>
      </c>
      <c r="C68" s="61">
        <v>2</v>
      </c>
      <c r="D68" s="61">
        <v>1.08</v>
      </c>
      <c r="E68" s="61">
        <v>4.54</v>
      </c>
      <c r="F68" s="79" t="s">
        <v>135</v>
      </c>
      <c r="G68" s="34">
        <v>2</v>
      </c>
      <c r="H68" s="34">
        <v>1.08</v>
      </c>
      <c r="I68" s="34">
        <v>4.54</v>
      </c>
    </row>
    <row r="69" spans="1:9" ht="25.5" x14ac:dyDescent="0.2">
      <c r="A69" s="1">
        <v>64</v>
      </c>
      <c r="B69" s="60" t="s">
        <v>164</v>
      </c>
      <c r="C69" s="61">
        <v>1</v>
      </c>
      <c r="D69" s="61"/>
      <c r="E69" s="61">
        <v>0.01</v>
      </c>
      <c r="F69" s="80" t="s">
        <v>164</v>
      </c>
      <c r="G69" s="36">
        <v>1</v>
      </c>
      <c r="H69" s="36">
        <v>0</v>
      </c>
      <c r="I69" s="36">
        <v>0.01</v>
      </c>
    </row>
    <row r="70" spans="1:9" x14ac:dyDescent="0.2">
      <c r="A70" s="1">
        <v>65</v>
      </c>
      <c r="B70" s="60" t="s">
        <v>165</v>
      </c>
      <c r="C70" s="61">
        <v>8</v>
      </c>
      <c r="D70" s="61"/>
      <c r="E70" s="61">
        <v>0.08</v>
      </c>
      <c r="F70" s="79" t="s">
        <v>165</v>
      </c>
      <c r="G70" s="34">
        <v>8</v>
      </c>
      <c r="H70" s="34">
        <v>0</v>
      </c>
      <c r="I70" s="34">
        <v>0.08</v>
      </c>
    </row>
    <row r="71" spans="1:9" x14ac:dyDescent="0.2">
      <c r="A71" s="1">
        <v>66</v>
      </c>
      <c r="B71" s="60" t="s">
        <v>140</v>
      </c>
      <c r="C71" s="61">
        <v>23</v>
      </c>
      <c r="D71" s="61"/>
      <c r="E71" s="61">
        <v>0.46</v>
      </c>
      <c r="F71" s="80" t="s">
        <v>140</v>
      </c>
      <c r="G71" s="36">
        <v>23</v>
      </c>
      <c r="H71" s="36">
        <v>0</v>
      </c>
      <c r="I71" s="36">
        <v>0.46</v>
      </c>
    </row>
    <row r="72" spans="1:9" ht="25.5" x14ac:dyDescent="0.2">
      <c r="A72" s="1">
        <v>67</v>
      </c>
      <c r="B72" s="60" t="s">
        <v>142</v>
      </c>
      <c r="C72" s="61">
        <v>3</v>
      </c>
      <c r="D72" s="61">
        <v>1.26</v>
      </c>
      <c r="E72" s="61">
        <v>5.25</v>
      </c>
      <c r="F72" s="79" t="s">
        <v>142</v>
      </c>
      <c r="G72" s="34">
        <v>3</v>
      </c>
      <c r="H72" s="34">
        <v>1.23</v>
      </c>
      <c r="I72" s="34">
        <v>5.25</v>
      </c>
    </row>
    <row r="73" spans="1:9" ht="25.5" x14ac:dyDescent="0.2">
      <c r="A73" s="1">
        <v>68</v>
      </c>
      <c r="B73" s="62" t="s">
        <v>92</v>
      </c>
      <c r="C73" s="63">
        <v>621</v>
      </c>
      <c r="D73" s="63">
        <v>36.71</v>
      </c>
      <c r="E73" s="63">
        <v>198.06</v>
      </c>
      <c r="F73" s="81" t="s">
        <v>92</v>
      </c>
      <c r="G73" s="41">
        <v>621</v>
      </c>
      <c r="H73" s="41">
        <v>30.57</v>
      </c>
      <c r="I73" s="41">
        <v>198.06</v>
      </c>
    </row>
    <row r="74" spans="1:9" ht="25.5" x14ac:dyDescent="0.2">
      <c r="A74" s="1">
        <v>69</v>
      </c>
      <c r="B74" s="60" t="s">
        <v>93</v>
      </c>
      <c r="C74" s="61">
        <v>11</v>
      </c>
      <c r="D74" s="61">
        <v>0.77</v>
      </c>
      <c r="E74" s="61">
        <v>4.07</v>
      </c>
      <c r="F74" s="79" t="s">
        <v>93</v>
      </c>
      <c r="G74" s="34">
        <v>11</v>
      </c>
      <c r="H74" s="34">
        <v>0.77</v>
      </c>
      <c r="I74" s="34">
        <v>4.07</v>
      </c>
    </row>
    <row r="75" spans="1:9" ht="25.5" x14ac:dyDescent="0.2">
      <c r="A75" s="1">
        <v>70</v>
      </c>
      <c r="B75" s="60" t="s">
        <v>95</v>
      </c>
      <c r="C75" s="61">
        <v>437</v>
      </c>
      <c r="D75" s="61">
        <v>17.010000000000002</v>
      </c>
      <c r="E75" s="61">
        <v>104.32</v>
      </c>
      <c r="F75" s="80" t="s">
        <v>95</v>
      </c>
      <c r="G75" s="36">
        <v>437</v>
      </c>
      <c r="H75" s="36">
        <v>17.02</v>
      </c>
      <c r="I75" s="36">
        <v>104.32</v>
      </c>
    </row>
    <row r="76" spans="1:9" x14ac:dyDescent="0.2">
      <c r="A76" s="1">
        <v>71</v>
      </c>
      <c r="B76" s="60" t="s">
        <v>99</v>
      </c>
      <c r="C76" s="61">
        <v>458</v>
      </c>
      <c r="D76" s="61">
        <v>0.05</v>
      </c>
      <c r="E76" s="61">
        <v>18.350000000000001</v>
      </c>
      <c r="F76" s="79" t="s">
        <v>99</v>
      </c>
      <c r="G76" s="34">
        <v>458</v>
      </c>
      <c r="H76" s="34">
        <v>0.11</v>
      </c>
      <c r="I76" s="34">
        <v>18.350000000000001</v>
      </c>
    </row>
    <row r="77" spans="1:9" x14ac:dyDescent="0.2">
      <c r="A77" s="1">
        <v>72</v>
      </c>
      <c r="B77" s="60" t="s">
        <v>100</v>
      </c>
      <c r="C77" s="61">
        <v>44</v>
      </c>
      <c r="D77" s="61">
        <v>2</v>
      </c>
      <c r="E77" s="61">
        <v>11.04</v>
      </c>
      <c r="F77" s="80" t="s">
        <v>100</v>
      </c>
      <c r="G77" s="36">
        <v>44</v>
      </c>
      <c r="H77" s="36">
        <v>2</v>
      </c>
      <c r="I77" s="36">
        <v>11.04</v>
      </c>
    </row>
    <row r="78" spans="1:9" x14ac:dyDescent="0.2">
      <c r="A78" s="1">
        <v>73</v>
      </c>
      <c r="B78" s="60" t="s">
        <v>101</v>
      </c>
      <c r="C78" s="61">
        <v>41</v>
      </c>
      <c r="D78" s="61">
        <v>1.25</v>
      </c>
      <c r="E78" s="61">
        <v>8.58</v>
      </c>
      <c r="F78" s="79" t="s">
        <v>101</v>
      </c>
      <c r="G78" s="34">
        <v>41</v>
      </c>
      <c r="H78" s="34">
        <v>1</v>
      </c>
      <c r="I78" s="34">
        <v>8.58</v>
      </c>
    </row>
    <row r="79" spans="1:9" ht="25.5" x14ac:dyDescent="0.2">
      <c r="A79" s="1">
        <v>74</v>
      </c>
      <c r="B79" s="60" t="s">
        <v>106</v>
      </c>
      <c r="C79" s="61">
        <v>3</v>
      </c>
      <c r="D79" s="61">
        <v>0.03</v>
      </c>
      <c r="E79" s="61">
        <v>0.15</v>
      </c>
      <c r="F79" s="80" t="s">
        <v>106</v>
      </c>
      <c r="G79" s="36">
        <v>3</v>
      </c>
      <c r="H79" s="36">
        <v>0.03</v>
      </c>
      <c r="I79" s="36">
        <v>0.15</v>
      </c>
    </row>
    <row r="80" spans="1:9" ht="25.5" x14ac:dyDescent="0.2">
      <c r="A80" s="1">
        <v>75</v>
      </c>
      <c r="B80" s="60" t="s">
        <v>148</v>
      </c>
      <c r="C80" s="61">
        <v>3</v>
      </c>
      <c r="D80" s="61">
        <v>0.18</v>
      </c>
      <c r="E80" s="61">
        <v>0.93</v>
      </c>
      <c r="F80" s="79" t="s">
        <v>148</v>
      </c>
      <c r="G80" s="34">
        <v>3</v>
      </c>
      <c r="H80" s="34">
        <v>0.15</v>
      </c>
      <c r="I80" s="34">
        <v>0.93</v>
      </c>
    </row>
    <row r="81" spans="1:9" x14ac:dyDescent="0.2">
      <c r="A81" s="26"/>
      <c r="B81" s="58" t="s">
        <v>113</v>
      </c>
      <c r="C81" s="59">
        <v>34944</v>
      </c>
      <c r="D81" s="59">
        <v>67785.8</v>
      </c>
      <c r="E81" s="59">
        <v>115191</v>
      </c>
      <c r="F81" s="58" t="s">
        <v>113</v>
      </c>
      <c r="G81" s="59">
        <f>SUM(G6:G80)</f>
        <v>34943.020000000004</v>
      </c>
      <c r="H81" s="59">
        <f t="shared" ref="H81:I81" si="0">SUM(H6:H80)</f>
        <v>71838.999999999971</v>
      </c>
      <c r="I81" s="59">
        <f t="shared" si="0"/>
        <v>115184.38000000005</v>
      </c>
    </row>
  </sheetData>
  <mergeCells count="11">
    <mergeCell ref="I4:I5"/>
    <mergeCell ref="A3:A5"/>
    <mergeCell ref="B3:E3"/>
    <mergeCell ref="F3:I3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scale="7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3"/>
  <sheetViews>
    <sheetView workbookViewId="0">
      <selection activeCell="F6" sqref="F6:F293"/>
    </sheetView>
  </sheetViews>
  <sheetFormatPr defaultRowHeight="12.75" x14ac:dyDescent="0.2"/>
  <cols>
    <col min="1" max="1" width="4.7109375" style="19" customWidth="1"/>
    <col min="2" max="2" width="50.140625" style="19" customWidth="1"/>
    <col min="3" max="3" width="9.140625" style="19"/>
    <col min="4" max="4" width="9.85546875" style="19" customWidth="1"/>
    <col min="5" max="5" width="9.140625" style="19"/>
    <col min="6" max="6" width="53.42578125" style="19" customWidth="1"/>
    <col min="7" max="16384" width="9.140625" style="19"/>
  </cols>
  <sheetData>
    <row r="1" spans="1:9" x14ac:dyDescent="0.2">
      <c r="B1" s="30" t="s">
        <v>451</v>
      </c>
      <c r="C1" s="30"/>
      <c r="D1" s="30"/>
      <c r="E1" s="30"/>
      <c r="F1" s="30"/>
      <c r="G1" s="30"/>
      <c r="H1" s="30"/>
    </row>
    <row r="3" spans="1:9" x14ac:dyDescent="0.2">
      <c r="A3" s="160" t="s">
        <v>0</v>
      </c>
      <c r="B3" s="152" t="s">
        <v>1</v>
      </c>
      <c r="C3" s="152"/>
      <c r="D3" s="152"/>
      <c r="E3" s="152"/>
      <c r="F3" s="161" t="s">
        <v>2</v>
      </c>
      <c r="G3" s="161"/>
      <c r="H3" s="161"/>
      <c r="I3" s="161"/>
    </row>
    <row r="4" spans="1:9" ht="20.25" customHeight="1" x14ac:dyDescent="0.2">
      <c r="A4" s="160"/>
      <c r="B4" s="162" t="s">
        <v>3</v>
      </c>
      <c r="C4" s="162" t="s">
        <v>4</v>
      </c>
      <c r="D4" s="162" t="s">
        <v>5</v>
      </c>
      <c r="E4" s="162" t="s">
        <v>6</v>
      </c>
      <c r="F4" s="163" t="s">
        <v>3</v>
      </c>
      <c r="G4" s="158" t="s">
        <v>4</v>
      </c>
      <c r="H4" s="158" t="s">
        <v>115</v>
      </c>
      <c r="I4" s="158" t="s">
        <v>7</v>
      </c>
    </row>
    <row r="5" spans="1:9" ht="20.25" customHeight="1" x14ac:dyDescent="0.2">
      <c r="A5" s="160"/>
      <c r="B5" s="162"/>
      <c r="C5" s="162"/>
      <c r="D5" s="162"/>
      <c r="E5" s="162"/>
      <c r="F5" s="163"/>
      <c r="G5" s="158"/>
      <c r="H5" s="158"/>
      <c r="I5" s="158"/>
    </row>
    <row r="6" spans="1:9" ht="25.5" x14ac:dyDescent="0.2">
      <c r="A6" s="1">
        <v>1</v>
      </c>
      <c r="B6" s="68" t="s">
        <v>166</v>
      </c>
      <c r="C6" s="69">
        <v>2</v>
      </c>
      <c r="D6" s="69"/>
      <c r="E6" s="69">
        <v>0.17</v>
      </c>
      <c r="F6" s="79" t="s">
        <v>166</v>
      </c>
      <c r="G6" s="34">
        <v>2</v>
      </c>
      <c r="H6" s="34">
        <v>0</v>
      </c>
      <c r="I6" s="34">
        <v>0.17</v>
      </c>
    </row>
    <row r="7" spans="1:9" x14ac:dyDescent="0.2">
      <c r="A7" s="1">
        <v>2</v>
      </c>
      <c r="B7" s="68" t="s">
        <v>167</v>
      </c>
      <c r="C7" s="69">
        <v>1464</v>
      </c>
      <c r="D7" s="69"/>
      <c r="E7" s="69">
        <v>0.2</v>
      </c>
      <c r="F7" s="80" t="s">
        <v>167</v>
      </c>
      <c r="G7" s="36">
        <v>1464</v>
      </c>
      <c r="H7" s="36">
        <v>0</v>
      </c>
      <c r="I7" s="36">
        <v>0.2</v>
      </c>
    </row>
    <row r="8" spans="1:9" ht="25.5" x14ac:dyDescent="0.2">
      <c r="A8" s="1">
        <v>3</v>
      </c>
      <c r="B8" s="68" t="s">
        <v>168</v>
      </c>
      <c r="C8" s="69">
        <v>6</v>
      </c>
      <c r="D8" s="69">
        <v>0.12</v>
      </c>
      <c r="E8" s="69">
        <v>0.66</v>
      </c>
      <c r="F8" s="79" t="s">
        <v>168</v>
      </c>
      <c r="G8" s="34">
        <v>6</v>
      </c>
      <c r="H8" s="34">
        <v>0.09</v>
      </c>
      <c r="I8" s="34">
        <v>0.66</v>
      </c>
    </row>
    <row r="9" spans="1:9" x14ac:dyDescent="0.2">
      <c r="A9" s="1">
        <v>4</v>
      </c>
      <c r="B9" s="68" t="s">
        <v>169</v>
      </c>
      <c r="C9" s="69">
        <v>75</v>
      </c>
      <c r="D9" s="69">
        <v>61.24</v>
      </c>
      <c r="E9" s="69">
        <v>128.9</v>
      </c>
      <c r="F9" s="80" t="s">
        <v>169</v>
      </c>
      <c r="G9" s="36">
        <v>75</v>
      </c>
      <c r="H9" s="36">
        <v>61.24</v>
      </c>
      <c r="I9" s="36">
        <v>128.9</v>
      </c>
    </row>
    <row r="10" spans="1:9" x14ac:dyDescent="0.2">
      <c r="A10" s="1">
        <v>5</v>
      </c>
      <c r="B10" s="68" t="s">
        <v>170</v>
      </c>
      <c r="C10" s="69">
        <v>26</v>
      </c>
      <c r="D10" s="69">
        <v>54.81</v>
      </c>
      <c r="E10" s="69">
        <v>110.52</v>
      </c>
      <c r="F10" s="79" t="s">
        <v>170</v>
      </c>
      <c r="G10" s="34">
        <v>26</v>
      </c>
      <c r="H10" s="34">
        <v>54.61</v>
      </c>
      <c r="I10" s="34">
        <v>110.52</v>
      </c>
    </row>
    <row r="11" spans="1:9" x14ac:dyDescent="0.2">
      <c r="A11" s="1">
        <v>6</v>
      </c>
      <c r="B11" s="68" t="s">
        <v>171</v>
      </c>
      <c r="C11" s="69">
        <v>1149</v>
      </c>
      <c r="D11" s="69">
        <v>507.39</v>
      </c>
      <c r="E11" s="69">
        <v>1357.05</v>
      </c>
      <c r="F11" s="80" t="s">
        <v>171</v>
      </c>
      <c r="G11" s="36">
        <v>1148</v>
      </c>
      <c r="H11" s="36">
        <v>497.32</v>
      </c>
      <c r="I11" s="36">
        <v>1356.2</v>
      </c>
    </row>
    <row r="12" spans="1:9" x14ac:dyDescent="0.2">
      <c r="A12" s="1">
        <v>7</v>
      </c>
      <c r="B12" s="68" t="s">
        <v>172</v>
      </c>
      <c r="C12" s="69">
        <v>4</v>
      </c>
      <c r="D12" s="69">
        <v>7.64</v>
      </c>
      <c r="E12" s="69">
        <v>19.96</v>
      </c>
      <c r="F12" s="79" t="s">
        <v>172</v>
      </c>
      <c r="G12" s="34">
        <v>4</v>
      </c>
      <c r="H12" s="34">
        <v>7.64</v>
      </c>
      <c r="I12" s="34">
        <v>19.96</v>
      </c>
    </row>
    <row r="13" spans="1:9" x14ac:dyDescent="0.2">
      <c r="A13" s="1">
        <v>8</v>
      </c>
      <c r="B13" s="68" t="s">
        <v>173</v>
      </c>
      <c r="C13" s="69">
        <v>1</v>
      </c>
      <c r="D13" s="69">
        <v>0.67</v>
      </c>
      <c r="E13" s="69">
        <v>3.5</v>
      </c>
      <c r="F13" s="80" t="s">
        <v>173</v>
      </c>
      <c r="G13" s="36">
        <v>1</v>
      </c>
      <c r="H13" s="36">
        <v>0.67</v>
      </c>
      <c r="I13" s="36">
        <v>3.5</v>
      </c>
    </row>
    <row r="14" spans="1:9" x14ac:dyDescent="0.2">
      <c r="A14" s="1">
        <v>9</v>
      </c>
      <c r="B14" s="68" t="s">
        <v>1146</v>
      </c>
      <c r="C14" s="69">
        <v>621</v>
      </c>
      <c r="D14" s="69">
        <v>194.14</v>
      </c>
      <c r="E14" s="69">
        <v>1907.18</v>
      </c>
      <c r="F14" s="79" t="s">
        <v>174</v>
      </c>
      <c r="G14" s="34">
        <v>621</v>
      </c>
      <c r="H14" s="34">
        <v>195.51</v>
      </c>
      <c r="I14" s="34">
        <v>1907.18</v>
      </c>
    </row>
    <row r="15" spans="1:9" x14ac:dyDescent="0.2">
      <c r="A15" s="1">
        <v>10</v>
      </c>
      <c r="B15" s="68" t="s">
        <v>175</v>
      </c>
      <c r="C15" s="69">
        <v>4</v>
      </c>
      <c r="D15" s="69">
        <v>-1.56</v>
      </c>
      <c r="E15" s="69">
        <v>8.92</v>
      </c>
      <c r="F15" s="80" t="s">
        <v>175</v>
      </c>
      <c r="G15" s="36">
        <v>4</v>
      </c>
      <c r="H15" s="36">
        <v>-1.54</v>
      </c>
      <c r="I15" s="36">
        <v>8.92</v>
      </c>
    </row>
    <row r="16" spans="1:9" x14ac:dyDescent="0.2">
      <c r="A16" s="1">
        <v>11</v>
      </c>
      <c r="B16" s="68" t="s">
        <v>176</v>
      </c>
      <c r="C16" s="69">
        <v>709</v>
      </c>
      <c r="D16" s="69">
        <v>261.98</v>
      </c>
      <c r="E16" s="69">
        <v>2210.63</v>
      </c>
      <c r="F16" s="79" t="s">
        <v>176</v>
      </c>
      <c r="G16" s="34">
        <v>709</v>
      </c>
      <c r="H16" s="34">
        <v>263.49</v>
      </c>
      <c r="I16" s="34">
        <v>2210.63</v>
      </c>
    </row>
    <row r="17" spans="1:9" x14ac:dyDescent="0.2">
      <c r="A17" s="1">
        <v>12</v>
      </c>
      <c r="B17" s="68" t="s">
        <v>177</v>
      </c>
      <c r="C17" s="69">
        <v>238</v>
      </c>
      <c r="D17" s="69">
        <v>253.02</v>
      </c>
      <c r="E17" s="69">
        <v>600.51</v>
      </c>
      <c r="F17" s="80" t="s">
        <v>177</v>
      </c>
      <c r="G17" s="36">
        <v>238</v>
      </c>
      <c r="H17" s="36">
        <v>253.79</v>
      </c>
      <c r="I17" s="36">
        <v>600.51</v>
      </c>
    </row>
    <row r="18" spans="1:9" x14ac:dyDescent="0.2">
      <c r="A18" s="1">
        <v>13</v>
      </c>
      <c r="B18" s="68" t="s">
        <v>178</v>
      </c>
      <c r="C18" s="69">
        <v>4</v>
      </c>
      <c r="D18" s="69">
        <v>3.72</v>
      </c>
      <c r="E18" s="69">
        <v>8</v>
      </c>
      <c r="F18" s="79" t="s">
        <v>178</v>
      </c>
      <c r="G18" s="34">
        <v>4</v>
      </c>
      <c r="H18" s="34">
        <v>3.72</v>
      </c>
      <c r="I18" s="34">
        <v>8</v>
      </c>
    </row>
    <row r="19" spans="1:9" x14ac:dyDescent="0.2">
      <c r="A19" s="1">
        <v>14</v>
      </c>
      <c r="B19" s="70" t="s">
        <v>179</v>
      </c>
      <c r="C19" s="71">
        <v>417</v>
      </c>
      <c r="D19" s="71">
        <v>105.35</v>
      </c>
      <c r="E19" s="71">
        <v>233.68</v>
      </c>
      <c r="F19" s="81" t="s">
        <v>179</v>
      </c>
      <c r="G19" s="41">
        <v>417</v>
      </c>
      <c r="H19" s="41">
        <v>275.73</v>
      </c>
      <c r="I19" s="41">
        <v>233.68</v>
      </c>
    </row>
    <row r="20" spans="1:9" x14ac:dyDescent="0.2">
      <c r="A20" s="1">
        <v>15</v>
      </c>
      <c r="B20" s="68" t="s">
        <v>180</v>
      </c>
      <c r="C20" s="69">
        <v>82</v>
      </c>
      <c r="D20" s="69">
        <v>72.33</v>
      </c>
      <c r="E20" s="69">
        <v>133.04</v>
      </c>
      <c r="F20" s="79" t="s">
        <v>180</v>
      </c>
      <c r="G20" s="34">
        <v>82</v>
      </c>
      <c r="H20" s="34">
        <v>72.19</v>
      </c>
      <c r="I20" s="34">
        <v>133.04</v>
      </c>
    </row>
    <row r="21" spans="1:9" ht="25.5" x14ac:dyDescent="0.2">
      <c r="A21" s="1">
        <v>16</v>
      </c>
      <c r="B21" s="68" t="s">
        <v>181</v>
      </c>
      <c r="C21" s="69">
        <v>9</v>
      </c>
      <c r="D21" s="69">
        <v>1.19</v>
      </c>
      <c r="E21" s="69">
        <v>5.56</v>
      </c>
      <c r="F21" s="80" t="s">
        <v>181</v>
      </c>
      <c r="G21" s="36">
        <v>9</v>
      </c>
      <c r="H21" s="36">
        <v>1.19</v>
      </c>
      <c r="I21" s="36">
        <v>5.56</v>
      </c>
    </row>
    <row r="22" spans="1:9" ht="25.5" x14ac:dyDescent="0.2">
      <c r="A22" s="1">
        <v>17</v>
      </c>
      <c r="B22" s="68" t="s">
        <v>182</v>
      </c>
      <c r="C22" s="69">
        <v>4</v>
      </c>
      <c r="D22" s="69"/>
      <c r="E22" s="69">
        <v>2.88</v>
      </c>
      <c r="F22" s="79" t="s">
        <v>182</v>
      </c>
      <c r="G22" s="34">
        <v>4</v>
      </c>
      <c r="H22" s="34">
        <v>0</v>
      </c>
      <c r="I22" s="34">
        <v>2.88</v>
      </c>
    </row>
    <row r="23" spans="1:9" ht="25.5" x14ac:dyDescent="0.2">
      <c r="A23" s="1">
        <v>18</v>
      </c>
      <c r="B23" s="68" t="s">
        <v>183</v>
      </c>
      <c r="C23" s="69">
        <v>18</v>
      </c>
      <c r="D23" s="69">
        <v>0.44</v>
      </c>
      <c r="E23" s="69">
        <v>8.9700000000000006</v>
      </c>
      <c r="F23" s="80" t="s">
        <v>183</v>
      </c>
      <c r="G23" s="36">
        <v>18</v>
      </c>
      <c r="H23" s="36">
        <v>1.07</v>
      </c>
      <c r="I23" s="36">
        <v>8.9700000000000006</v>
      </c>
    </row>
    <row r="24" spans="1:9" ht="25.5" x14ac:dyDescent="0.2">
      <c r="A24" s="1">
        <v>19</v>
      </c>
      <c r="B24" s="68" t="s">
        <v>184</v>
      </c>
      <c r="C24" s="69">
        <v>19</v>
      </c>
      <c r="D24" s="69">
        <v>4.38</v>
      </c>
      <c r="E24" s="69">
        <v>17.05</v>
      </c>
      <c r="F24" s="79" t="s">
        <v>184</v>
      </c>
      <c r="G24" s="34">
        <v>19</v>
      </c>
      <c r="H24" s="34">
        <v>4.28</v>
      </c>
      <c r="I24" s="34">
        <v>17.05</v>
      </c>
    </row>
    <row r="25" spans="1:9" x14ac:dyDescent="0.2">
      <c r="A25" s="1">
        <v>20</v>
      </c>
      <c r="B25" s="68" t="s">
        <v>185</v>
      </c>
      <c r="C25" s="69">
        <v>36</v>
      </c>
      <c r="D25" s="69">
        <v>4.38</v>
      </c>
      <c r="E25" s="69">
        <v>17.18</v>
      </c>
      <c r="F25" s="80" t="s">
        <v>185</v>
      </c>
      <c r="G25" s="36">
        <v>36</v>
      </c>
      <c r="H25" s="36">
        <v>4.33</v>
      </c>
      <c r="I25" s="36">
        <v>17.18</v>
      </c>
    </row>
    <row r="26" spans="1:9" x14ac:dyDescent="0.2">
      <c r="A26" s="1">
        <v>21</v>
      </c>
      <c r="B26" s="68" t="s">
        <v>186</v>
      </c>
      <c r="C26" s="69">
        <v>2</v>
      </c>
      <c r="D26" s="69"/>
      <c r="E26" s="69"/>
      <c r="F26" s="79" t="s">
        <v>186</v>
      </c>
      <c r="G26" s="34">
        <v>2</v>
      </c>
      <c r="H26" s="34">
        <v>0</v>
      </c>
      <c r="I26" s="34">
        <v>0</v>
      </c>
    </row>
    <row r="27" spans="1:9" ht="25.5" x14ac:dyDescent="0.2">
      <c r="A27" s="1">
        <v>22</v>
      </c>
      <c r="B27" s="68" t="s">
        <v>187</v>
      </c>
      <c r="C27" s="69">
        <v>8</v>
      </c>
      <c r="D27" s="69"/>
      <c r="E27" s="69"/>
      <c r="F27" s="80" t="s">
        <v>187</v>
      </c>
      <c r="G27" s="36">
        <v>8</v>
      </c>
      <c r="H27" s="36">
        <v>0</v>
      </c>
      <c r="I27" s="36">
        <v>0</v>
      </c>
    </row>
    <row r="28" spans="1:9" x14ac:dyDescent="0.2">
      <c r="A28" s="1">
        <v>23</v>
      </c>
      <c r="B28" s="68" t="s">
        <v>188</v>
      </c>
      <c r="C28" s="69">
        <v>197</v>
      </c>
      <c r="D28" s="69">
        <v>-0.08</v>
      </c>
      <c r="E28" s="69">
        <v>4.46</v>
      </c>
      <c r="F28" s="79" t="s">
        <v>188</v>
      </c>
      <c r="G28" s="34">
        <v>197</v>
      </c>
      <c r="H28" s="34">
        <v>0</v>
      </c>
      <c r="I28" s="34">
        <v>4.46</v>
      </c>
    </row>
    <row r="29" spans="1:9" ht="25.5" x14ac:dyDescent="0.2">
      <c r="A29" s="1">
        <v>24</v>
      </c>
      <c r="B29" s="68" t="s">
        <v>189</v>
      </c>
      <c r="C29" s="69">
        <v>3</v>
      </c>
      <c r="D29" s="69"/>
      <c r="E29" s="69">
        <v>0.24</v>
      </c>
      <c r="F29" s="80" t="s">
        <v>189</v>
      </c>
      <c r="G29" s="36">
        <v>3</v>
      </c>
      <c r="H29" s="36">
        <v>0</v>
      </c>
      <c r="I29" s="36">
        <v>0.24</v>
      </c>
    </row>
    <row r="30" spans="1:9" x14ac:dyDescent="0.2">
      <c r="A30" s="1">
        <v>25</v>
      </c>
      <c r="B30" s="68" t="s">
        <v>190</v>
      </c>
      <c r="C30" s="69">
        <v>10</v>
      </c>
      <c r="D30" s="69">
        <v>5.27</v>
      </c>
      <c r="E30" s="69">
        <v>14.79</v>
      </c>
      <c r="F30" s="79" t="s">
        <v>190</v>
      </c>
      <c r="G30" s="34">
        <v>10</v>
      </c>
      <c r="H30" s="34">
        <v>5.28</v>
      </c>
      <c r="I30" s="34">
        <v>14.79</v>
      </c>
    </row>
    <row r="31" spans="1:9" x14ac:dyDescent="0.2">
      <c r="A31" s="1">
        <v>26</v>
      </c>
      <c r="B31" s="68" t="s">
        <v>191</v>
      </c>
      <c r="C31" s="69">
        <v>20</v>
      </c>
      <c r="D31" s="69">
        <v>10.4</v>
      </c>
      <c r="E31" s="69">
        <v>27.8</v>
      </c>
      <c r="F31" s="80" t="s">
        <v>191</v>
      </c>
      <c r="G31" s="36">
        <v>20</v>
      </c>
      <c r="H31" s="36">
        <v>10.4</v>
      </c>
      <c r="I31" s="36">
        <v>27.8</v>
      </c>
    </row>
    <row r="32" spans="1:9" x14ac:dyDescent="0.2">
      <c r="A32" s="1">
        <v>27</v>
      </c>
      <c r="B32" s="68" t="s">
        <v>192</v>
      </c>
      <c r="C32" s="69">
        <v>20</v>
      </c>
      <c r="D32" s="69">
        <v>7.8</v>
      </c>
      <c r="E32" s="69">
        <v>23.7</v>
      </c>
      <c r="F32" s="79" t="s">
        <v>192</v>
      </c>
      <c r="G32" s="34">
        <v>20</v>
      </c>
      <c r="H32" s="34">
        <v>7.8</v>
      </c>
      <c r="I32" s="34">
        <v>23.7</v>
      </c>
    </row>
    <row r="33" spans="1:9" x14ac:dyDescent="0.2">
      <c r="A33" s="1">
        <v>28</v>
      </c>
      <c r="B33" s="68" t="s">
        <v>193</v>
      </c>
      <c r="C33" s="69">
        <v>10</v>
      </c>
      <c r="D33" s="69">
        <v>5.0999999999999996</v>
      </c>
      <c r="E33" s="69">
        <v>15</v>
      </c>
      <c r="F33" s="80" t="s">
        <v>193</v>
      </c>
      <c r="G33" s="36">
        <v>10</v>
      </c>
      <c r="H33" s="36">
        <v>5.0999999999999996</v>
      </c>
      <c r="I33" s="36">
        <v>15</v>
      </c>
    </row>
    <row r="34" spans="1:9" x14ac:dyDescent="0.2">
      <c r="A34" s="1">
        <v>29</v>
      </c>
      <c r="B34" s="68" t="s">
        <v>194</v>
      </c>
      <c r="C34" s="69">
        <v>110</v>
      </c>
      <c r="D34" s="69">
        <v>36.299999999999997</v>
      </c>
      <c r="E34" s="69">
        <v>122.1</v>
      </c>
      <c r="F34" s="79" t="s">
        <v>194</v>
      </c>
      <c r="G34" s="34">
        <v>110</v>
      </c>
      <c r="H34" s="34">
        <v>36.299999999999997</v>
      </c>
      <c r="I34" s="34">
        <v>122.1</v>
      </c>
    </row>
    <row r="35" spans="1:9" x14ac:dyDescent="0.2">
      <c r="A35" s="1">
        <v>30</v>
      </c>
      <c r="B35" s="68" t="s">
        <v>195</v>
      </c>
      <c r="C35" s="69">
        <v>253</v>
      </c>
      <c r="D35" s="69">
        <v>81.459999999999994</v>
      </c>
      <c r="E35" s="69">
        <v>278.47000000000003</v>
      </c>
      <c r="F35" s="80" t="s">
        <v>195</v>
      </c>
      <c r="G35" s="36">
        <v>253</v>
      </c>
      <c r="H35" s="36">
        <v>79.959999999999994</v>
      </c>
      <c r="I35" s="36">
        <v>278.47000000000003</v>
      </c>
    </row>
    <row r="36" spans="1:9" x14ac:dyDescent="0.2">
      <c r="A36" s="1">
        <v>31</v>
      </c>
      <c r="B36" s="68" t="s">
        <v>196</v>
      </c>
      <c r="C36" s="69">
        <v>280</v>
      </c>
      <c r="D36" s="69">
        <v>84</v>
      </c>
      <c r="E36" s="69">
        <v>302.39999999999998</v>
      </c>
      <c r="F36" s="79" t="s">
        <v>196</v>
      </c>
      <c r="G36" s="34">
        <v>280</v>
      </c>
      <c r="H36" s="34">
        <v>81.2</v>
      </c>
      <c r="I36" s="34">
        <v>302.39999999999998</v>
      </c>
    </row>
    <row r="37" spans="1:9" x14ac:dyDescent="0.2">
      <c r="A37" s="1">
        <v>32</v>
      </c>
      <c r="B37" s="68" t="s">
        <v>197</v>
      </c>
      <c r="C37" s="69">
        <v>10</v>
      </c>
      <c r="D37" s="69">
        <v>3.4</v>
      </c>
      <c r="E37" s="69">
        <v>12.2</v>
      </c>
      <c r="F37" s="80" t="s">
        <v>197</v>
      </c>
      <c r="G37" s="36">
        <v>10</v>
      </c>
      <c r="H37" s="36">
        <v>3.4</v>
      </c>
      <c r="I37" s="36">
        <v>12.2</v>
      </c>
    </row>
    <row r="38" spans="1:9" x14ac:dyDescent="0.2">
      <c r="A38" s="1">
        <v>33</v>
      </c>
      <c r="B38" s="68" t="s">
        <v>198</v>
      </c>
      <c r="C38" s="69">
        <v>38</v>
      </c>
      <c r="D38" s="69">
        <v>14.68</v>
      </c>
      <c r="E38" s="69">
        <v>48.84</v>
      </c>
      <c r="F38" s="79" t="s">
        <v>198</v>
      </c>
      <c r="G38" s="34">
        <v>38</v>
      </c>
      <c r="H38" s="34">
        <v>14.68</v>
      </c>
      <c r="I38" s="34">
        <v>48.84</v>
      </c>
    </row>
    <row r="39" spans="1:9" x14ac:dyDescent="0.2">
      <c r="A39" s="1">
        <v>34</v>
      </c>
      <c r="B39" s="68" t="s">
        <v>199</v>
      </c>
      <c r="C39" s="69">
        <v>1</v>
      </c>
      <c r="D39" s="69">
        <v>0.64</v>
      </c>
      <c r="E39" s="69">
        <v>5.19</v>
      </c>
      <c r="F39" s="80" t="s">
        <v>199</v>
      </c>
      <c r="G39" s="36">
        <v>1</v>
      </c>
      <c r="H39" s="36">
        <v>0.64</v>
      </c>
      <c r="I39" s="36">
        <v>5.19</v>
      </c>
    </row>
    <row r="40" spans="1:9" x14ac:dyDescent="0.2">
      <c r="A40" s="1">
        <v>35</v>
      </c>
      <c r="B40" s="68" t="s">
        <v>200</v>
      </c>
      <c r="C40" s="69">
        <v>466</v>
      </c>
      <c r="D40" s="69">
        <v>117.3</v>
      </c>
      <c r="E40" s="69">
        <v>2265.3200000000002</v>
      </c>
      <c r="F40" s="79" t="s">
        <v>200</v>
      </c>
      <c r="G40" s="34">
        <v>466</v>
      </c>
      <c r="H40" s="34">
        <v>118.65</v>
      </c>
      <c r="I40" s="34">
        <v>2265.3200000000002</v>
      </c>
    </row>
    <row r="41" spans="1:9" x14ac:dyDescent="0.2">
      <c r="A41" s="1">
        <v>36</v>
      </c>
      <c r="B41" s="68" t="s">
        <v>201</v>
      </c>
      <c r="C41" s="69">
        <v>30</v>
      </c>
      <c r="D41" s="69">
        <v>19.28</v>
      </c>
      <c r="E41" s="69">
        <v>67.61</v>
      </c>
      <c r="F41" s="80" t="s">
        <v>201</v>
      </c>
      <c r="G41" s="36">
        <v>30</v>
      </c>
      <c r="H41" s="36">
        <v>19.350000000000001</v>
      </c>
      <c r="I41" s="36">
        <v>67.61</v>
      </c>
    </row>
    <row r="42" spans="1:9" x14ac:dyDescent="0.2">
      <c r="A42" s="1">
        <v>37</v>
      </c>
      <c r="B42" s="68" t="s">
        <v>202</v>
      </c>
      <c r="C42" s="69">
        <v>2</v>
      </c>
      <c r="D42" s="69">
        <v>-2.37</v>
      </c>
      <c r="E42" s="69">
        <v>8.52</v>
      </c>
      <c r="F42" s="79" t="s">
        <v>202</v>
      </c>
      <c r="G42" s="34">
        <v>2</v>
      </c>
      <c r="H42" s="34">
        <v>-2.36</v>
      </c>
      <c r="I42" s="34">
        <v>8.52</v>
      </c>
    </row>
    <row r="43" spans="1:9" x14ac:dyDescent="0.2">
      <c r="A43" s="1">
        <v>38</v>
      </c>
      <c r="B43" s="68" t="s">
        <v>203</v>
      </c>
      <c r="C43" s="69">
        <v>44</v>
      </c>
      <c r="D43" s="69">
        <v>36.6</v>
      </c>
      <c r="E43" s="69">
        <v>142.13</v>
      </c>
      <c r="F43" s="80" t="s">
        <v>203</v>
      </c>
      <c r="G43" s="36">
        <v>44</v>
      </c>
      <c r="H43" s="36">
        <v>36.61</v>
      </c>
      <c r="I43" s="36">
        <v>142.13</v>
      </c>
    </row>
    <row r="44" spans="1:9" x14ac:dyDescent="0.2">
      <c r="A44" s="1">
        <v>39</v>
      </c>
      <c r="B44" s="68" t="s">
        <v>204</v>
      </c>
      <c r="C44" s="69">
        <v>10</v>
      </c>
      <c r="D44" s="69">
        <v>7.32</v>
      </c>
      <c r="E44" s="69">
        <v>25.94</v>
      </c>
      <c r="F44" s="79" t="s">
        <v>204</v>
      </c>
      <c r="G44" s="34">
        <v>10</v>
      </c>
      <c r="H44" s="34">
        <v>7.33</v>
      </c>
      <c r="I44" s="34">
        <v>25.94</v>
      </c>
    </row>
    <row r="45" spans="1:9" ht="25.5" x14ac:dyDescent="0.2">
      <c r="A45" s="1">
        <v>40</v>
      </c>
      <c r="B45" s="68" t="s">
        <v>205</v>
      </c>
      <c r="C45" s="69">
        <v>379</v>
      </c>
      <c r="D45" s="69"/>
      <c r="E45" s="69">
        <v>0.13</v>
      </c>
      <c r="F45" s="80" t="s">
        <v>205</v>
      </c>
      <c r="G45" s="36">
        <v>379</v>
      </c>
      <c r="H45" s="36">
        <v>0</v>
      </c>
      <c r="I45" s="36">
        <v>0.13</v>
      </c>
    </row>
    <row r="46" spans="1:9" ht="25.5" x14ac:dyDescent="0.2">
      <c r="A46" s="1">
        <v>41</v>
      </c>
      <c r="B46" s="68" t="s">
        <v>206</v>
      </c>
      <c r="C46" s="69">
        <v>137</v>
      </c>
      <c r="D46" s="69"/>
      <c r="E46" s="69">
        <v>0.18</v>
      </c>
      <c r="F46" s="79" t="s">
        <v>206</v>
      </c>
      <c r="G46" s="34">
        <v>137</v>
      </c>
      <c r="H46" s="34">
        <v>0</v>
      </c>
      <c r="I46" s="34">
        <v>0.18</v>
      </c>
    </row>
    <row r="47" spans="1:9" x14ac:dyDescent="0.2">
      <c r="A47" s="1">
        <v>42</v>
      </c>
      <c r="B47" s="68" t="s">
        <v>207</v>
      </c>
      <c r="C47" s="69">
        <v>844</v>
      </c>
      <c r="D47" s="69">
        <v>914.44</v>
      </c>
      <c r="E47" s="69">
        <v>2110.1</v>
      </c>
      <c r="F47" s="80" t="s">
        <v>207</v>
      </c>
      <c r="G47" s="36">
        <v>843</v>
      </c>
      <c r="H47" s="36">
        <v>908.95</v>
      </c>
      <c r="I47" s="36">
        <v>2108.41</v>
      </c>
    </row>
    <row r="48" spans="1:9" ht="25.5" x14ac:dyDescent="0.2">
      <c r="A48" s="1">
        <v>43</v>
      </c>
      <c r="B48" s="68" t="s">
        <v>208</v>
      </c>
      <c r="C48" s="69">
        <v>3</v>
      </c>
      <c r="D48" s="69">
        <v>0.48</v>
      </c>
      <c r="E48" s="69">
        <v>4.68</v>
      </c>
      <c r="F48" s="79" t="s">
        <v>208</v>
      </c>
      <c r="G48" s="34">
        <v>3</v>
      </c>
      <c r="H48" s="34">
        <v>0.45</v>
      </c>
      <c r="I48" s="34">
        <v>4.68</v>
      </c>
    </row>
    <row r="49" spans="1:9" ht="25.5" x14ac:dyDescent="0.2">
      <c r="A49" s="1">
        <v>44</v>
      </c>
      <c r="B49" s="68" t="s">
        <v>209</v>
      </c>
      <c r="C49" s="69">
        <v>2</v>
      </c>
      <c r="D49" s="69">
        <v>0.24</v>
      </c>
      <c r="E49" s="69">
        <v>3.12</v>
      </c>
      <c r="F49" s="80" t="s">
        <v>209</v>
      </c>
      <c r="G49" s="36">
        <v>2</v>
      </c>
      <c r="H49" s="36">
        <v>0.22</v>
      </c>
      <c r="I49" s="36">
        <v>3.12</v>
      </c>
    </row>
    <row r="50" spans="1:9" x14ac:dyDescent="0.2">
      <c r="A50" s="1">
        <v>45</v>
      </c>
      <c r="B50" s="68" t="s">
        <v>210</v>
      </c>
      <c r="C50" s="69">
        <v>4</v>
      </c>
      <c r="D50" s="69">
        <v>3.04</v>
      </c>
      <c r="E50" s="69">
        <v>6.76</v>
      </c>
      <c r="F50" s="79" t="s">
        <v>210</v>
      </c>
      <c r="G50" s="34">
        <v>4</v>
      </c>
      <c r="H50" s="34">
        <v>3.04</v>
      </c>
      <c r="I50" s="34">
        <v>6.76</v>
      </c>
    </row>
    <row r="51" spans="1:9" x14ac:dyDescent="0.2">
      <c r="A51" s="1">
        <v>46</v>
      </c>
      <c r="B51" s="68" t="s">
        <v>211</v>
      </c>
      <c r="C51" s="69">
        <v>18</v>
      </c>
      <c r="D51" s="69">
        <v>26.44</v>
      </c>
      <c r="E51" s="69">
        <v>67.84</v>
      </c>
      <c r="F51" s="80" t="s">
        <v>211</v>
      </c>
      <c r="G51" s="36">
        <v>18</v>
      </c>
      <c r="H51" s="36">
        <v>26.45</v>
      </c>
      <c r="I51" s="36">
        <v>67.84</v>
      </c>
    </row>
    <row r="52" spans="1:9" x14ac:dyDescent="0.2">
      <c r="A52" s="1">
        <v>47</v>
      </c>
      <c r="B52" s="68" t="s">
        <v>212</v>
      </c>
      <c r="C52" s="69">
        <v>21</v>
      </c>
      <c r="D52" s="69">
        <v>31.31</v>
      </c>
      <c r="E52" s="69">
        <v>81.93</v>
      </c>
      <c r="F52" s="79" t="s">
        <v>212</v>
      </c>
      <c r="G52" s="34">
        <v>21</v>
      </c>
      <c r="H52" s="34">
        <v>31.14</v>
      </c>
      <c r="I52" s="34">
        <v>81.93</v>
      </c>
    </row>
    <row r="53" spans="1:9" x14ac:dyDescent="0.2">
      <c r="A53" s="1">
        <v>48</v>
      </c>
      <c r="B53" s="68" t="s">
        <v>213</v>
      </c>
      <c r="C53" s="69">
        <v>31</v>
      </c>
      <c r="D53" s="69">
        <v>19.11</v>
      </c>
      <c r="E53" s="69">
        <v>72.61</v>
      </c>
      <c r="F53" s="80" t="s">
        <v>213</v>
      </c>
      <c r="G53" s="36">
        <v>31</v>
      </c>
      <c r="H53" s="36">
        <v>18.899999999999999</v>
      </c>
      <c r="I53" s="36">
        <v>72.61</v>
      </c>
    </row>
    <row r="54" spans="1:9" ht="25.5" x14ac:dyDescent="0.2">
      <c r="A54" s="1">
        <v>49</v>
      </c>
      <c r="B54" s="68" t="s">
        <v>214</v>
      </c>
      <c r="C54" s="69">
        <v>1</v>
      </c>
      <c r="D54" s="69">
        <v>0.56000000000000005</v>
      </c>
      <c r="E54" s="69">
        <v>2.93</v>
      </c>
      <c r="F54" s="79" t="s">
        <v>214</v>
      </c>
      <c r="G54" s="34">
        <v>1</v>
      </c>
      <c r="H54" s="34">
        <v>0.56000000000000005</v>
      </c>
      <c r="I54" s="34">
        <v>2.93</v>
      </c>
    </row>
    <row r="55" spans="1:9" x14ac:dyDescent="0.2">
      <c r="A55" s="1">
        <v>50</v>
      </c>
      <c r="B55" s="68" t="s">
        <v>215</v>
      </c>
      <c r="C55" s="69">
        <v>63</v>
      </c>
      <c r="D55" s="69">
        <v>31.17</v>
      </c>
      <c r="E55" s="69">
        <v>123.96</v>
      </c>
      <c r="F55" s="80" t="s">
        <v>215</v>
      </c>
      <c r="G55" s="36">
        <v>63</v>
      </c>
      <c r="H55" s="36">
        <v>31.25</v>
      </c>
      <c r="I55" s="36">
        <v>123.96</v>
      </c>
    </row>
    <row r="56" spans="1:9" x14ac:dyDescent="0.2">
      <c r="A56" s="1">
        <v>51</v>
      </c>
      <c r="B56" s="68" t="s">
        <v>216</v>
      </c>
      <c r="C56" s="69">
        <v>8</v>
      </c>
      <c r="D56" s="69">
        <v>6.26</v>
      </c>
      <c r="E56" s="69">
        <v>18.399999999999999</v>
      </c>
      <c r="F56" s="79" t="s">
        <v>216</v>
      </c>
      <c r="G56" s="34">
        <v>8</v>
      </c>
      <c r="H56" s="34">
        <v>6.26</v>
      </c>
      <c r="I56" s="34">
        <v>18.399999999999999</v>
      </c>
    </row>
    <row r="57" spans="1:9" x14ac:dyDescent="0.2">
      <c r="A57" s="1">
        <v>52</v>
      </c>
      <c r="B57" s="70" t="s">
        <v>217</v>
      </c>
      <c r="C57" s="71">
        <v>317</v>
      </c>
      <c r="D57" s="71">
        <v>47.51</v>
      </c>
      <c r="E57" s="71">
        <v>77.05</v>
      </c>
      <c r="F57" s="81" t="s">
        <v>217</v>
      </c>
      <c r="G57" s="41">
        <v>317</v>
      </c>
      <c r="H57" s="41">
        <v>234.22</v>
      </c>
      <c r="I57" s="41">
        <v>77.05</v>
      </c>
    </row>
    <row r="58" spans="1:9" x14ac:dyDescent="0.2">
      <c r="A58" s="1">
        <v>53</v>
      </c>
      <c r="B58" s="68" t="s">
        <v>218</v>
      </c>
      <c r="C58" s="69">
        <v>16</v>
      </c>
      <c r="D58" s="69">
        <v>8.51</v>
      </c>
      <c r="E58" s="69">
        <v>19.64</v>
      </c>
      <c r="F58" s="79" t="s">
        <v>218</v>
      </c>
      <c r="G58" s="34">
        <v>16</v>
      </c>
      <c r="H58" s="34">
        <v>8.44</v>
      </c>
      <c r="I58" s="34">
        <v>19.64</v>
      </c>
    </row>
    <row r="59" spans="1:9" x14ac:dyDescent="0.2">
      <c r="A59" s="1">
        <v>54</v>
      </c>
      <c r="B59" s="68" t="s">
        <v>219</v>
      </c>
      <c r="C59" s="69">
        <v>7</v>
      </c>
      <c r="D59" s="69">
        <v>0.56000000000000005</v>
      </c>
      <c r="E59" s="69">
        <v>2.12</v>
      </c>
      <c r="F59" s="80" t="s">
        <v>219</v>
      </c>
      <c r="G59" s="36">
        <v>7</v>
      </c>
      <c r="H59" s="36">
        <v>0.54</v>
      </c>
      <c r="I59" s="36">
        <v>2.12</v>
      </c>
    </row>
    <row r="60" spans="1:9" x14ac:dyDescent="0.2">
      <c r="A60" s="1">
        <v>55</v>
      </c>
      <c r="B60" s="68" t="s">
        <v>220</v>
      </c>
      <c r="C60" s="69">
        <v>7</v>
      </c>
      <c r="D60" s="69">
        <v>5.05</v>
      </c>
      <c r="E60" s="69">
        <v>8.4600000000000009</v>
      </c>
      <c r="F60" s="79" t="s">
        <v>220</v>
      </c>
      <c r="G60" s="34">
        <v>7</v>
      </c>
      <c r="H60" s="34">
        <v>5</v>
      </c>
      <c r="I60" s="34">
        <v>8.4600000000000009</v>
      </c>
    </row>
    <row r="61" spans="1:9" ht="25.5" x14ac:dyDescent="0.2">
      <c r="A61" s="1">
        <v>56</v>
      </c>
      <c r="B61" s="68" t="s">
        <v>221</v>
      </c>
      <c r="C61" s="69">
        <v>16</v>
      </c>
      <c r="D61" s="69">
        <v>-2.17</v>
      </c>
      <c r="E61" s="69">
        <v>14.36</v>
      </c>
      <c r="F61" s="80" t="s">
        <v>221</v>
      </c>
      <c r="G61" s="36">
        <v>16</v>
      </c>
      <c r="H61" s="36">
        <v>0</v>
      </c>
      <c r="I61" s="36">
        <v>14.36</v>
      </c>
    </row>
    <row r="62" spans="1:9" x14ac:dyDescent="0.2">
      <c r="A62" s="1">
        <v>57</v>
      </c>
      <c r="B62" s="68" t="s">
        <v>222</v>
      </c>
      <c r="C62" s="69">
        <v>7</v>
      </c>
      <c r="D62" s="69">
        <v>1.59</v>
      </c>
      <c r="E62" s="69">
        <v>3.15</v>
      </c>
      <c r="F62" s="79" t="s">
        <v>222</v>
      </c>
      <c r="G62" s="34">
        <v>7</v>
      </c>
      <c r="H62" s="34">
        <v>1.52</v>
      </c>
      <c r="I62" s="34">
        <v>3.15</v>
      </c>
    </row>
    <row r="63" spans="1:9" x14ac:dyDescent="0.2">
      <c r="A63" s="1">
        <v>58</v>
      </c>
      <c r="B63" s="68" t="s">
        <v>223</v>
      </c>
      <c r="C63" s="69">
        <v>26</v>
      </c>
      <c r="D63" s="69">
        <v>2.37</v>
      </c>
      <c r="E63" s="69">
        <v>14.35</v>
      </c>
      <c r="F63" s="80" t="s">
        <v>223</v>
      </c>
      <c r="G63" s="36">
        <v>26</v>
      </c>
      <c r="H63" s="36">
        <v>2.39</v>
      </c>
      <c r="I63" s="36">
        <v>14.35</v>
      </c>
    </row>
    <row r="64" spans="1:9" x14ac:dyDescent="0.2">
      <c r="A64" s="1">
        <v>59</v>
      </c>
      <c r="B64" s="68" t="s">
        <v>224</v>
      </c>
      <c r="C64" s="69">
        <v>18.079999999999998</v>
      </c>
      <c r="D64" s="69">
        <v>46.93</v>
      </c>
      <c r="E64" s="69">
        <v>210.61</v>
      </c>
      <c r="F64" s="79" t="s">
        <v>224</v>
      </c>
      <c r="G64" s="34">
        <v>18.079999999999998</v>
      </c>
      <c r="H64" s="34">
        <v>46.59</v>
      </c>
      <c r="I64" s="34">
        <v>210.62</v>
      </c>
    </row>
    <row r="65" spans="1:9" ht="25.5" x14ac:dyDescent="0.2">
      <c r="A65" s="1">
        <v>60</v>
      </c>
      <c r="B65" s="68" t="s">
        <v>225</v>
      </c>
      <c r="C65" s="69">
        <v>41</v>
      </c>
      <c r="D65" s="69">
        <v>4.13</v>
      </c>
      <c r="E65" s="69">
        <v>35.17</v>
      </c>
      <c r="F65" s="80" t="s">
        <v>225</v>
      </c>
      <c r="G65" s="36">
        <v>41</v>
      </c>
      <c r="H65" s="36">
        <v>4.16</v>
      </c>
      <c r="I65" s="36">
        <v>35.17</v>
      </c>
    </row>
    <row r="66" spans="1:9" ht="25.5" x14ac:dyDescent="0.2">
      <c r="A66" s="1">
        <v>61</v>
      </c>
      <c r="B66" s="68" t="s">
        <v>226</v>
      </c>
      <c r="C66" s="69">
        <v>6</v>
      </c>
      <c r="D66" s="69">
        <v>0.18</v>
      </c>
      <c r="E66" s="69">
        <v>6.99</v>
      </c>
      <c r="F66" s="79" t="s">
        <v>226</v>
      </c>
      <c r="G66" s="34">
        <v>6</v>
      </c>
      <c r="H66" s="34">
        <v>0.17</v>
      </c>
      <c r="I66" s="34">
        <v>6.99</v>
      </c>
    </row>
    <row r="67" spans="1:9" ht="25.5" x14ac:dyDescent="0.2">
      <c r="A67" s="1">
        <v>62</v>
      </c>
      <c r="B67" s="68" t="s">
        <v>227</v>
      </c>
      <c r="C67" s="69">
        <v>7</v>
      </c>
      <c r="D67" s="69">
        <v>-0.37</v>
      </c>
      <c r="E67" s="69">
        <v>6.93</v>
      </c>
      <c r="F67" s="80" t="s">
        <v>227</v>
      </c>
      <c r="G67" s="36">
        <v>7</v>
      </c>
      <c r="H67" s="36">
        <v>-0.37</v>
      </c>
      <c r="I67" s="36">
        <v>6.93</v>
      </c>
    </row>
    <row r="68" spans="1:9" x14ac:dyDescent="0.2">
      <c r="A68" s="1">
        <v>63</v>
      </c>
      <c r="B68" s="68" t="s">
        <v>228</v>
      </c>
      <c r="C68" s="69">
        <v>27</v>
      </c>
      <c r="D68" s="69">
        <v>13.9</v>
      </c>
      <c r="E68" s="69">
        <v>54.03</v>
      </c>
      <c r="F68" s="79" t="s">
        <v>228</v>
      </c>
      <c r="G68" s="34">
        <v>27</v>
      </c>
      <c r="H68" s="34">
        <v>13.65</v>
      </c>
      <c r="I68" s="34">
        <v>54.03</v>
      </c>
    </row>
    <row r="69" spans="1:9" ht="25.5" x14ac:dyDescent="0.2">
      <c r="A69" s="1">
        <v>64</v>
      </c>
      <c r="B69" s="68" t="s">
        <v>229</v>
      </c>
      <c r="C69" s="69">
        <v>547</v>
      </c>
      <c r="D69" s="69"/>
      <c r="E69" s="69"/>
      <c r="F69" s="80" t="s">
        <v>229</v>
      </c>
      <c r="G69" s="36">
        <v>547</v>
      </c>
      <c r="H69" s="36">
        <v>0</v>
      </c>
      <c r="I69" s="36">
        <v>0</v>
      </c>
    </row>
    <row r="70" spans="1:9" ht="25.5" x14ac:dyDescent="0.2">
      <c r="A70" s="1">
        <v>65</v>
      </c>
      <c r="B70" s="68" t="s">
        <v>230</v>
      </c>
      <c r="C70" s="69">
        <v>6</v>
      </c>
      <c r="D70" s="69"/>
      <c r="E70" s="69">
        <v>1.3</v>
      </c>
      <c r="F70" s="79" t="s">
        <v>230</v>
      </c>
      <c r="G70" s="34">
        <v>6</v>
      </c>
      <c r="H70" s="34">
        <v>0</v>
      </c>
      <c r="I70" s="34">
        <v>1.3</v>
      </c>
    </row>
    <row r="71" spans="1:9" x14ac:dyDescent="0.2">
      <c r="A71" s="1">
        <v>66</v>
      </c>
      <c r="B71" s="68" t="s">
        <v>231</v>
      </c>
      <c r="C71" s="69">
        <v>2</v>
      </c>
      <c r="D71" s="69">
        <v>2.2200000000000002</v>
      </c>
      <c r="E71" s="69">
        <v>6</v>
      </c>
      <c r="F71" s="80" t="s">
        <v>231</v>
      </c>
      <c r="G71" s="36">
        <v>2</v>
      </c>
      <c r="H71" s="36">
        <v>2.2200000000000002</v>
      </c>
      <c r="I71" s="36">
        <v>6</v>
      </c>
    </row>
    <row r="72" spans="1:9" ht="25.5" x14ac:dyDescent="0.2">
      <c r="A72" s="1">
        <v>67</v>
      </c>
      <c r="B72" s="68" t="s">
        <v>232</v>
      </c>
      <c r="C72" s="69">
        <v>10</v>
      </c>
      <c r="D72" s="69">
        <v>9.3000000000000007</v>
      </c>
      <c r="E72" s="69">
        <v>31.5</v>
      </c>
      <c r="F72" s="79" t="s">
        <v>232</v>
      </c>
      <c r="G72" s="34">
        <v>10</v>
      </c>
      <c r="H72" s="34">
        <v>9.3000000000000007</v>
      </c>
      <c r="I72" s="34">
        <v>31.5</v>
      </c>
    </row>
    <row r="73" spans="1:9" ht="25.5" x14ac:dyDescent="0.2">
      <c r="A73" s="1">
        <v>68</v>
      </c>
      <c r="B73" s="68" t="s">
        <v>233</v>
      </c>
      <c r="C73" s="69">
        <v>20</v>
      </c>
      <c r="D73" s="69"/>
      <c r="E73" s="69">
        <v>21.6</v>
      </c>
      <c r="F73" s="80" t="s">
        <v>233</v>
      </c>
      <c r="G73" s="36">
        <v>20</v>
      </c>
      <c r="H73" s="36">
        <v>0</v>
      </c>
      <c r="I73" s="36">
        <v>21.6</v>
      </c>
    </row>
    <row r="74" spans="1:9" x14ac:dyDescent="0.2">
      <c r="A74" s="1">
        <v>69</v>
      </c>
      <c r="B74" s="68" t="s">
        <v>234</v>
      </c>
      <c r="C74" s="69">
        <v>5</v>
      </c>
      <c r="D74" s="69">
        <v>3.73</v>
      </c>
      <c r="E74" s="69">
        <v>10.76</v>
      </c>
      <c r="F74" s="79" t="s">
        <v>234</v>
      </c>
      <c r="G74" s="34">
        <v>122</v>
      </c>
      <c r="H74" s="34">
        <v>106.37</v>
      </c>
      <c r="I74" s="34">
        <v>280.31</v>
      </c>
    </row>
    <row r="75" spans="1:9" x14ac:dyDescent="0.2">
      <c r="A75" s="1">
        <v>70</v>
      </c>
      <c r="B75" s="68" t="s">
        <v>234</v>
      </c>
      <c r="C75" s="69">
        <v>122</v>
      </c>
      <c r="D75" s="69">
        <v>107.1</v>
      </c>
      <c r="E75" s="69">
        <v>280.31</v>
      </c>
      <c r="F75" s="80" t="s">
        <v>234</v>
      </c>
      <c r="G75" s="36">
        <v>5</v>
      </c>
      <c r="H75" s="36">
        <v>3.71</v>
      </c>
      <c r="I75" s="36">
        <v>10.76</v>
      </c>
    </row>
    <row r="76" spans="1:9" x14ac:dyDescent="0.2">
      <c r="A76" s="1">
        <v>71</v>
      </c>
      <c r="B76" s="68" t="s">
        <v>235</v>
      </c>
      <c r="C76" s="69">
        <v>4.4020000000000001</v>
      </c>
      <c r="D76" s="69">
        <v>-1.24</v>
      </c>
      <c r="E76" s="69">
        <v>46.34</v>
      </c>
      <c r="F76" s="79" t="s">
        <v>235</v>
      </c>
      <c r="G76" s="34">
        <v>4.4020000000000001</v>
      </c>
      <c r="H76" s="34">
        <v>-1.27</v>
      </c>
      <c r="I76" s="34">
        <v>46.34</v>
      </c>
    </row>
    <row r="77" spans="1:9" x14ac:dyDescent="0.2">
      <c r="A77" s="1">
        <v>72</v>
      </c>
      <c r="B77" s="68" t="s">
        <v>236</v>
      </c>
      <c r="C77" s="69">
        <v>18</v>
      </c>
      <c r="D77" s="69">
        <v>8.65</v>
      </c>
      <c r="E77" s="69">
        <v>28.84</v>
      </c>
      <c r="F77" s="80" t="s">
        <v>236</v>
      </c>
      <c r="G77" s="36">
        <v>18</v>
      </c>
      <c r="H77" s="36">
        <v>8.83</v>
      </c>
      <c r="I77" s="36">
        <v>28.84</v>
      </c>
    </row>
    <row r="78" spans="1:9" x14ac:dyDescent="0.2">
      <c r="A78" s="1">
        <v>73</v>
      </c>
      <c r="B78" s="68" t="s">
        <v>237</v>
      </c>
      <c r="C78" s="69">
        <v>31</v>
      </c>
      <c r="D78" s="69">
        <v>22.07</v>
      </c>
      <c r="E78" s="69">
        <v>82.7</v>
      </c>
      <c r="F78" s="79" t="s">
        <v>237</v>
      </c>
      <c r="G78" s="34">
        <v>31</v>
      </c>
      <c r="H78" s="34">
        <v>21.72</v>
      </c>
      <c r="I78" s="34">
        <v>82.7</v>
      </c>
    </row>
    <row r="79" spans="1:9" x14ac:dyDescent="0.2">
      <c r="A79" s="1">
        <v>74</v>
      </c>
      <c r="B79" s="68" t="s">
        <v>238</v>
      </c>
      <c r="C79" s="69">
        <v>18</v>
      </c>
      <c r="D79" s="69">
        <v>12.6</v>
      </c>
      <c r="E79" s="69">
        <v>37.17</v>
      </c>
      <c r="F79" s="80" t="s">
        <v>238</v>
      </c>
      <c r="G79" s="36">
        <v>18</v>
      </c>
      <c r="H79" s="36">
        <v>12.35</v>
      </c>
      <c r="I79" s="36">
        <v>37.17</v>
      </c>
    </row>
    <row r="80" spans="1:9" x14ac:dyDescent="0.2">
      <c r="A80" s="1">
        <v>75</v>
      </c>
      <c r="B80" s="68" t="s">
        <v>239</v>
      </c>
      <c r="C80" s="69">
        <v>83</v>
      </c>
      <c r="D80" s="69">
        <v>38.71</v>
      </c>
      <c r="E80" s="69">
        <v>104.99</v>
      </c>
      <c r="F80" s="79" t="s">
        <v>239</v>
      </c>
      <c r="G80" s="34">
        <v>83</v>
      </c>
      <c r="H80" s="34">
        <v>38.46</v>
      </c>
      <c r="I80" s="34">
        <v>104.99</v>
      </c>
    </row>
    <row r="81" spans="1:9" x14ac:dyDescent="0.2">
      <c r="A81" s="1">
        <v>76</v>
      </c>
      <c r="B81" s="68" t="s">
        <v>240</v>
      </c>
      <c r="C81" s="69">
        <v>47</v>
      </c>
      <c r="D81" s="69">
        <v>55.51</v>
      </c>
      <c r="E81" s="69">
        <v>121.16</v>
      </c>
      <c r="F81" s="80" t="s">
        <v>240</v>
      </c>
      <c r="G81" s="36">
        <v>47</v>
      </c>
      <c r="H81" s="36">
        <v>55.4</v>
      </c>
      <c r="I81" s="36">
        <v>121.16</v>
      </c>
    </row>
    <row r="82" spans="1:9" ht="25.5" x14ac:dyDescent="0.2">
      <c r="A82" s="1">
        <v>77</v>
      </c>
      <c r="B82" s="68" t="s">
        <v>241</v>
      </c>
      <c r="C82" s="69">
        <v>6</v>
      </c>
      <c r="D82" s="69"/>
      <c r="E82" s="69">
        <v>0.85</v>
      </c>
      <c r="F82" s="79" t="s">
        <v>241</v>
      </c>
      <c r="G82" s="34">
        <v>6</v>
      </c>
      <c r="H82" s="34">
        <v>0</v>
      </c>
      <c r="I82" s="34">
        <v>0.85</v>
      </c>
    </row>
    <row r="83" spans="1:9" ht="25.5" x14ac:dyDescent="0.2">
      <c r="A83" s="1">
        <v>78</v>
      </c>
      <c r="B83" s="68" t="s">
        <v>242</v>
      </c>
      <c r="C83" s="69">
        <v>562</v>
      </c>
      <c r="D83" s="69"/>
      <c r="E83" s="69"/>
      <c r="F83" s="80" t="s">
        <v>242</v>
      </c>
      <c r="G83" s="36">
        <v>562</v>
      </c>
      <c r="H83" s="36">
        <v>0</v>
      </c>
      <c r="I83" s="36">
        <v>0</v>
      </c>
    </row>
    <row r="84" spans="1:9" ht="25.5" x14ac:dyDescent="0.2">
      <c r="A84" s="1">
        <v>79</v>
      </c>
      <c r="B84" s="68" t="s">
        <v>243</v>
      </c>
      <c r="C84" s="69">
        <v>20</v>
      </c>
      <c r="D84" s="69"/>
      <c r="E84" s="69">
        <v>2</v>
      </c>
      <c r="F84" s="79" t="s">
        <v>243</v>
      </c>
      <c r="G84" s="34">
        <v>20</v>
      </c>
      <c r="H84" s="34">
        <v>0</v>
      </c>
      <c r="I84" s="34">
        <v>2</v>
      </c>
    </row>
    <row r="85" spans="1:9" ht="25.5" x14ac:dyDescent="0.2">
      <c r="A85" s="1">
        <v>80</v>
      </c>
      <c r="B85" s="68" t="s">
        <v>244</v>
      </c>
      <c r="C85" s="69">
        <v>62</v>
      </c>
      <c r="D85" s="69"/>
      <c r="E85" s="69">
        <v>4.34</v>
      </c>
      <c r="F85" s="80" t="s">
        <v>244</v>
      </c>
      <c r="G85" s="36">
        <v>62</v>
      </c>
      <c r="H85" s="36">
        <v>0</v>
      </c>
      <c r="I85" s="36">
        <v>4.34</v>
      </c>
    </row>
    <row r="86" spans="1:9" x14ac:dyDescent="0.2">
      <c r="A86" s="1">
        <v>81</v>
      </c>
      <c r="B86" s="68" t="s">
        <v>245</v>
      </c>
      <c r="C86" s="69">
        <v>16</v>
      </c>
      <c r="D86" s="69">
        <v>0.86</v>
      </c>
      <c r="E86" s="69">
        <v>4.04</v>
      </c>
      <c r="F86" s="79" t="s">
        <v>245</v>
      </c>
      <c r="G86" s="34">
        <v>16</v>
      </c>
      <c r="H86" s="34">
        <v>0.71</v>
      </c>
      <c r="I86" s="34">
        <v>4.04</v>
      </c>
    </row>
    <row r="87" spans="1:9" x14ac:dyDescent="0.2">
      <c r="A87" s="1">
        <v>82</v>
      </c>
      <c r="B87" s="68" t="s">
        <v>1457</v>
      </c>
      <c r="C87" s="69">
        <v>24</v>
      </c>
      <c r="D87" s="69">
        <v>1.78</v>
      </c>
      <c r="E87" s="69">
        <v>7.52</v>
      </c>
      <c r="F87" s="80" t="s">
        <v>246</v>
      </c>
      <c r="G87" s="36">
        <v>24</v>
      </c>
      <c r="H87" s="36">
        <v>1.79</v>
      </c>
      <c r="I87" s="36">
        <v>7.52</v>
      </c>
    </row>
    <row r="88" spans="1:9" x14ac:dyDescent="0.2">
      <c r="A88" s="1">
        <v>83</v>
      </c>
      <c r="B88" s="68" t="s">
        <v>247</v>
      </c>
      <c r="C88" s="69">
        <v>17</v>
      </c>
      <c r="D88" s="69">
        <v>8.31</v>
      </c>
      <c r="E88" s="69">
        <v>41.38</v>
      </c>
      <c r="F88" s="79" t="s">
        <v>247</v>
      </c>
      <c r="G88" s="34">
        <v>17</v>
      </c>
      <c r="H88" s="34">
        <v>8.2799999999999994</v>
      </c>
      <c r="I88" s="34">
        <v>41.38</v>
      </c>
    </row>
    <row r="89" spans="1:9" x14ac:dyDescent="0.2">
      <c r="A89" s="1">
        <v>84</v>
      </c>
      <c r="B89" s="68" t="s">
        <v>248</v>
      </c>
      <c r="C89" s="69">
        <v>28</v>
      </c>
      <c r="D89" s="69">
        <v>12.76</v>
      </c>
      <c r="E89" s="69">
        <v>67.709999999999994</v>
      </c>
      <c r="F89" s="80" t="s">
        <v>248</v>
      </c>
      <c r="G89" s="36">
        <v>28</v>
      </c>
      <c r="H89" s="36">
        <v>12.78</v>
      </c>
      <c r="I89" s="36">
        <v>67.709999999999994</v>
      </c>
    </row>
    <row r="90" spans="1:9" x14ac:dyDescent="0.2">
      <c r="A90" s="1">
        <v>85</v>
      </c>
      <c r="B90" s="68" t="s">
        <v>249</v>
      </c>
      <c r="C90" s="69">
        <v>23</v>
      </c>
      <c r="D90" s="69">
        <v>1.78</v>
      </c>
      <c r="E90" s="69">
        <v>3.38</v>
      </c>
      <c r="F90" s="79" t="s">
        <v>249</v>
      </c>
      <c r="G90" s="34">
        <v>23</v>
      </c>
      <c r="H90" s="34">
        <v>1.78</v>
      </c>
      <c r="I90" s="34">
        <v>3.38</v>
      </c>
    </row>
    <row r="91" spans="1:9" x14ac:dyDescent="0.2">
      <c r="A91" s="1">
        <v>86</v>
      </c>
      <c r="B91" s="68" t="s">
        <v>250</v>
      </c>
      <c r="C91" s="69">
        <v>11</v>
      </c>
      <c r="D91" s="69"/>
      <c r="E91" s="69">
        <v>0.96</v>
      </c>
      <c r="F91" s="80" t="s">
        <v>250</v>
      </c>
      <c r="G91" s="36">
        <v>11</v>
      </c>
      <c r="H91" s="36">
        <v>0</v>
      </c>
      <c r="I91" s="36">
        <v>0.96</v>
      </c>
    </row>
    <row r="92" spans="1:9" ht="25.5" x14ac:dyDescent="0.2">
      <c r="A92" s="1">
        <v>87</v>
      </c>
      <c r="B92" s="68" t="s">
        <v>251</v>
      </c>
      <c r="C92" s="69">
        <v>7</v>
      </c>
      <c r="D92" s="69"/>
      <c r="E92" s="69"/>
      <c r="F92" s="79" t="s">
        <v>251</v>
      </c>
      <c r="G92" s="34">
        <v>7</v>
      </c>
      <c r="H92" s="34">
        <v>0</v>
      </c>
      <c r="I92" s="34">
        <v>0</v>
      </c>
    </row>
    <row r="93" spans="1:9" x14ac:dyDescent="0.2">
      <c r="A93" s="1">
        <v>88</v>
      </c>
      <c r="B93" s="68" t="s">
        <v>252</v>
      </c>
      <c r="C93" s="69">
        <v>449</v>
      </c>
      <c r="D93" s="69"/>
      <c r="E93" s="69"/>
      <c r="F93" s="80" t="s">
        <v>252</v>
      </c>
      <c r="G93" s="36">
        <v>449</v>
      </c>
      <c r="H93" s="36">
        <v>0</v>
      </c>
      <c r="I93" s="36">
        <v>0</v>
      </c>
    </row>
    <row r="94" spans="1:9" x14ac:dyDescent="0.2">
      <c r="A94" s="1">
        <v>89</v>
      </c>
      <c r="B94" s="68" t="s">
        <v>253</v>
      </c>
      <c r="C94" s="69">
        <v>2</v>
      </c>
      <c r="D94" s="69">
        <v>0.32</v>
      </c>
      <c r="E94" s="69">
        <v>0.9</v>
      </c>
      <c r="F94" s="79" t="s">
        <v>253</v>
      </c>
      <c r="G94" s="34">
        <v>2</v>
      </c>
      <c r="H94" s="34">
        <v>0.32</v>
      </c>
      <c r="I94" s="34">
        <v>0.9</v>
      </c>
    </row>
    <row r="95" spans="1:9" x14ac:dyDescent="0.2">
      <c r="A95" s="1">
        <v>90</v>
      </c>
      <c r="B95" s="68" t="s">
        <v>254</v>
      </c>
      <c r="C95" s="69">
        <v>12</v>
      </c>
      <c r="D95" s="69">
        <v>2.84</v>
      </c>
      <c r="E95" s="69">
        <v>5.52</v>
      </c>
      <c r="F95" s="80" t="s">
        <v>254</v>
      </c>
      <c r="G95" s="36">
        <v>12</v>
      </c>
      <c r="H95" s="36">
        <v>2.84</v>
      </c>
      <c r="I95" s="36">
        <v>5.52</v>
      </c>
    </row>
    <row r="96" spans="1:9" x14ac:dyDescent="0.2">
      <c r="A96" s="1">
        <v>91</v>
      </c>
      <c r="B96" s="68" t="s">
        <v>255</v>
      </c>
      <c r="C96" s="69">
        <v>21</v>
      </c>
      <c r="D96" s="69">
        <v>10.92</v>
      </c>
      <c r="E96" s="69">
        <v>26.63</v>
      </c>
      <c r="F96" s="79" t="s">
        <v>255</v>
      </c>
      <c r="G96" s="34">
        <v>21</v>
      </c>
      <c r="H96" s="34">
        <v>10.77</v>
      </c>
      <c r="I96" s="34">
        <v>26.63</v>
      </c>
    </row>
    <row r="97" spans="1:9" x14ac:dyDescent="0.2">
      <c r="A97" s="1">
        <v>92</v>
      </c>
      <c r="B97" s="68" t="s">
        <v>256</v>
      </c>
      <c r="C97" s="69">
        <v>3</v>
      </c>
      <c r="D97" s="69">
        <v>1.02</v>
      </c>
      <c r="E97" s="69">
        <v>2.4</v>
      </c>
      <c r="F97" s="80" t="s">
        <v>256</v>
      </c>
      <c r="G97" s="36">
        <v>3</v>
      </c>
      <c r="H97" s="36">
        <v>0.15</v>
      </c>
      <c r="I97" s="36">
        <v>2.4</v>
      </c>
    </row>
    <row r="98" spans="1:9" ht="25.5" x14ac:dyDescent="0.2">
      <c r="A98" s="1">
        <v>93</v>
      </c>
      <c r="B98" s="68" t="s">
        <v>257</v>
      </c>
      <c r="C98" s="69"/>
      <c r="D98" s="69"/>
      <c r="E98" s="69"/>
      <c r="F98" s="79" t="s">
        <v>257</v>
      </c>
      <c r="G98" s="34">
        <v>0</v>
      </c>
      <c r="H98" s="34">
        <v>0</v>
      </c>
      <c r="I98" s="34">
        <v>0</v>
      </c>
    </row>
    <row r="99" spans="1:9" x14ac:dyDescent="0.2">
      <c r="A99" s="1">
        <v>94</v>
      </c>
      <c r="B99" s="68" t="s">
        <v>258</v>
      </c>
      <c r="C99" s="69">
        <v>14</v>
      </c>
      <c r="D99" s="69">
        <v>17.93</v>
      </c>
      <c r="E99" s="69">
        <v>57.13</v>
      </c>
      <c r="F99" s="80" t="s">
        <v>258</v>
      </c>
      <c r="G99" s="36">
        <v>14</v>
      </c>
      <c r="H99" s="36">
        <v>17.82</v>
      </c>
      <c r="I99" s="36">
        <v>57.13</v>
      </c>
    </row>
    <row r="100" spans="1:9" x14ac:dyDescent="0.2">
      <c r="A100" s="1">
        <v>95</v>
      </c>
      <c r="B100" s="68" t="s">
        <v>259</v>
      </c>
      <c r="C100" s="69">
        <v>15</v>
      </c>
      <c r="D100" s="69">
        <v>0.03</v>
      </c>
      <c r="E100" s="69">
        <v>0.21</v>
      </c>
      <c r="F100" s="79" t="s">
        <v>259</v>
      </c>
      <c r="G100" s="34">
        <v>15</v>
      </c>
      <c r="H100" s="34">
        <v>0.15</v>
      </c>
      <c r="I100" s="34">
        <v>0.21</v>
      </c>
    </row>
    <row r="101" spans="1:9" x14ac:dyDescent="0.2">
      <c r="A101" s="1">
        <v>96</v>
      </c>
      <c r="B101" s="68" t="s">
        <v>260</v>
      </c>
      <c r="C101" s="69">
        <v>2</v>
      </c>
      <c r="D101" s="69"/>
      <c r="E101" s="69"/>
      <c r="F101" s="80" t="s">
        <v>260</v>
      </c>
      <c r="G101" s="36">
        <v>2</v>
      </c>
      <c r="H101" s="36">
        <v>0.02</v>
      </c>
      <c r="I101" s="36">
        <v>0</v>
      </c>
    </row>
    <row r="102" spans="1:9" x14ac:dyDescent="0.2">
      <c r="A102" s="1">
        <v>97</v>
      </c>
      <c r="B102" s="68" t="s">
        <v>261</v>
      </c>
      <c r="C102" s="69">
        <v>3</v>
      </c>
      <c r="D102" s="69">
        <v>0.03</v>
      </c>
      <c r="E102" s="69">
        <v>0.21</v>
      </c>
      <c r="F102" s="79" t="s">
        <v>261</v>
      </c>
      <c r="G102" s="34">
        <v>3</v>
      </c>
      <c r="H102" s="34">
        <v>0.03</v>
      </c>
      <c r="I102" s="34">
        <v>0.21</v>
      </c>
    </row>
    <row r="103" spans="1:9" x14ac:dyDescent="0.2">
      <c r="A103" s="1">
        <v>98</v>
      </c>
      <c r="B103" s="68" t="s">
        <v>262</v>
      </c>
      <c r="C103" s="69">
        <v>3</v>
      </c>
      <c r="D103" s="69">
        <v>-0.44</v>
      </c>
      <c r="E103" s="69">
        <v>5.0999999999999996</v>
      </c>
      <c r="F103" s="80" t="s">
        <v>262</v>
      </c>
      <c r="G103" s="36">
        <v>3</v>
      </c>
      <c r="H103" s="36">
        <v>-0.42</v>
      </c>
      <c r="I103" s="36">
        <v>5.0999999999999996</v>
      </c>
    </row>
    <row r="104" spans="1:9" x14ac:dyDescent="0.2">
      <c r="A104" s="1">
        <v>99</v>
      </c>
      <c r="B104" s="68" t="s">
        <v>263</v>
      </c>
      <c r="C104" s="69">
        <v>16</v>
      </c>
      <c r="D104" s="69">
        <v>-2.99</v>
      </c>
      <c r="E104" s="69">
        <v>49.17</v>
      </c>
      <c r="F104" s="79" t="s">
        <v>263</v>
      </c>
      <c r="G104" s="34">
        <v>16</v>
      </c>
      <c r="H104" s="34">
        <v>-2.97</v>
      </c>
      <c r="I104" s="34">
        <v>49.17</v>
      </c>
    </row>
    <row r="105" spans="1:9" x14ac:dyDescent="0.2">
      <c r="A105" s="1">
        <v>100</v>
      </c>
      <c r="B105" s="68" t="s">
        <v>264</v>
      </c>
      <c r="C105" s="69">
        <v>17</v>
      </c>
      <c r="D105" s="69">
        <v>2.04</v>
      </c>
      <c r="E105" s="69">
        <v>15.54</v>
      </c>
      <c r="F105" s="80" t="s">
        <v>264</v>
      </c>
      <c r="G105" s="36">
        <v>17</v>
      </c>
      <c r="H105" s="36">
        <v>2.0499999999999998</v>
      </c>
      <c r="I105" s="36">
        <v>15.54</v>
      </c>
    </row>
    <row r="106" spans="1:9" x14ac:dyDescent="0.2">
      <c r="A106" s="1">
        <v>101</v>
      </c>
      <c r="B106" s="68" t="s">
        <v>265</v>
      </c>
      <c r="C106" s="69">
        <v>7</v>
      </c>
      <c r="D106" s="69">
        <v>1.31</v>
      </c>
      <c r="E106" s="69">
        <v>5.95</v>
      </c>
      <c r="F106" s="79" t="s">
        <v>265</v>
      </c>
      <c r="G106" s="34">
        <v>7</v>
      </c>
      <c r="H106" s="34">
        <v>1.27</v>
      </c>
      <c r="I106" s="34">
        <v>5.95</v>
      </c>
    </row>
    <row r="107" spans="1:9" ht="25.5" x14ac:dyDescent="0.2">
      <c r="A107" s="1">
        <v>102</v>
      </c>
      <c r="B107" s="68" t="s">
        <v>266</v>
      </c>
      <c r="C107" s="69">
        <v>8</v>
      </c>
      <c r="D107" s="69"/>
      <c r="E107" s="69"/>
      <c r="F107" s="80" t="s">
        <v>266</v>
      </c>
      <c r="G107" s="36">
        <v>8</v>
      </c>
      <c r="H107" s="36">
        <v>0</v>
      </c>
      <c r="I107" s="36">
        <v>0</v>
      </c>
    </row>
    <row r="108" spans="1:9" x14ac:dyDescent="0.2">
      <c r="A108" s="1">
        <v>103</v>
      </c>
      <c r="B108" s="68" t="s">
        <v>267</v>
      </c>
      <c r="C108" s="69">
        <v>13</v>
      </c>
      <c r="D108" s="69"/>
      <c r="E108" s="69">
        <v>0.12</v>
      </c>
      <c r="F108" s="79" t="s">
        <v>267</v>
      </c>
      <c r="G108" s="34">
        <v>13</v>
      </c>
      <c r="H108" s="34">
        <v>0</v>
      </c>
      <c r="I108" s="34">
        <v>0.12</v>
      </c>
    </row>
    <row r="109" spans="1:9" x14ac:dyDescent="0.2">
      <c r="A109" s="1">
        <v>104</v>
      </c>
      <c r="B109" s="68" t="s">
        <v>268</v>
      </c>
      <c r="C109" s="69">
        <v>4</v>
      </c>
      <c r="D109" s="69">
        <v>2.08</v>
      </c>
      <c r="E109" s="69">
        <v>7.6</v>
      </c>
      <c r="F109" s="80" t="s">
        <v>268</v>
      </c>
      <c r="G109" s="36">
        <v>4</v>
      </c>
      <c r="H109" s="36">
        <v>2.08</v>
      </c>
      <c r="I109" s="36">
        <v>7.6</v>
      </c>
    </row>
    <row r="110" spans="1:9" x14ac:dyDescent="0.2">
      <c r="A110" s="1">
        <v>105</v>
      </c>
      <c r="B110" s="68" t="s">
        <v>269</v>
      </c>
      <c r="C110" s="69">
        <v>32</v>
      </c>
      <c r="D110" s="69">
        <v>61.68</v>
      </c>
      <c r="E110" s="69">
        <v>120.56</v>
      </c>
      <c r="F110" s="79" t="s">
        <v>269</v>
      </c>
      <c r="G110" s="34">
        <v>32</v>
      </c>
      <c r="H110" s="34">
        <v>62.08</v>
      </c>
      <c r="I110" s="34">
        <v>120.56</v>
      </c>
    </row>
    <row r="111" spans="1:9" x14ac:dyDescent="0.2">
      <c r="A111" s="1">
        <v>106</v>
      </c>
      <c r="B111" s="68" t="s">
        <v>270</v>
      </c>
      <c r="C111" s="69">
        <v>43</v>
      </c>
      <c r="D111" s="69">
        <v>68.02</v>
      </c>
      <c r="E111" s="69">
        <v>156.66999999999999</v>
      </c>
      <c r="F111" s="80" t="s">
        <v>270</v>
      </c>
      <c r="G111" s="36">
        <v>43</v>
      </c>
      <c r="H111" s="36">
        <v>67.09</v>
      </c>
      <c r="I111" s="36">
        <v>156.66999999999999</v>
      </c>
    </row>
    <row r="112" spans="1:9" x14ac:dyDescent="0.2">
      <c r="A112" s="1">
        <v>107</v>
      </c>
      <c r="B112" s="68" t="s">
        <v>271</v>
      </c>
      <c r="C112" s="69">
        <v>1</v>
      </c>
      <c r="D112" s="69">
        <v>0.65</v>
      </c>
      <c r="E112" s="69">
        <v>1.75</v>
      </c>
      <c r="F112" s="79" t="s">
        <v>271</v>
      </c>
      <c r="G112" s="34">
        <v>1</v>
      </c>
      <c r="H112" s="34">
        <v>0.65</v>
      </c>
      <c r="I112" s="34">
        <v>1.75</v>
      </c>
    </row>
    <row r="113" spans="1:9" x14ac:dyDescent="0.2">
      <c r="A113" s="1">
        <v>108</v>
      </c>
      <c r="B113" s="68" t="s">
        <v>272</v>
      </c>
      <c r="C113" s="69">
        <v>184</v>
      </c>
      <c r="D113" s="69">
        <v>24.44</v>
      </c>
      <c r="E113" s="69">
        <v>174.31</v>
      </c>
      <c r="F113" s="80" t="s">
        <v>272</v>
      </c>
      <c r="G113" s="36">
        <v>184</v>
      </c>
      <c r="H113" s="36">
        <v>24.43</v>
      </c>
      <c r="I113" s="36">
        <v>174.31</v>
      </c>
    </row>
    <row r="114" spans="1:9" x14ac:dyDescent="0.2">
      <c r="A114" s="1">
        <v>109</v>
      </c>
      <c r="B114" s="68" t="s">
        <v>273</v>
      </c>
      <c r="C114" s="69">
        <v>1683</v>
      </c>
      <c r="D114" s="69">
        <v>-0.4</v>
      </c>
      <c r="E114" s="69">
        <v>3.92</v>
      </c>
      <c r="F114" s="79" t="s">
        <v>273</v>
      </c>
      <c r="G114" s="34">
        <v>1683</v>
      </c>
      <c r="H114" s="34">
        <v>0</v>
      </c>
      <c r="I114" s="34">
        <v>3.89</v>
      </c>
    </row>
    <row r="115" spans="1:9" ht="25.5" x14ac:dyDescent="0.2">
      <c r="A115" s="1">
        <v>110</v>
      </c>
      <c r="B115" s="68" t="s">
        <v>274</v>
      </c>
      <c r="C115" s="69">
        <v>5</v>
      </c>
      <c r="D115" s="69">
        <v>0.24</v>
      </c>
      <c r="E115" s="69">
        <v>1</v>
      </c>
      <c r="F115" s="80" t="s">
        <v>274</v>
      </c>
      <c r="G115" s="36">
        <v>5</v>
      </c>
      <c r="H115" s="36">
        <v>0.55000000000000004</v>
      </c>
      <c r="I115" s="36">
        <v>1</v>
      </c>
    </row>
    <row r="116" spans="1:9" ht="25.5" x14ac:dyDescent="0.2">
      <c r="A116" s="1">
        <v>111</v>
      </c>
      <c r="B116" s="68" t="s">
        <v>275</v>
      </c>
      <c r="C116" s="69">
        <v>20</v>
      </c>
      <c r="D116" s="69">
        <v>1.82</v>
      </c>
      <c r="E116" s="69">
        <v>8.94</v>
      </c>
      <c r="F116" s="79" t="s">
        <v>275</v>
      </c>
      <c r="G116" s="34">
        <v>20</v>
      </c>
      <c r="H116" s="34">
        <v>1.82</v>
      </c>
      <c r="I116" s="34">
        <v>8.94</v>
      </c>
    </row>
    <row r="117" spans="1:9" ht="25.5" x14ac:dyDescent="0.2">
      <c r="A117" s="1">
        <v>112</v>
      </c>
      <c r="B117" s="68" t="s">
        <v>276</v>
      </c>
      <c r="C117" s="69">
        <v>13</v>
      </c>
      <c r="D117" s="69">
        <v>1.92</v>
      </c>
      <c r="E117" s="69">
        <v>9.9700000000000006</v>
      </c>
      <c r="F117" s="80" t="s">
        <v>276</v>
      </c>
      <c r="G117" s="36">
        <v>13</v>
      </c>
      <c r="H117" s="36">
        <v>1.92</v>
      </c>
      <c r="I117" s="36">
        <v>9.9700000000000006</v>
      </c>
    </row>
    <row r="118" spans="1:9" ht="25.5" x14ac:dyDescent="0.2">
      <c r="A118" s="1">
        <v>113</v>
      </c>
      <c r="B118" s="68" t="s">
        <v>277</v>
      </c>
      <c r="C118" s="69">
        <v>5</v>
      </c>
      <c r="D118" s="69">
        <v>-0.53</v>
      </c>
      <c r="E118" s="69">
        <v>2.61</v>
      </c>
      <c r="F118" s="79" t="s">
        <v>277</v>
      </c>
      <c r="G118" s="34">
        <v>5</v>
      </c>
      <c r="H118" s="34">
        <v>0</v>
      </c>
      <c r="I118" s="34">
        <v>2.61</v>
      </c>
    </row>
    <row r="119" spans="1:9" ht="25.5" x14ac:dyDescent="0.2">
      <c r="A119" s="1">
        <v>114</v>
      </c>
      <c r="B119" s="68" t="s">
        <v>278</v>
      </c>
      <c r="C119" s="69">
        <v>3</v>
      </c>
      <c r="D119" s="69"/>
      <c r="E119" s="69">
        <v>2.94</v>
      </c>
      <c r="F119" s="80" t="s">
        <v>278</v>
      </c>
      <c r="G119" s="36">
        <v>3</v>
      </c>
      <c r="H119" s="36">
        <v>0</v>
      </c>
      <c r="I119" s="36">
        <v>2.94</v>
      </c>
    </row>
    <row r="120" spans="1:9" ht="25.5" x14ac:dyDescent="0.2">
      <c r="A120" s="1">
        <v>115</v>
      </c>
      <c r="B120" s="68" t="s">
        <v>279</v>
      </c>
      <c r="C120" s="69">
        <v>75</v>
      </c>
      <c r="D120" s="69">
        <v>11.65</v>
      </c>
      <c r="E120" s="69">
        <v>97.67</v>
      </c>
      <c r="F120" s="79" t="s">
        <v>279</v>
      </c>
      <c r="G120" s="34">
        <v>75</v>
      </c>
      <c r="H120" s="34">
        <v>11.18</v>
      </c>
      <c r="I120" s="34">
        <v>97.67</v>
      </c>
    </row>
    <row r="121" spans="1:9" x14ac:dyDescent="0.2">
      <c r="A121" s="1">
        <v>116</v>
      </c>
      <c r="B121" s="68" t="s">
        <v>280</v>
      </c>
      <c r="C121" s="69">
        <v>19</v>
      </c>
      <c r="D121" s="69">
        <v>1.48</v>
      </c>
      <c r="E121" s="69">
        <v>41.18</v>
      </c>
      <c r="F121" s="80" t="s">
        <v>280</v>
      </c>
      <c r="G121" s="36">
        <v>19</v>
      </c>
      <c r="H121" s="36">
        <v>1.48</v>
      </c>
      <c r="I121" s="36">
        <v>41.18</v>
      </c>
    </row>
    <row r="122" spans="1:9" x14ac:dyDescent="0.2">
      <c r="A122" s="1">
        <v>117</v>
      </c>
      <c r="B122" s="68" t="s">
        <v>281</v>
      </c>
      <c r="C122" s="69">
        <v>12</v>
      </c>
      <c r="D122" s="69">
        <v>-5.13</v>
      </c>
      <c r="E122" s="69">
        <v>24.68</v>
      </c>
      <c r="F122" s="79" t="s">
        <v>281</v>
      </c>
      <c r="G122" s="34">
        <v>12</v>
      </c>
      <c r="H122" s="34">
        <v>-5.04</v>
      </c>
      <c r="I122" s="34">
        <v>24.68</v>
      </c>
    </row>
    <row r="123" spans="1:9" x14ac:dyDescent="0.2">
      <c r="A123" s="1">
        <v>118</v>
      </c>
      <c r="B123" s="68" t="s">
        <v>282</v>
      </c>
      <c r="C123" s="69">
        <v>39</v>
      </c>
      <c r="D123" s="69">
        <v>16.309999999999999</v>
      </c>
      <c r="E123" s="69">
        <v>100.38</v>
      </c>
      <c r="F123" s="80" t="s">
        <v>282</v>
      </c>
      <c r="G123" s="36">
        <v>39</v>
      </c>
      <c r="H123" s="36">
        <v>16.32</v>
      </c>
      <c r="I123" s="36">
        <v>100.38</v>
      </c>
    </row>
    <row r="124" spans="1:9" x14ac:dyDescent="0.2">
      <c r="A124" s="1">
        <v>119</v>
      </c>
      <c r="B124" s="68" t="s">
        <v>283</v>
      </c>
      <c r="C124" s="69">
        <v>28</v>
      </c>
      <c r="D124" s="69">
        <v>-3.73</v>
      </c>
      <c r="E124" s="69">
        <v>24.93</v>
      </c>
      <c r="F124" s="79" t="s">
        <v>283</v>
      </c>
      <c r="G124" s="34">
        <v>28</v>
      </c>
      <c r="H124" s="34">
        <v>0</v>
      </c>
      <c r="I124" s="34">
        <v>24.93</v>
      </c>
    </row>
    <row r="125" spans="1:9" ht="25.5" x14ac:dyDescent="0.2">
      <c r="A125" s="1">
        <v>120</v>
      </c>
      <c r="B125" s="68" t="s">
        <v>284</v>
      </c>
      <c r="C125" s="69">
        <v>5</v>
      </c>
      <c r="D125" s="69">
        <v>-0.93</v>
      </c>
      <c r="E125" s="69">
        <v>4.58</v>
      </c>
      <c r="F125" s="80" t="s">
        <v>284</v>
      </c>
      <c r="G125" s="36">
        <v>5</v>
      </c>
      <c r="H125" s="36">
        <v>0</v>
      </c>
      <c r="I125" s="36">
        <v>4.58</v>
      </c>
    </row>
    <row r="126" spans="1:9" x14ac:dyDescent="0.2">
      <c r="A126" s="1">
        <v>121</v>
      </c>
      <c r="B126" s="68" t="s">
        <v>285</v>
      </c>
      <c r="C126" s="69">
        <v>87</v>
      </c>
      <c r="D126" s="69">
        <v>38.549999999999997</v>
      </c>
      <c r="E126" s="69">
        <v>147.63</v>
      </c>
      <c r="F126" s="79" t="s">
        <v>285</v>
      </c>
      <c r="G126" s="34">
        <v>87</v>
      </c>
      <c r="H126" s="34">
        <v>38.07</v>
      </c>
      <c r="I126" s="34">
        <v>147.63</v>
      </c>
    </row>
    <row r="127" spans="1:9" x14ac:dyDescent="0.2">
      <c r="A127" s="1">
        <v>122</v>
      </c>
      <c r="B127" s="68" t="s">
        <v>286</v>
      </c>
      <c r="C127" s="69">
        <v>52</v>
      </c>
      <c r="D127" s="69">
        <v>62.03</v>
      </c>
      <c r="E127" s="69">
        <v>159.80000000000001</v>
      </c>
      <c r="F127" s="80" t="s">
        <v>286</v>
      </c>
      <c r="G127" s="36">
        <v>52</v>
      </c>
      <c r="H127" s="36">
        <v>62.14</v>
      </c>
      <c r="I127" s="36">
        <v>159.80000000000001</v>
      </c>
    </row>
    <row r="128" spans="1:9" x14ac:dyDescent="0.2">
      <c r="A128" s="1">
        <v>123</v>
      </c>
      <c r="B128" s="68" t="s">
        <v>287</v>
      </c>
      <c r="C128" s="69">
        <v>6</v>
      </c>
      <c r="D128" s="69">
        <v>7.92</v>
      </c>
      <c r="E128" s="69">
        <v>23.94</v>
      </c>
      <c r="F128" s="79" t="s">
        <v>287</v>
      </c>
      <c r="G128" s="34">
        <v>6</v>
      </c>
      <c r="H128" s="34">
        <v>7.92</v>
      </c>
      <c r="I128" s="34">
        <v>23.94</v>
      </c>
    </row>
    <row r="129" spans="1:9" x14ac:dyDescent="0.2">
      <c r="A129" s="1">
        <v>124</v>
      </c>
      <c r="B129" s="68" t="s">
        <v>288</v>
      </c>
      <c r="C129" s="69">
        <v>31</v>
      </c>
      <c r="D129" s="69">
        <v>42.44</v>
      </c>
      <c r="E129" s="69">
        <v>111.21</v>
      </c>
      <c r="F129" s="80" t="s">
        <v>288</v>
      </c>
      <c r="G129" s="36">
        <v>31</v>
      </c>
      <c r="H129" s="36">
        <v>42.18</v>
      </c>
      <c r="I129" s="36">
        <v>111.21</v>
      </c>
    </row>
    <row r="130" spans="1:9" ht="25.5" x14ac:dyDescent="0.2">
      <c r="A130" s="1">
        <v>125</v>
      </c>
      <c r="B130" s="68" t="s">
        <v>289</v>
      </c>
      <c r="C130" s="69">
        <v>10</v>
      </c>
      <c r="D130" s="69">
        <v>-0.4</v>
      </c>
      <c r="E130" s="69">
        <v>9.32</v>
      </c>
      <c r="F130" s="79" t="s">
        <v>289</v>
      </c>
      <c r="G130" s="34">
        <v>10</v>
      </c>
      <c r="H130" s="34">
        <v>0</v>
      </c>
      <c r="I130" s="34">
        <v>9.32</v>
      </c>
    </row>
    <row r="131" spans="1:9" ht="25.5" x14ac:dyDescent="0.2">
      <c r="A131" s="1">
        <v>126</v>
      </c>
      <c r="B131" s="68" t="s">
        <v>290</v>
      </c>
      <c r="C131" s="69">
        <v>3</v>
      </c>
      <c r="D131" s="69">
        <v>-3.8</v>
      </c>
      <c r="E131" s="69">
        <v>23.34</v>
      </c>
      <c r="F131" s="80" t="s">
        <v>290</v>
      </c>
      <c r="G131" s="36">
        <v>3</v>
      </c>
      <c r="H131" s="36">
        <v>0</v>
      </c>
      <c r="I131" s="36">
        <v>23.34</v>
      </c>
    </row>
    <row r="132" spans="1:9" ht="25.5" x14ac:dyDescent="0.2">
      <c r="A132" s="1">
        <v>127</v>
      </c>
      <c r="B132" s="68" t="s">
        <v>291</v>
      </c>
      <c r="C132" s="69">
        <v>4</v>
      </c>
      <c r="D132" s="69">
        <v>-1.37</v>
      </c>
      <c r="E132" s="69">
        <v>1.68</v>
      </c>
      <c r="F132" s="79" t="s">
        <v>291</v>
      </c>
      <c r="G132" s="34">
        <v>4</v>
      </c>
      <c r="H132" s="34">
        <v>0</v>
      </c>
      <c r="I132" s="34">
        <v>1.68</v>
      </c>
    </row>
    <row r="133" spans="1:9" ht="25.5" x14ac:dyDescent="0.2">
      <c r="A133" s="1">
        <v>128</v>
      </c>
      <c r="B133" s="68" t="s">
        <v>292</v>
      </c>
      <c r="C133" s="69">
        <v>2</v>
      </c>
      <c r="D133" s="69">
        <v>-0.68</v>
      </c>
      <c r="E133" s="69">
        <v>0.84</v>
      </c>
      <c r="F133" s="80" t="s">
        <v>292</v>
      </c>
      <c r="G133" s="36">
        <v>2</v>
      </c>
      <c r="H133" s="36">
        <v>0</v>
      </c>
      <c r="I133" s="36">
        <v>0.84</v>
      </c>
    </row>
    <row r="134" spans="1:9" ht="25.5" x14ac:dyDescent="0.2">
      <c r="A134" s="1">
        <v>129</v>
      </c>
      <c r="B134" s="68" t="s">
        <v>293</v>
      </c>
      <c r="C134" s="69">
        <v>4</v>
      </c>
      <c r="D134" s="69">
        <v>-1.37</v>
      </c>
      <c r="E134" s="69">
        <v>1.68</v>
      </c>
      <c r="F134" s="79" t="s">
        <v>293</v>
      </c>
      <c r="G134" s="34">
        <v>4</v>
      </c>
      <c r="H134" s="34">
        <v>0</v>
      </c>
      <c r="I134" s="34">
        <v>1.68</v>
      </c>
    </row>
    <row r="135" spans="1:9" ht="25.5" x14ac:dyDescent="0.2">
      <c r="A135" s="1">
        <v>130</v>
      </c>
      <c r="B135" s="68" t="s">
        <v>294</v>
      </c>
      <c r="C135" s="69">
        <v>6</v>
      </c>
      <c r="D135" s="69">
        <v>0.63</v>
      </c>
      <c r="E135" s="69">
        <v>10.050000000000001</v>
      </c>
      <c r="F135" s="80" t="s">
        <v>294</v>
      </c>
      <c r="G135" s="36">
        <v>6</v>
      </c>
      <c r="H135" s="36">
        <v>0.57999999999999996</v>
      </c>
      <c r="I135" s="36">
        <v>10.050000000000001</v>
      </c>
    </row>
    <row r="136" spans="1:9" x14ac:dyDescent="0.2">
      <c r="A136" s="1">
        <v>131</v>
      </c>
      <c r="B136" s="70" t="s">
        <v>295</v>
      </c>
      <c r="C136" s="71">
        <v>339</v>
      </c>
      <c r="D136" s="71">
        <v>43.99</v>
      </c>
      <c r="E136" s="71">
        <v>549.53</v>
      </c>
      <c r="F136" s="81" t="s">
        <v>295</v>
      </c>
      <c r="G136" s="41">
        <v>339</v>
      </c>
      <c r="H136" s="41">
        <v>114.86</v>
      </c>
      <c r="I136" s="41">
        <v>549.53</v>
      </c>
    </row>
    <row r="137" spans="1:9" ht="25.5" x14ac:dyDescent="0.2">
      <c r="A137" s="1">
        <v>132</v>
      </c>
      <c r="B137" s="70" t="s">
        <v>296</v>
      </c>
      <c r="C137" s="71">
        <v>547</v>
      </c>
      <c r="D137" s="71">
        <v>62.43</v>
      </c>
      <c r="E137" s="71">
        <v>868.22</v>
      </c>
      <c r="F137" s="81" t="s">
        <v>296</v>
      </c>
      <c r="G137" s="41">
        <v>547</v>
      </c>
      <c r="H137" s="41">
        <v>171.22</v>
      </c>
      <c r="I137" s="41">
        <v>868.22</v>
      </c>
    </row>
    <row r="138" spans="1:9" x14ac:dyDescent="0.2">
      <c r="A138" s="1">
        <v>133</v>
      </c>
      <c r="B138" s="68" t="s">
        <v>297</v>
      </c>
      <c r="C138" s="69">
        <v>123</v>
      </c>
      <c r="D138" s="69">
        <v>95.9</v>
      </c>
      <c r="E138" s="69">
        <v>219.64</v>
      </c>
      <c r="F138" s="79" t="s">
        <v>297</v>
      </c>
      <c r="G138" s="34">
        <v>123</v>
      </c>
      <c r="H138" s="34">
        <v>95.78</v>
      </c>
      <c r="I138" s="34">
        <v>219.64</v>
      </c>
    </row>
    <row r="139" spans="1:9" x14ac:dyDescent="0.2">
      <c r="A139" s="1">
        <v>134</v>
      </c>
      <c r="B139" s="70" t="s">
        <v>298</v>
      </c>
      <c r="C139" s="71">
        <v>228</v>
      </c>
      <c r="D139" s="71">
        <v>103.78</v>
      </c>
      <c r="E139" s="71">
        <v>289.72000000000003</v>
      </c>
      <c r="F139" s="81" t="s">
        <v>298</v>
      </c>
      <c r="G139" s="41">
        <v>228</v>
      </c>
      <c r="H139" s="41">
        <v>98.01</v>
      </c>
      <c r="I139" s="41">
        <v>289.72000000000003</v>
      </c>
    </row>
    <row r="140" spans="1:9" x14ac:dyDescent="0.2">
      <c r="A140" s="1">
        <v>135</v>
      </c>
      <c r="B140" s="68" t="s">
        <v>299</v>
      </c>
      <c r="C140" s="69">
        <v>21</v>
      </c>
      <c r="D140" s="69">
        <v>12.69</v>
      </c>
      <c r="E140" s="69">
        <v>50.87</v>
      </c>
      <c r="F140" s="79" t="s">
        <v>299</v>
      </c>
      <c r="G140" s="34">
        <v>21</v>
      </c>
      <c r="H140" s="34">
        <v>12.86</v>
      </c>
      <c r="I140" s="34">
        <v>50.87</v>
      </c>
    </row>
    <row r="141" spans="1:9" x14ac:dyDescent="0.2">
      <c r="A141" s="1">
        <v>136</v>
      </c>
      <c r="B141" s="68" t="s">
        <v>300</v>
      </c>
      <c r="C141" s="69">
        <v>101</v>
      </c>
      <c r="D141" s="69">
        <v>47.72</v>
      </c>
      <c r="E141" s="69">
        <v>82.52</v>
      </c>
      <c r="F141" s="80" t="s">
        <v>300</v>
      </c>
      <c r="G141" s="36">
        <v>101</v>
      </c>
      <c r="H141" s="36">
        <v>47.66</v>
      </c>
      <c r="I141" s="36">
        <v>82.52</v>
      </c>
    </row>
    <row r="142" spans="1:9" x14ac:dyDescent="0.2">
      <c r="A142" s="1">
        <v>137</v>
      </c>
      <c r="B142" s="68" t="s">
        <v>301</v>
      </c>
      <c r="C142" s="69">
        <v>401</v>
      </c>
      <c r="D142" s="69">
        <v>237.59</v>
      </c>
      <c r="E142" s="69">
        <v>479.99</v>
      </c>
      <c r="F142" s="79" t="s">
        <v>301</v>
      </c>
      <c r="G142" s="34">
        <v>401</v>
      </c>
      <c r="H142" s="34">
        <v>236.17</v>
      </c>
      <c r="I142" s="34">
        <v>479.99</v>
      </c>
    </row>
    <row r="143" spans="1:9" x14ac:dyDescent="0.2">
      <c r="A143" s="1">
        <v>138</v>
      </c>
      <c r="B143" s="68" t="s">
        <v>302</v>
      </c>
      <c r="C143" s="69">
        <v>129</v>
      </c>
      <c r="D143" s="69">
        <v>53.09</v>
      </c>
      <c r="E143" s="69">
        <v>155.19999999999999</v>
      </c>
      <c r="F143" s="80" t="s">
        <v>302</v>
      </c>
      <c r="G143" s="36">
        <v>129</v>
      </c>
      <c r="H143" s="36">
        <v>52.32</v>
      </c>
      <c r="I143" s="36">
        <v>155.19999999999999</v>
      </c>
    </row>
    <row r="144" spans="1:9" x14ac:dyDescent="0.2">
      <c r="A144" s="1">
        <v>139</v>
      </c>
      <c r="B144" s="68" t="s">
        <v>303</v>
      </c>
      <c r="C144" s="69">
        <v>16</v>
      </c>
      <c r="D144" s="69">
        <v>2.63</v>
      </c>
      <c r="E144" s="69">
        <v>8.5299999999999994</v>
      </c>
      <c r="F144" s="79" t="s">
        <v>303</v>
      </c>
      <c r="G144" s="34">
        <v>16</v>
      </c>
      <c r="H144" s="34">
        <v>2.5099999999999998</v>
      </c>
      <c r="I144" s="34">
        <v>8.5299999999999994</v>
      </c>
    </row>
    <row r="145" spans="1:9" x14ac:dyDescent="0.2">
      <c r="A145" s="1">
        <v>140</v>
      </c>
      <c r="B145" s="68" t="s">
        <v>304</v>
      </c>
      <c r="C145" s="69">
        <v>14</v>
      </c>
      <c r="D145" s="69">
        <v>6.42</v>
      </c>
      <c r="E145" s="69">
        <v>18.2</v>
      </c>
      <c r="F145" s="80" t="s">
        <v>304</v>
      </c>
      <c r="G145" s="36">
        <v>14</v>
      </c>
      <c r="H145" s="36">
        <v>6.25</v>
      </c>
      <c r="I145" s="36">
        <v>18.2</v>
      </c>
    </row>
    <row r="146" spans="1:9" x14ac:dyDescent="0.2">
      <c r="A146" s="1">
        <v>141</v>
      </c>
      <c r="B146" s="68" t="s">
        <v>305</v>
      </c>
      <c r="C146" s="69">
        <v>2.0979999999999999</v>
      </c>
      <c r="D146" s="69">
        <v>5.67</v>
      </c>
      <c r="E146" s="69">
        <v>36.9</v>
      </c>
      <c r="F146" s="79" t="s">
        <v>305</v>
      </c>
      <c r="G146" s="34">
        <v>2.0979999999999999</v>
      </c>
      <c r="H146" s="34">
        <v>5.66</v>
      </c>
      <c r="I146" s="34">
        <v>36.909999999999997</v>
      </c>
    </row>
    <row r="147" spans="1:9" x14ac:dyDescent="0.2">
      <c r="A147" s="1">
        <v>142</v>
      </c>
      <c r="B147" s="68" t="s">
        <v>306</v>
      </c>
      <c r="C147" s="69">
        <v>9</v>
      </c>
      <c r="D147" s="69">
        <v>3.62</v>
      </c>
      <c r="E147" s="69">
        <v>21.68</v>
      </c>
      <c r="F147" s="80" t="s">
        <v>306</v>
      </c>
      <c r="G147" s="36">
        <v>9</v>
      </c>
      <c r="H147" s="36">
        <v>3.63</v>
      </c>
      <c r="I147" s="36">
        <v>21.68</v>
      </c>
    </row>
    <row r="148" spans="1:9" x14ac:dyDescent="0.2">
      <c r="A148" s="1">
        <v>143</v>
      </c>
      <c r="B148" s="68" t="s">
        <v>307</v>
      </c>
      <c r="C148" s="69">
        <v>6</v>
      </c>
      <c r="D148" s="69">
        <v>2.08</v>
      </c>
      <c r="E148" s="69">
        <v>13.79</v>
      </c>
      <c r="F148" s="79" t="s">
        <v>307</v>
      </c>
      <c r="G148" s="34">
        <v>6</v>
      </c>
      <c r="H148" s="34">
        <v>2.09</v>
      </c>
      <c r="I148" s="34">
        <v>13.79</v>
      </c>
    </row>
    <row r="149" spans="1:9" x14ac:dyDescent="0.2">
      <c r="A149" s="1">
        <v>144</v>
      </c>
      <c r="B149" s="68" t="s">
        <v>308</v>
      </c>
      <c r="C149" s="69">
        <v>9</v>
      </c>
      <c r="D149" s="69">
        <v>6.85</v>
      </c>
      <c r="E149" s="69">
        <v>22.46</v>
      </c>
      <c r="F149" s="80" t="s">
        <v>308</v>
      </c>
      <c r="G149" s="36">
        <v>9</v>
      </c>
      <c r="H149" s="36">
        <v>6.85</v>
      </c>
      <c r="I149" s="36">
        <v>22.46</v>
      </c>
    </row>
    <row r="150" spans="1:9" x14ac:dyDescent="0.2">
      <c r="A150" s="1">
        <v>145</v>
      </c>
      <c r="B150" s="68" t="s">
        <v>309</v>
      </c>
      <c r="C150" s="69">
        <v>6</v>
      </c>
      <c r="D150" s="69">
        <v>4.54</v>
      </c>
      <c r="E150" s="69">
        <v>12.9</v>
      </c>
      <c r="F150" s="79" t="s">
        <v>309</v>
      </c>
      <c r="G150" s="34">
        <v>6</v>
      </c>
      <c r="H150" s="34">
        <v>4.54</v>
      </c>
      <c r="I150" s="34">
        <v>12.9</v>
      </c>
    </row>
    <row r="151" spans="1:9" x14ac:dyDescent="0.2">
      <c r="A151" s="1">
        <v>146</v>
      </c>
      <c r="B151" s="68" t="s">
        <v>310</v>
      </c>
      <c r="C151" s="69">
        <v>11</v>
      </c>
      <c r="D151" s="69">
        <v>7.24</v>
      </c>
      <c r="E151" s="69">
        <v>22.97</v>
      </c>
      <c r="F151" s="80" t="s">
        <v>310</v>
      </c>
      <c r="G151" s="36">
        <v>11</v>
      </c>
      <c r="H151" s="36">
        <v>7.24</v>
      </c>
      <c r="I151" s="36">
        <v>22.97</v>
      </c>
    </row>
    <row r="152" spans="1:9" x14ac:dyDescent="0.2">
      <c r="A152" s="1">
        <v>147</v>
      </c>
      <c r="B152" s="68" t="s">
        <v>311</v>
      </c>
      <c r="C152" s="69">
        <v>41</v>
      </c>
      <c r="D152" s="69">
        <v>35.83</v>
      </c>
      <c r="E152" s="69">
        <v>109.98</v>
      </c>
      <c r="F152" s="79" t="s">
        <v>311</v>
      </c>
      <c r="G152" s="34">
        <v>41</v>
      </c>
      <c r="H152" s="34">
        <v>35.74</v>
      </c>
      <c r="I152" s="34">
        <v>109.98</v>
      </c>
    </row>
    <row r="153" spans="1:9" x14ac:dyDescent="0.2">
      <c r="A153" s="1">
        <v>148</v>
      </c>
      <c r="B153" s="68" t="s">
        <v>312</v>
      </c>
      <c r="C153" s="69">
        <v>7</v>
      </c>
      <c r="D153" s="69">
        <v>5.93</v>
      </c>
      <c r="E153" s="69">
        <v>17.88</v>
      </c>
      <c r="F153" s="80" t="s">
        <v>312</v>
      </c>
      <c r="G153" s="36">
        <v>7</v>
      </c>
      <c r="H153" s="36">
        <v>5.93</v>
      </c>
      <c r="I153" s="36">
        <v>17.88</v>
      </c>
    </row>
    <row r="154" spans="1:9" x14ac:dyDescent="0.2">
      <c r="A154" s="1">
        <v>149</v>
      </c>
      <c r="B154" s="68" t="s">
        <v>313</v>
      </c>
      <c r="C154" s="69">
        <v>8</v>
      </c>
      <c r="D154" s="69">
        <v>8.68</v>
      </c>
      <c r="E154" s="69">
        <v>25.6</v>
      </c>
      <c r="F154" s="79" t="s">
        <v>313</v>
      </c>
      <c r="G154" s="34">
        <v>8</v>
      </c>
      <c r="H154" s="34">
        <v>8.6999999999999993</v>
      </c>
      <c r="I154" s="34">
        <v>25.6</v>
      </c>
    </row>
    <row r="155" spans="1:9" x14ac:dyDescent="0.2">
      <c r="A155" s="1">
        <v>150</v>
      </c>
      <c r="B155" s="68" t="s">
        <v>314</v>
      </c>
      <c r="C155" s="69">
        <v>9</v>
      </c>
      <c r="D155" s="69">
        <v>7.8</v>
      </c>
      <c r="E155" s="69">
        <v>17.75</v>
      </c>
      <c r="F155" s="80" t="s">
        <v>314</v>
      </c>
      <c r="G155" s="36">
        <v>9</v>
      </c>
      <c r="H155" s="36">
        <v>7.8</v>
      </c>
      <c r="I155" s="36">
        <v>17.75</v>
      </c>
    </row>
    <row r="156" spans="1:9" x14ac:dyDescent="0.2">
      <c r="A156" s="1">
        <v>151</v>
      </c>
      <c r="B156" s="68" t="s">
        <v>315</v>
      </c>
      <c r="C156" s="69">
        <v>12</v>
      </c>
      <c r="D156" s="69">
        <v>12.14</v>
      </c>
      <c r="E156" s="69">
        <v>29.91</v>
      </c>
      <c r="F156" s="79" t="s">
        <v>315</v>
      </c>
      <c r="G156" s="34">
        <v>12</v>
      </c>
      <c r="H156" s="34">
        <v>12.23</v>
      </c>
      <c r="I156" s="34">
        <v>29.91</v>
      </c>
    </row>
    <row r="157" spans="1:9" x14ac:dyDescent="0.2">
      <c r="A157" s="1">
        <v>152</v>
      </c>
      <c r="B157" s="68" t="s">
        <v>316</v>
      </c>
      <c r="C157" s="69">
        <v>18</v>
      </c>
      <c r="D157" s="69">
        <v>12.46</v>
      </c>
      <c r="E157" s="69">
        <v>30.68</v>
      </c>
      <c r="F157" s="80" t="s">
        <v>316</v>
      </c>
      <c r="G157" s="36">
        <v>18</v>
      </c>
      <c r="H157" s="36">
        <v>12.38</v>
      </c>
      <c r="I157" s="36">
        <v>30.68</v>
      </c>
    </row>
    <row r="158" spans="1:9" x14ac:dyDescent="0.2">
      <c r="A158" s="1">
        <v>153</v>
      </c>
      <c r="B158" s="68" t="s">
        <v>317</v>
      </c>
      <c r="C158" s="69">
        <v>25</v>
      </c>
      <c r="D158" s="69">
        <v>14.3</v>
      </c>
      <c r="E158" s="69">
        <v>34.369999999999997</v>
      </c>
      <c r="F158" s="79" t="s">
        <v>317</v>
      </c>
      <c r="G158" s="34">
        <v>25</v>
      </c>
      <c r="H158" s="34">
        <v>14</v>
      </c>
      <c r="I158" s="34">
        <v>34.369999999999997</v>
      </c>
    </row>
    <row r="159" spans="1:9" x14ac:dyDescent="0.2">
      <c r="A159" s="1">
        <v>154</v>
      </c>
      <c r="B159" s="68" t="s">
        <v>318</v>
      </c>
      <c r="C159" s="69">
        <v>26</v>
      </c>
      <c r="D159" s="69">
        <v>13.46</v>
      </c>
      <c r="E159" s="69">
        <v>23.55</v>
      </c>
      <c r="F159" s="80" t="s">
        <v>318</v>
      </c>
      <c r="G159" s="36">
        <v>26</v>
      </c>
      <c r="H159" s="36">
        <v>13.31</v>
      </c>
      <c r="I159" s="36">
        <v>23.55</v>
      </c>
    </row>
    <row r="160" spans="1:9" ht="25.5" x14ac:dyDescent="0.2">
      <c r="A160" s="1">
        <v>155</v>
      </c>
      <c r="B160" s="68" t="s">
        <v>319</v>
      </c>
      <c r="C160" s="69">
        <v>49</v>
      </c>
      <c r="D160" s="69">
        <v>33.29</v>
      </c>
      <c r="E160" s="69">
        <v>46.91</v>
      </c>
      <c r="F160" s="79" t="s">
        <v>319</v>
      </c>
      <c r="G160" s="34">
        <v>49</v>
      </c>
      <c r="H160" s="34">
        <v>32.92</v>
      </c>
      <c r="I160" s="34">
        <v>46.91</v>
      </c>
    </row>
    <row r="161" spans="1:9" x14ac:dyDescent="0.2">
      <c r="A161" s="1">
        <v>156</v>
      </c>
      <c r="B161" s="68" t="s">
        <v>320</v>
      </c>
      <c r="C161" s="69">
        <v>1</v>
      </c>
      <c r="D161" s="69">
        <v>0.97</v>
      </c>
      <c r="E161" s="69">
        <v>2.65</v>
      </c>
      <c r="F161" s="80" t="s">
        <v>320</v>
      </c>
      <c r="G161" s="36">
        <v>1</v>
      </c>
      <c r="H161" s="36">
        <v>0.96</v>
      </c>
      <c r="I161" s="36">
        <v>2.65</v>
      </c>
    </row>
    <row r="162" spans="1:9" x14ac:dyDescent="0.2">
      <c r="A162" s="1">
        <v>157</v>
      </c>
      <c r="B162" s="68" t="s">
        <v>321</v>
      </c>
      <c r="C162" s="69">
        <v>9</v>
      </c>
      <c r="D162" s="69">
        <v>7.21</v>
      </c>
      <c r="E162" s="69">
        <v>16.2</v>
      </c>
      <c r="F162" s="79" t="s">
        <v>321</v>
      </c>
      <c r="G162" s="34">
        <v>9</v>
      </c>
      <c r="H162" s="34">
        <v>7.12</v>
      </c>
      <c r="I162" s="34">
        <v>16.2</v>
      </c>
    </row>
    <row r="163" spans="1:9" x14ac:dyDescent="0.2">
      <c r="A163" s="1">
        <v>158</v>
      </c>
      <c r="B163" s="68" t="s">
        <v>322</v>
      </c>
      <c r="C163" s="69">
        <v>63</v>
      </c>
      <c r="D163" s="69">
        <v>14.32</v>
      </c>
      <c r="E163" s="69">
        <v>28.81</v>
      </c>
      <c r="F163" s="80" t="s">
        <v>322</v>
      </c>
      <c r="G163" s="36">
        <v>63</v>
      </c>
      <c r="H163" s="36">
        <v>14.07</v>
      </c>
      <c r="I163" s="36">
        <v>28.81</v>
      </c>
    </row>
    <row r="164" spans="1:9" x14ac:dyDescent="0.2">
      <c r="A164" s="1">
        <v>159</v>
      </c>
      <c r="B164" s="68" t="s">
        <v>323</v>
      </c>
      <c r="C164" s="69">
        <v>18</v>
      </c>
      <c r="D164" s="69">
        <v>6.9</v>
      </c>
      <c r="E164" s="69">
        <v>10.220000000000001</v>
      </c>
      <c r="F164" s="79" t="s">
        <v>323</v>
      </c>
      <c r="G164" s="34">
        <v>18</v>
      </c>
      <c r="H164" s="34">
        <v>6.88</v>
      </c>
      <c r="I164" s="34">
        <v>10.220000000000001</v>
      </c>
    </row>
    <row r="165" spans="1:9" x14ac:dyDescent="0.2">
      <c r="A165" s="1">
        <v>160</v>
      </c>
      <c r="B165" s="68" t="s">
        <v>324</v>
      </c>
      <c r="C165" s="69">
        <v>60</v>
      </c>
      <c r="D165" s="69">
        <v>47.77</v>
      </c>
      <c r="E165" s="69">
        <v>93.65</v>
      </c>
      <c r="F165" s="80" t="s">
        <v>324</v>
      </c>
      <c r="G165" s="36">
        <v>60</v>
      </c>
      <c r="H165" s="36">
        <v>47.38</v>
      </c>
      <c r="I165" s="36">
        <v>93.65</v>
      </c>
    </row>
    <row r="166" spans="1:9" x14ac:dyDescent="0.2">
      <c r="A166" s="1">
        <v>161</v>
      </c>
      <c r="B166" s="68" t="s">
        <v>325</v>
      </c>
      <c r="C166" s="69">
        <v>1</v>
      </c>
      <c r="D166" s="69">
        <v>0.84</v>
      </c>
      <c r="E166" s="69">
        <v>2.15</v>
      </c>
      <c r="F166" s="79" t="s">
        <v>325</v>
      </c>
      <c r="G166" s="34">
        <v>1</v>
      </c>
      <c r="H166" s="34">
        <v>0.83</v>
      </c>
      <c r="I166" s="34">
        <v>2.15</v>
      </c>
    </row>
    <row r="167" spans="1:9" x14ac:dyDescent="0.2">
      <c r="A167" s="1">
        <v>162</v>
      </c>
      <c r="B167" s="68" t="s">
        <v>326</v>
      </c>
      <c r="C167" s="69">
        <v>5</v>
      </c>
      <c r="D167" s="69">
        <v>2.75</v>
      </c>
      <c r="E167" s="69">
        <v>9</v>
      </c>
      <c r="F167" s="80" t="s">
        <v>326</v>
      </c>
      <c r="G167" s="36">
        <v>5</v>
      </c>
      <c r="H167" s="36">
        <v>2.75</v>
      </c>
      <c r="I167" s="36">
        <v>9</v>
      </c>
    </row>
    <row r="168" spans="1:9" x14ac:dyDescent="0.2">
      <c r="A168" s="1">
        <v>163</v>
      </c>
      <c r="B168" s="68" t="s">
        <v>327</v>
      </c>
      <c r="C168" s="69">
        <v>9</v>
      </c>
      <c r="D168" s="69">
        <v>10.41</v>
      </c>
      <c r="E168" s="69">
        <v>24.75</v>
      </c>
      <c r="F168" s="79" t="s">
        <v>327</v>
      </c>
      <c r="G168" s="34">
        <v>9</v>
      </c>
      <c r="H168" s="34">
        <v>10.41</v>
      </c>
      <c r="I168" s="34">
        <v>24.75</v>
      </c>
    </row>
    <row r="169" spans="1:9" x14ac:dyDescent="0.2">
      <c r="A169" s="1">
        <v>164</v>
      </c>
      <c r="B169" s="68" t="s">
        <v>328</v>
      </c>
      <c r="C169" s="69">
        <v>6</v>
      </c>
      <c r="D169" s="69">
        <v>1.87</v>
      </c>
      <c r="E169" s="69">
        <v>10.52</v>
      </c>
      <c r="F169" s="80" t="s">
        <v>328</v>
      </c>
      <c r="G169" s="36">
        <v>6</v>
      </c>
      <c r="H169" s="36">
        <v>1.84</v>
      </c>
      <c r="I169" s="36">
        <v>10.52</v>
      </c>
    </row>
    <row r="170" spans="1:9" x14ac:dyDescent="0.2">
      <c r="A170" s="1">
        <v>165</v>
      </c>
      <c r="B170" s="68" t="s">
        <v>329</v>
      </c>
      <c r="C170" s="69">
        <v>1</v>
      </c>
      <c r="D170" s="69">
        <v>1.32</v>
      </c>
      <c r="E170" s="69">
        <v>2.5499999999999998</v>
      </c>
      <c r="F170" s="79" t="s">
        <v>329</v>
      </c>
      <c r="G170" s="34">
        <v>1</v>
      </c>
      <c r="H170" s="34">
        <v>1.32</v>
      </c>
      <c r="I170" s="34">
        <v>2.5499999999999998</v>
      </c>
    </row>
    <row r="171" spans="1:9" x14ac:dyDescent="0.2">
      <c r="A171" s="1">
        <v>166</v>
      </c>
      <c r="B171" s="68" t="s">
        <v>330</v>
      </c>
      <c r="C171" s="69">
        <v>5</v>
      </c>
      <c r="D171" s="69">
        <v>4.5</v>
      </c>
      <c r="E171" s="69">
        <v>10.75</v>
      </c>
      <c r="F171" s="80" t="s">
        <v>330</v>
      </c>
      <c r="G171" s="36">
        <v>5</v>
      </c>
      <c r="H171" s="36">
        <v>4.5</v>
      </c>
      <c r="I171" s="36">
        <v>10.75</v>
      </c>
    </row>
    <row r="172" spans="1:9" x14ac:dyDescent="0.2">
      <c r="A172" s="1">
        <v>167</v>
      </c>
      <c r="B172" s="68" t="s">
        <v>331</v>
      </c>
      <c r="C172" s="69">
        <v>14</v>
      </c>
      <c r="D172" s="69">
        <v>8.91</v>
      </c>
      <c r="E172" s="69">
        <v>25.75</v>
      </c>
      <c r="F172" s="79" t="s">
        <v>331</v>
      </c>
      <c r="G172" s="34">
        <v>14</v>
      </c>
      <c r="H172" s="34">
        <v>8.4499999999999993</v>
      </c>
      <c r="I172" s="34">
        <v>25.75</v>
      </c>
    </row>
    <row r="173" spans="1:9" x14ac:dyDescent="0.2">
      <c r="A173" s="1">
        <v>168</v>
      </c>
      <c r="B173" s="68" t="s">
        <v>332</v>
      </c>
      <c r="C173" s="69">
        <v>16</v>
      </c>
      <c r="D173" s="69">
        <v>9.8000000000000007</v>
      </c>
      <c r="E173" s="69">
        <v>36.01</v>
      </c>
      <c r="F173" s="80" t="s">
        <v>332</v>
      </c>
      <c r="G173" s="36">
        <v>16</v>
      </c>
      <c r="H173" s="36">
        <v>9.66</v>
      </c>
      <c r="I173" s="36">
        <v>36.01</v>
      </c>
    </row>
    <row r="174" spans="1:9" x14ac:dyDescent="0.2">
      <c r="A174" s="1">
        <v>169</v>
      </c>
      <c r="B174" s="68" t="s">
        <v>333</v>
      </c>
      <c r="C174" s="69">
        <v>13</v>
      </c>
      <c r="D174" s="69">
        <v>9.26</v>
      </c>
      <c r="E174" s="69">
        <v>28.65</v>
      </c>
      <c r="F174" s="79" t="s">
        <v>333</v>
      </c>
      <c r="G174" s="34">
        <v>13</v>
      </c>
      <c r="H174" s="34">
        <v>9.27</v>
      </c>
      <c r="I174" s="34">
        <v>28.65</v>
      </c>
    </row>
    <row r="175" spans="1:9" x14ac:dyDescent="0.2">
      <c r="A175" s="1">
        <v>170</v>
      </c>
      <c r="B175" s="68" t="s">
        <v>334</v>
      </c>
      <c r="C175" s="69">
        <v>5</v>
      </c>
      <c r="D175" s="69">
        <v>2.68</v>
      </c>
      <c r="E175" s="69">
        <v>8.32</v>
      </c>
      <c r="F175" s="80" t="s">
        <v>334</v>
      </c>
      <c r="G175" s="36">
        <v>5</v>
      </c>
      <c r="H175" s="36">
        <v>2.69</v>
      </c>
      <c r="I175" s="36">
        <v>8.32</v>
      </c>
    </row>
    <row r="176" spans="1:9" x14ac:dyDescent="0.2">
      <c r="A176" s="1">
        <v>171</v>
      </c>
      <c r="B176" s="68" t="s">
        <v>335</v>
      </c>
      <c r="C176" s="69">
        <v>10</v>
      </c>
      <c r="D176" s="69">
        <v>9.4</v>
      </c>
      <c r="E176" s="69">
        <v>30</v>
      </c>
      <c r="F176" s="79" t="s">
        <v>335</v>
      </c>
      <c r="G176" s="34">
        <v>10</v>
      </c>
      <c r="H176" s="34">
        <v>9.4</v>
      </c>
      <c r="I176" s="34">
        <v>30</v>
      </c>
    </row>
    <row r="177" spans="1:9" x14ac:dyDescent="0.2">
      <c r="A177" s="1">
        <v>172</v>
      </c>
      <c r="B177" s="68" t="s">
        <v>336</v>
      </c>
      <c r="C177" s="69">
        <v>26</v>
      </c>
      <c r="D177" s="69">
        <v>12.63</v>
      </c>
      <c r="E177" s="69">
        <v>55.13</v>
      </c>
      <c r="F177" s="80" t="s">
        <v>336</v>
      </c>
      <c r="G177" s="36">
        <v>26</v>
      </c>
      <c r="H177" s="36">
        <v>12.62</v>
      </c>
      <c r="I177" s="36">
        <v>55.13</v>
      </c>
    </row>
    <row r="178" spans="1:9" x14ac:dyDescent="0.2">
      <c r="A178" s="1">
        <v>173</v>
      </c>
      <c r="B178" s="68" t="s">
        <v>337</v>
      </c>
      <c r="C178" s="69">
        <v>6</v>
      </c>
      <c r="D178" s="69">
        <v>4.28</v>
      </c>
      <c r="E178" s="69">
        <v>13.48</v>
      </c>
      <c r="F178" s="79" t="s">
        <v>337</v>
      </c>
      <c r="G178" s="34">
        <v>6</v>
      </c>
      <c r="H178" s="34">
        <v>4.08</v>
      </c>
      <c r="I178" s="34">
        <v>13.48</v>
      </c>
    </row>
    <row r="179" spans="1:9" x14ac:dyDescent="0.2">
      <c r="A179" s="1">
        <v>174</v>
      </c>
      <c r="B179" s="68" t="s">
        <v>338</v>
      </c>
      <c r="C179" s="69">
        <v>16</v>
      </c>
      <c r="D179" s="69">
        <v>9.48</v>
      </c>
      <c r="E179" s="69">
        <v>33.76</v>
      </c>
      <c r="F179" s="80" t="s">
        <v>338</v>
      </c>
      <c r="G179" s="36">
        <v>16</v>
      </c>
      <c r="H179" s="36">
        <v>9.6999999999999993</v>
      </c>
      <c r="I179" s="36">
        <v>33.76</v>
      </c>
    </row>
    <row r="180" spans="1:9" x14ac:dyDescent="0.2">
      <c r="A180" s="1">
        <v>175</v>
      </c>
      <c r="B180" s="68" t="s">
        <v>339</v>
      </c>
      <c r="C180" s="69">
        <v>16</v>
      </c>
      <c r="D180" s="69">
        <v>18.38</v>
      </c>
      <c r="E180" s="69">
        <v>53.4</v>
      </c>
      <c r="F180" s="79" t="s">
        <v>339</v>
      </c>
      <c r="G180" s="34">
        <v>16</v>
      </c>
      <c r="H180" s="34">
        <v>18.28</v>
      </c>
      <c r="I180" s="34">
        <v>53.4</v>
      </c>
    </row>
    <row r="181" spans="1:9" x14ac:dyDescent="0.2">
      <c r="A181" s="1">
        <v>176</v>
      </c>
      <c r="B181" s="68" t="s">
        <v>340</v>
      </c>
      <c r="C181" s="69">
        <v>16</v>
      </c>
      <c r="D181" s="69">
        <v>10.36</v>
      </c>
      <c r="E181" s="69">
        <v>22.45</v>
      </c>
      <c r="F181" s="80" t="s">
        <v>340</v>
      </c>
      <c r="G181" s="36">
        <v>16</v>
      </c>
      <c r="H181" s="36">
        <v>10.33</v>
      </c>
      <c r="I181" s="36">
        <v>22.45</v>
      </c>
    </row>
    <row r="182" spans="1:9" x14ac:dyDescent="0.2">
      <c r="A182" s="1">
        <v>177</v>
      </c>
      <c r="B182" s="68" t="s">
        <v>341</v>
      </c>
      <c r="C182" s="69">
        <v>3</v>
      </c>
      <c r="D182" s="69">
        <v>1.68</v>
      </c>
      <c r="E182" s="69">
        <v>5.63</v>
      </c>
      <c r="F182" s="79" t="s">
        <v>341</v>
      </c>
      <c r="G182" s="34">
        <v>3</v>
      </c>
      <c r="H182" s="34">
        <v>1.66</v>
      </c>
      <c r="I182" s="34">
        <v>5.63</v>
      </c>
    </row>
    <row r="183" spans="1:9" x14ac:dyDescent="0.2">
      <c r="A183" s="1">
        <v>178</v>
      </c>
      <c r="B183" s="68" t="s">
        <v>342</v>
      </c>
      <c r="C183" s="69">
        <v>1078</v>
      </c>
      <c r="D183" s="69"/>
      <c r="E183" s="69">
        <v>3.4</v>
      </c>
      <c r="F183" s="80" t="s">
        <v>342</v>
      </c>
      <c r="G183" s="36">
        <v>1078</v>
      </c>
      <c r="H183" s="36">
        <v>0</v>
      </c>
      <c r="I183" s="36">
        <v>3.4</v>
      </c>
    </row>
    <row r="184" spans="1:9" x14ac:dyDescent="0.2">
      <c r="A184" s="1">
        <v>179</v>
      </c>
      <c r="B184" s="68" t="s">
        <v>343</v>
      </c>
      <c r="C184" s="69">
        <v>36</v>
      </c>
      <c r="D184" s="69">
        <v>53.88</v>
      </c>
      <c r="E184" s="69">
        <v>166.82</v>
      </c>
      <c r="F184" s="79" t="s">
        <v>343</v>
      </c>
      <c r="G184" s="34">
        <v>36</v>
      </c>
      <c r="H184" s="34">
        <v>53.9</v>
      </c>
      <c r="I184" s="34">
        <v>166.82</v>
      </c>
    </row>
    <row r="185" spans="1:9" x14ac:dyDescent="0.2">
      <c r="A185" s="1">
        <v>180</v>
      </c>
      <c r="B185" s="68" t="s">
        <v>344</v>
      </c>
      <c r="C185" s="69">
        <v>13</v>
      </c>
      <c r="D185" s="69">
        <v>14.73</v>
      </c>
      <c r="E185" s="69">
        <v>50.01</v>
      </c>
      <c r="F185" s="80" t="s">
        <v>344</v>
      </c>
      <c r="G185" s="36">
        <v>13</v>
      </c>
      <c r="H185" s="36">
        <v>14.73</v>
      </c>
      <c r="I185" s="36">
        <v>50.01</v>
      </c>
    </row>
    <row r="186" spans="1:9" x14ac:dyDescent="0.2">
      <c r="A186" s="1">
        <v>181</v>
      </c>
      <c r="B186" s="68" t="s">
        <v>345</v>
      </c>
      <c r="C186" s="69">
        <v>30</v>
      </c>
      <c r="D186" s="69">
        <v>37.79</v>
      </c>
      <c r="E186" s="69">
        <v>108.01</v>
      </c>
      <c r="F186" s="79" t="s">
        <v>345</v>
      </c>
      <c r="G186" s="34">
        <v>30</v>
      </c>
      <c r="H186" s="34">
        <v>37.659999999999997</v>
      </c>
      <c r="I186" s="34">
        <v>108.01</v>
      </c>
    </row>
    <row r="187" spans="1:9" x14ac:dyDescent="0.2">
      <c r="A187" s="1">
        <v>182</v>
      </c>
      <c r="B187" s="68" t="s">
        <v>346</v>
      </c>
      <c r="C187" s="69">
        <v>14</v>
      </c>
      <c r="D187" s="69">
        <v>12.95</v>
      </c>
      <c r="E187" s="69">
        <v>49.84</v>
      </c>
      <c r="F187" s="80" t="s">
        <v>346</v>
      </c>
      <c r="G187" s="36">
        <v>14</v>
      </c>
      <c r="H187" s="36">
        <v>12.94</v>
      </c>
      <c r="I187" s="36">
        <v>49.84</v>
      </c>
    </row>
    <row r="188" spans="1:9" x14ac:dyDescent="0.2">
      <c r="A188" s="1">
        <v>183</v>
      </c>
      <c r="B188" s="68" t="s">
        <v>347</v>
      </c>
      <c r="C188" s="69">
        <v>28</v>
      </c>
      <c r="D188" s="69">
        <v>35.869999999999997</v>
      </c>
      <c r="E188" s="69">
        <v>125.7</v>
      </c>
      <c r="F188" s="79" t="s">
        <v>347</v>
      </c>
      <c r="G188" s="34">
        <v>28</v>
      </c>
      <c r="H188" s="34">
        <v>35.04</v>
      </c>
      <c r="I188" s="34">
        <v>125.7</v>
      </c>
    </row>
    <row r="189" spans="1:9" x14ac:dyDescent="0.2">
      <c r="A189" s="1">
        <v>184</v>
      </c>
      <c r="B189" s="68" t="s">
        <v>348</v>
      </c>
      <c r="C189" s="69">
        <v>13</v>
      </c>
      <c r="D189" s="69">
        <v>12.93</v>
      </c>
      <c r="E189" s="69">
        <v>28.76</v>
      </c>
      <c r="F189" s="80" t="s">
        <v>348</v>
      </c>
      <c r="G189" s="36">
        <v>13</v>
      </c>
      <c r="H189" s="36">
        <v>12.94</v>
      </c>
      <c r="I189" s="36">
        <v>28.76</v>
      </c>
    </row>
    <row r="190" spans="1:9" x14ac:dyDescent="0.2">
      <c r="A190" s="1">
        <v>185</v>
      </c>
      <c r="B190" s="68" t="s">
        <v>349</v>
      </c>
      <c r="C190" s="69">
        <v>1</v>
      </c>
      <c r="D190" s="69">
        <v>0.1</v>
      </c>
      <c r="E190" s="69">
        <v>1.1599999999999999</v>
      </c>
      <c r="F190" s="79" t="s">
        <v>349</v>
      </c>
      <c r="G190" s="34">
        <v>1</v>
      </c>
      <c r="H190" s="34">
        <v>0.09</v>
      </c>
      <c r="I190" s="34">
        <v>1.1599999999999999</v>
      </c>
    </row>
    <row r="191" spans="1:9" x14ac:dyDescent="0.2">
      <c r="A191" s="1">
        <v>186</v>
      </c>
      <c r="B191" s="68" t="s">
        <v>350</v>
      </c>
      <c r="C191" s="69">
        <v>3</v>
      </c>
      <c r="D191" s="69">
        <v>4.46</v>
      </c>
      <c r="E191" s="69">
        <v>5.71</v>
      </c>
      <c r="F191" s="80" t="s">
        <v>350</v>
      </c>
      <c r="G191" s="36">
        <v>3</v>
      </c>
      <c r="H191" s="36">
        <v>4.46</v>
      </c>
      <c r="I191" s="36">
        <v>5.71</v>
      </c>
    </row>
    <row r="192" spans="1:9" ht="25.5" x14ac:dyDescent="0.2">
      <c r="A192" s="1">
        <v>187</v>
      </c>
      <c r="B192" s="68" t="s">
        <v>351</v>
      </c>
      <c r="C192" s="69">
        <v>32</v>
      </c>
      <c r="D192" s="69">
        <v>2.81</v>
      </c>
      <c r="E192" s="69">
        <v>26.72</v>
      </c>
      <c r="F192" s="79" t="s">
        <v>351</v>
      </c>
      <c r="G192" s="34">
        <v>32</v>
      </c>
      <c r="H192" s="34">
        <v>2.68</v>
      </c>
      <c r="I192" s="34">
        <v>26.72</v>
      </c>
    </row>
    <row r="193" spans="1:9" ht="25.5" x14ac:dyDescent="0.2">
      <c r="A193" s="1">
        <v>188</v>
      </c>
      <c r="B193" s="68" t="s">
        <v>352</v>
      </c>
      <c r="C193" s="69">
        <v>22</v>
      </c>
      <c r="D193" s="69">
        <v>-0.46</v>
      </c>
      <c r="E193" s="69">
        <v>17.21</v>
      </c>
      <c r="F193" s="80" t="s">
        <v>352</v>
      </c>
      <c r="G193" s="36">
        <v>22</v>
      </c>
      <c r="H193" s="36">
        <v>-0.34</v>
      </c>
      <c r="I193" s="36">
        <v>17.21</v>
      </c>
    </row>
    <row r="194" spans="1:9" ht="25.5" x14ac:dyDescent="0.2">
      <c r="A194" s="1">
        <v>189</v>
      </c>
      <c r="B194" s="68" t="s">
        <v>353</v>
      </c>
      <c r="C194" s="69">
        <v>2</v>
      </c>
      <c r="D194" s="69">
        <v>0.13</v>
      </c>
      <c r="E194" s="69">
        <v>0.95</v>
      </c>
      <c r="F194" s="79" t="s">
        <v>353</v>
      </c>
      <c r="G194" s="34">
        <v>2</v>
      </c>
      <c r="H194" s="34">
        <v>0.13</v>
      </c>
      <c r="I194" s="34">
        <v>0.95</v>
      </c>
    </row>
    <row r="195" spans="1:9" x14ac:dyDescent="0.2">
      <c r="A195" s="1">
        <v>190</v>
      </c>
      <c r="B195" s="68" t="s">
        <v>354</v>
      </c>
      <c r="C195" s="69">
        <v>50</v>
      </c>
      <c r="D195" s="69">
        <v>77.77</v>
      </c>
      <c r="E195" s="69">
        <v>145.03</v>
      </c>
      <c r="F195" s="80" t="s">
        <v>354</v>
      </c>
      <c r="G195" s="36">
        <v>50</v>
      </c>
      <c r="H195" s="36">
        <v>77.75</v>
      </c>
      <c r="I195" s="36">
        <v>145.03</v>
      </c>
    </row>
    <row r="196" spans="1:9" x14ac:dyDescent="0.2">
      <c r="A196" s="1">
        <v>191</v>
      </c>
      <c r="B196" s="70" t="s">
        <v>355</v>
      </c>
      <c r="C196" s="71">
        <v>32</v>
      </c>
      <c r="D196" s="71">
        <v>43.57</v>
      </c>
      <c r="E196" s="71">
        <v>92.7</v>
      </c>
      <c r="F196" s="81" t="s">
        <v>355</v>
      </c>
      <c r="G196" s="41">
        <v>32</v>
      </c>
      <c r="H196" s="41">
        <v>34.08</v>
      </c>
      <c r="I196" s="41">
        <v>92.7</v>
      </c>
    </row>
    <row r="197" spans="1:9" x14ac:dyDescent="0.2">
      <c r="A197" s="1">
        <v>192</v>
      </c>
      <c r="B197" s="68" t="s">
        <v>356</v>
      </c>
      <c r="C197" s="69">
        <v>172</v>
      </c>
      <c r="D197" s="69">
        <v>189.97</v>
      </c>
      <c r="E197" s="69">
        <v>396.17</v>
      </c>
      <c r="F197" s="80" t="s">
        <v>356</v>
      </c>
      <c r="G197" s="36">
        <v>172</v>
      </c>
      <c r="H197" s="36">
        <v>189.77</v>
      </c>
      <c r="I197" s="36">
        <v>396.17</v>
      </c>
    </row>
    <row r="198" spans="1:9" x14ac:dyDescent="0.2">
      <c r="A198" s="1">
        <v>193</v>
      </c>
      <c r="B198" s="68" t="s">
        <v>357</v>
      </c>
      <c r="C198" s="69">
        <v>130</v>
      </c>
      <c r="D198" s="69">
        <v>66.650000000000006</v>
      </c>
      <c r="E198" s="69">
        <v>179.88</v>
      </c>
      <c r="F198" s="79" t="s">
        <v>357</v>
      </c>
      <c r="G198" s="34">
        <v>130</v>
      </c>
      <c r="H198" s="34">
        <v>65.55</v>
      </c>
      <c r="I198" s="34">
        <v>179.88</v>
      </c>
    </row>
    <row r="199" spans="1:9" x14ac:dyDescent="0.2">
      <c r="A199" s="1">
        <v>194</v>
      </c>
      <c r="B199" s="68" t="s">
        <v>358</v>
      </c>
      <c r="C199" s="69">
        <v>17</v>
      </c>
      <c r="D199" s="69">
        <v>4.66</v>
      </c>
      <c r="E199" s="69">
        <v>28.48</v>
      </c>
      <c r="F199" s="80" t="s">
        <v>358</v>
      </c>
      <c r="G199" s="36">
        <v>17</v>
      </c>
      <c r="H199" s="36">
        <v>4.54</v>
      </c>
      <c r="I199" s="36">
        <v>28.48</v>
      </c>
    </row>
    <row r="200" spans="1:9" x14ac:dyDescent="0.2">
      <c r="A200" s="1">
        <v>195</v>
      </c>
      <c r="B200" s="68" t="s">
        <v>359</v>
      </c>
      <c r="C200" s="69">
        <v>53</v>
      </c>
      <c r="D200" s="69">
        <v>80</v>
      </c>
      <c r="E200" s="69">
        <v>149.53</v>
      </c>
      <c r="F200" s="79" t="s">
        <v>359</v>
      </c>
      <c r="G200" s="34">
        <v>53</v>
      </c>
      <c r="H200" s="34">
        <v>79.95</v>
      </c>
      <c r="I200" s="34">
        <v>149.53</v>
      </c>
    </row>
    <row r="201" spans="1:9" x14ac:dyDescent="0.2">
      <c r="A201" s="1">
        <v>196</v>
      </c>
      <c r="B201" s="68" t="s">
        <v>360</v>
      </c>
      <c r="C201" s="69">
        <v>212</v>
      </c>
      <c r="D201" s="69">
        <v>75.33</v>
      </c>
      <c r="E201" s="69">
        <v>296.89</v>
      </c>
      <c r="F201" s="80" t="s">
        <v>360</v>
      </c>
      <c r="G201" s="36">
        <v>212</v>
      </c>
      <c r="H201" s="36">
        <v>73.64</v>
      </c>
      <c r="I201" s="36">
        <v>296.89</v>
      </c>
    </row>
    <row r="202" spans="1:9" x14ac:dyDescent="0.2">
      <c r="A202" s="1">
        <v>197</v>
      </c>
      <c r="B202" s="70" t="s">
        <v>361</v>
      </c>
      <c r="C202" s="71">
        <v>18</v>
      </c>
      <c r="D202" s="71">
        <v>6.12</v>
      </c>
      <c r="E202" s="71">
        <v>18</v>
      </c>
      <c r="F202" s="81" t="s">
        <v>361</v>
      </c>
      <c r="G202" s="41">
        <v>18</v>
      </c>
      <c r="H202" s="41">
        <v>1.44</v>
      </c>
      <c r="I202" s="41">
        <v>18</v>
      </c>
    </row>
    <row r="203" spans="1:9" x14ac:dyDescent="0.2">
      <c r="A203" s="1">
        <v>198</v>
      </c>
      <c r="B203" s="68" t="s">
        <v>362</v>
      </c>
      <c r="C203" s="69">
        <v>15</v>
      </c>
      <c r="D203" s="69">
        <v>1.5</v>
      </c>
      <c r="E203" s="69">
        <v>6.78</v>
      </c>
      <c r="F203" s="80" t="s">
        <v>362</v>
      </c>
      <c r="G203" s="36">
        <v>15</v>
      </c>
      <c r="H203" s="36">
        <v>-0.03</v>
      </c>
      <c r="I203" s="36">
        <v>6.78</v>
      </c>
    </row>
    <row r="204" spans="1:9" x14ac:dyDescent="0.2">
      <c r="A204" s="1">
        <v>199</v>
      </c>
      <c r="B204" s="68" t="s">
        <v>363</v>
      </c>
      <c r="C204" s="69">
        <v>58</v>
      </c>
      <c r="D204" s="69">
        <v>6.83</v>
      </c>
      <c r="E204" s="69">
        <v>46.36</v>
      </c>
      <c r="F204" s="79" t="s">
        <v>363</v>
      </c>
      <c r="G204" s="34">
        <v>58</v>
      </c>
      <c r="H204" s="34">
        <v>6.83</v>
      </c>
      <c r="I204" s="34">
        <v>46.36</v>
      </c>
    </row>
    <row r="205" spans="1:9" x14ac:dyDescent="0.2">
      <c r="A205" s="1">
        <v>200</v>
      </c>
      <c r="B205" s="68" t="s">
        <v>364</v>
      </c>
      <c r="C205" s="69">
        <v>42</v>
      </c>
      <c r="D205" s="69">
        <v>8.2899999999999991</v>
      </c>
      <c r="E205" s="69">
        <v>42.29</v>
      </c>
      <c r="F205" s="80" t="s">
        <v>364</v>
      </c>
      <c r="G205" s="36">
        <v>42</v>
      </c>
      <c r="H205" s="36">
        <v>8.3000000000000007</v>
      </c>
      <c r="I205" s="36">
        <v>42.29</v>
      </c>
    </row>
    <row r="206" spans="1:9" x14ac:dyDescent="0.2">
      <c r="A206" s="1">
        <v>201</v>
      </c>
      <c r="B206" s="68" t="s">
        <v>365</v>
      </c>
      <c r="C206" s="69">
        <v>102</v>
      </c>
      <c r="D206" s="69">
        <v>23.76</v>
      </c>
      <c r="E206" s="69">
        <v>102.78</v>
      </c>
      <c r="F206" s="79" t="s">
        <v>365</v>
      </c>
      <c r="G206" s="34">
        <v>102</v>
      </c>
      <c r="H206" s="34">
        <v>23.74</v>
      </c>
      <c r="I206" s="34">
        <v>102.78</v>
      </c>
    </row>
    <row r="207" spans="1:9" x14ac:dyDescent="0.2">
      <c r="A207" s="1">
        <v>202</v>
      </c>
      <c r="B207" s="68" t="s">
        <v>366</v>
      </c>
      <c r="C207" s="69">
        <v>37</v>
      </c>
      <c r="D207" s="69">
        <v>8.31</v>
      </c>
      <c r="E207" s="69">
        <v>38.46</v>
      </c>
      <c r="F207" s="80" t="s">
        <v>366</v>
      </c>
      <c r="G207" s="36">
        <v>37</v>
      </c>
      <c r="H207" s="36">
        <v>8.31</v>
      </c>
      <c r="I207" s="36">
        <v>38.46</v>
      </c>
    </row>
    <row r="208" spans="1:9" x14ac:dyDescent="0.2">
      <c r="A208" s="1">
        <v>203</v>
      </c>
      <c r="B208" s="68" t="s">
        <v>1458</v>
      </c>
      <c r="C208" s="69">
        <v>21</v>
      </c>
      <c r="D208" s="69">
        <v>3.92</v>
      </c>
      <c r="E208" s="69">
        <v>20.88</v>
      </c>
      <c r="F208" s="79" t="s">
        <v>367</v>
      </c>
      <c r="G208" s="34">
        <v>21</v>
      </c>
      <c r="H208" s="34">
        <v>3.93</v>
      </c>
      <c r="I208" s="34">
        <v>20.88</v>
      </c>
    </row>
    <row r="209" spans="1:9" x14ac:dyDescent="0.2">
      <c r="A209" s="1">
        <v>204</v>
      </c>
      <c r="B209" s="68" t="s">
        <v>368</v>
      </c>
      <c r="C209" s="69">
        <v>52</v>
      </c>
      <c r="D209" s="69">
        <v>11.91</v>
      </c>
      <c r="E209" s="69">
        <v>53.52</v>
      </c>
      <c r="F209" s="80" t="s">
        <v>368</v>
      </c>
      <c r="G209" s="36">
        <v>52</v>
      </c>
      <c r="H209" s="36">
        <v>11.94</v>
      </c>
      <c r="I209" s="36">
        <v>53.52</v>
      </c>
    </row>
    <row r="210" spans="1:9" x14ac:dyDescent="0.2">
      <c r="A210" s="1">
        <v>205</v>
      </c>
      <c r="B210" s="68" t="s">
        <v>369</v>
      </c>
      <c r="C210" s="69">
        <v>83</v>
      </c>
      <c r="D210" s="69">
        <v>41.68</v>
      </c>
      <c r="E210" s="69">
        <v>127.62</v>
      </c>
      <c r="F210" s="79" t="s">
        <v>369</v>
      </c>
      <c r="G210" s="34">
        <v>83</v>
      </c>
      <c r="H210" s="34">
        <v>41.16</v>
      </c>
      <c r="I210" s="34">
        <v>127.62</v>
      </c>
    </row>
    <row r="211" spans="1:9" x14ac:dyDescent="0.2">
      <c r="A211" s="1">
        <v>206</v>
      </c>
      <c r="B211" s="68" t="s">
        <v>370</v>
      </c>
      <c r="C211" s="69">
        <v>199</v>
      </c>
      <c r="D211" s="69">
        <v>42.82</v>
      </c>
      <c r="E211" s="69">
        <v>173.05</v>
      </c>
      <c r="F211" s="80" t="s">
        <v>370</v>
      </c>
      <c r="G211" s="36">
        <v>199</v>
      </c>
      <c r="H211" s="36">
        <v>42.98</v>
      </c>
      <c r="I211" s="36">
        <v>173.05</v>
      </c>
    </row>
    <row r="212" spans="1:9" x14ac:dyDescent="0.2">
      <c r="A212" s="1">
        <v>207</v>
      </c>
      <c r="B212" s="68" t="s">
        <v>371</v>
      </c>
      <c r="C212" s="69">
        <v>743</v>
      </c>
      <c r="D212" s="69">
        <v>351.44</v>
      </c>
      <c r="E212" s="69">
        <v>1029.51</v>
      </c>
      <c r="F212" s="79" t="s">
        <v>371</v>
      </c>
      <c r="G212" s="34">
        <v>743</v>
      </c>
      <c r="H212" s="34">
        <v>352.02</v>
      </c>
      <c r="I212" s="34">
        <v>1029.51</v>
      </c>
    </row>
    <row r="213" spans="1:9" x14ac:dyDescent="0.2">
      <c r="A213" s="1">
        <v>208</v>
      </c>
      <c r="B213" s="68" t="s">
        <v>372</v>
      </c>
      <c r="C213" s="69">
        <v>12</v>
      </c>
      <c r="D213" s="69">
        <v>1.44</v>
      </c>
      <c r="E213" s="69">
        <v>7.32</v>
      </c>
      <c r="F213" s="80" t="s">
        <v>372</v>
      </c>
      <c r="G213" s="36">
        <v>12</v>
      </c>
      <c r="H213" s="36">
        <v>1.32</v>
      </c>
      <c r="I213" s="36">
        <v>7.32</v>
      </c>
    </row>
    <row r="214" spans="1:9" x14ac:dyDescent="0.2">
      <c r="A214" s="1">
        <v>209</v>
      </c>
      <c r="B214" s="68" t="s">
        <v>373</v>
      </c>
      <c r="C214" s="69">
        <v>25</v>
      </c>
      <c r="D214" s="69">
        <v>3</v>
      </c>
      <c r="E214" s="69">
        <v>15.25</v>
      </c>
      <c r="F214" s="79" t="s">
        <v>373</v>
      </c>
      <c r="G214" s="34">
        <v>25</v>
      </c>
      <c r="H214" s="34">
        <v>2.75</v>
      </c>
      <c r="I214" s="34">
        <v>15.25</v>
      </c>
    </row>
    <row r="215" spans="1:9" x14ac:dyDescent="0.2">
      <c r="A215" s="1">
        <v>210</v>
      </c>
      <c r="B215" s="68" t="s">
        <v>374</v>
      </c>
      <c r="C215" s="69">
        <v>28</v>
      </c>
      <c r="D215" s="69">
        <v>1.75</v>
      </c>
      <c r="E215" s="69">
        <v>13.78</v>
      </c>
      <c r="F215" s="80" t="s">
        <v>374</v>
      </c>
      <c r="G215" s="36">
        <v>28</v>
      </c>
      <c r="H215" s="36">
        <v>1.78</v>
      </c>
      <c r="I215" s="36">
        <v>13.78</v>
      </c>
    </row>
    <row r="216" spans="1:9" x14ac:dyDescent="0.2">
      <c r="A216" s="1">
        <v>211</v>
      </c>
      <c r="B216" s="68" t="s">
        <v>375</v>
      </c>
      <c r="C216" s="69">
        <v>97</v>
      </c>
      <c r="D216" s="69">
        <v>27.41</v>
      </c>
      <c r="E216" s="69">
        <v>164.15</v>
      </c>
      <c r="F216" s="79" t="s">
        <v>375</v>
      </c>
      <c r="G216" s="34">
        <v>97</v>
      </c>
      <c r="H216" s="34">
        <v>26.89</v>
      </c>
      <c r="I216" s="34">
        <v>164.15</v>
      </c>
    </row>
    <row r="217" spans="1:9" x14ac:dyDescent="0.2">
      <c r="A217" s="1">
        <v>212</v>
      </c>
      <c r="B217" s="68" t="s">
        <v>376</v>
      </c>
      <c r="C217" s="69">
        <v>1</v>
      </c>
      <c r="D217" s="69">
        <v>0.42</v>
      </c>
      <c r="E217" s="69">
        <v>1.83</v>
      </c>
      <c r="F217" s="80" t="s">
        <v>376</v>
      </c>
      <c r="G217" s="36">
        <v>1</v>
      </c>
      <c r="H217" s="36">
        <v>0.41</v>
      </c>
      <c r="I217" s="36">
        <v>1.83</v>
      </c>
    </row>
    <row r="218" spans="1:9" ht="25.5" x14ac:dyDescent="0.2">
      <c r="A218" s="1">
        <v>213</v>
      </c>
      <c r="B218" s="68" t="s">
        <v>377</v>
      </c>
      <c r="C218" s="69">
        <v>22</v>
      </c>
      <c r="D218" s="69">
        <v>1.1000000000000001</v>
      </c>
      <c r="E218" s="69">
        <v>6.38</v>
      </c>
      <c r="F218" s="79" t="s">
        <v>377</v>
      </c>
      <c r="G218" s="34">
        <v>22</v>
      </c>
      <c r="H218" s="34">
        <v>1.1000000000000001</v>
      </c>
      <c r="I218" s="34">
        <v>6.38</v>
      </c>
    </row>
    <row r="219" spans="1:9" x14ac:dyDescent="0.2">
      <c r="A219" s="1">
        <v>214</v>
      </c>
      <c r="B219" s="68" t="s">
        <v>378</v>
      </c>
      <c r="C219" s="69">
        <v>1</v>
      </c>
      <c r="D219" s="69">
        <v>0.03</v>
      </c>
      <c r="E219" s="69">
        <v>0.12</v>
      </c>
      <c r="F219" s="80" t="s">
        <v>378</v>
      </c>
      <c r="G219" s="36">
        <v>1</v>
      </c>
      <c r="H219" s="36">
        <v>0.02</v>
      </c>
      <c r="I219" s="36">
        <v>0.12</v>
      </c>
    </row>
    <row r="220" spans="1:9" x14ac:dyDescent="0.2">
      <c r="A220" s="1">
        <v>215</v>
      </c>
      <c r="B220" s="68" t="s">
        <v>379</v>
      </c>
      <c r="C220" s="69">
        <v>18</v>
      </c>
      <c r="D220" s="69"/>
      <c r="E220" s="69">
        <v>3.24</v>
      </c>
      <c r="F220" s="79" t="s">
        <v>379</v>
      </c>
      <c r="G220" s="34">
        <v>18</v>
      </c>
      <c r="H220" s="34">
        <v>0</v>
      </c>
      <c r="I220" s="34">
        <v>3.24</v>
      </c>
    </row>
    <row r="221" spans="1:9" x14ac:dyDescent="0.2">
      <c r="A221" s="1">
        <v>216</v>
      </c>
      <c r="B221" s="68" t="s">
        <v>380</v>
      </c>
      <c r="C221" s="69">
        <v>111</v>
      </c>
      <c r="D221" s="69">
        <v>32.65</v>
      </c>
      <c r="E221" s="69">
        <v>129.06</v>
      </c>
      <c r="F221" s="80" t="s">
        <v>380</v>
      </c>
      <c r="G221" s="36">
        <v>111</v>
      </c>
      <c r="H221" s="36">
        <v>32.25</v>
      </c>
      <c r="I221" s="36">
        <v>129.06</v>
      </c>
    </row>
    <row r="222" spans="1:9" x14ac:dyDescent="0.2">
      <c r="A222" s="1">
        <v>217</v>
      </c>
      <c r="B222" s="68" t="s">
        <v>381</v>
      </c>
      <c r="C222" s="69">
        <v>27</v>
      </c>
      <c r="D222" s="69">
        <v>8.89</v>
      </c>
      <c r="E222" s="69">
        <v>33.08</v>
      </c>
      <c r="F222" s="79" t="s">
        <v>381</v>
      </c>
      <c r="G222" s="34">
        <v>27</v>
      </c>
      <c r="H222" s="34">
        <v>8.9499999999999993</v>
      </c>
      <c r="I222" s="34">
        <v>33.08</v>
      </c>
    </row>
    <row r="223" spans="1:9" x14ac:dyDescent="0.2">
      <c r="A223" s="1">
        <v>218</v>
      </c>
      <c r="B223" s="68" t="s">
        <v>382</v>
      </c>
      <c r="C223" s="69">
        <v>154</v>
      </c>
      <c r="D223" s="69">
        <v>50.89</v>
      </c>
      <c r="E223" s="69">
        <v>190.65</v>
      </c>
      <c r="F223" s="80" t="s">
        <v>382</v>
      </c>
      <c r="G223" s="36">
        <v>154</v>
      </c>
      <c r="H223" s="36">
        <v>50.97</v>
      </c>
      <c r="I223" s="36">
        <v>190.65</v>
      </c>
    </row>
    <row r="224" spans="1:9" x14ac:dyDescent="0.2">
      <c r="A224" s="1">
        <v>219</v>
      </c>
      <c r="B224" s="68" t="s">
        <v>383</v>
      </c>
      <c r="C224" s="69">
        <v>45</v>
      </c>
      <c r="D224" s="69">
        <v>18.71</v>
      </c>
      <c r="E224" s="69">
        <v>59.8</v>
      </c>
      <c r="F224" s="79" t="s">
        <v>383</v>
      </c>
      <c r="G224" s="34">
        <v>45</v>
      </c>
      <c r="H224" s="34">
        <v>18.760000000000002</v>
      </c>
      <c r="I224" s="34">
        <v>59.8</v>
      </c>
    </row>
    <row r="225" spans="1:9" x14ac:dyDescent="0.2">
      <c r="A225" s="1">
        <v>220</v>
      </c>
      <c r="B225" s="68" t="s">
        <v>384</v>
      </c>
      <c r="C225" s="69">
        <v>64</v>
      </c>
      <c r="D225" s="69">
        <v>27.18</v>
      </c>
      <c r="E225" s="69">
        <v>85.74</v>
      </c>
      <c r="F225" s="80" t="s">
        <v>384</v>
      </c>
      <c r="G225" s="36">
        <v>64</v>
      </c>
      <c r="H225" s="36">
        <v>27.27</v>
      </c>
      <c r="I225" s="36">
        <v>85.74</v>
      </c>
    </row>
    <row r="226" spans="1:9" x14ac:dyDescent="0.2">
      <c r="A226" s="1">
        <v>221</v>
      </c>
      <c r="B226" s="68" t="s">
        <v>385</v>
      </c>
      <c r="C226" s="69">
        <v>195</v>
      </c>
      <c r="D226" s="69">
        <v>51.19</v>
      </c>
      <c r="E226" s="69">
        <v>224.67</v>
      </c>
      <c r="F226" s="79" t="s">
        <v>385</v>
      </c>
      <c r="G226" s="34">
        <v>195</v>
      </c>
      <c r="H226" s="34">
        <v>51.24</v>
      </c>
      <c r="I226" s="34">
        <v>224.67</v>
      </c>
    </row>
    <row r="227" spans="1:9" x14ac:dyDescent="0.2">
      <c r="A227" s="1">
        <v>222</v>
      </c>
      <c r="B227" s="68" t="s">
        <v>386</v>
      </c>
      <c r="C227" s="69">
        <v>171</v>
      </c>
      <c r="D227" s="69">
        <v>43.13</v>
      </c>
      <c r="E227" s="69">
        <v>190.83</v>
      </c>
      <c r="F227" s="80" t="s">
        <v>386</v>
      </c>
      <c r="G227" s="36">
        <v>171</v>
      </c>
      <c r="H227" s="36">
        <v>42.07</v>
      </c>
      <c r="I227" s="36">
        <v>190.83</v>
      </c>
    </row>
    <row r="228" spans="1:9" x14ac:dyDescent="0.2">
      <c r="A228" s="1">
        <v>223</v>
      </c>
      <c r="B228" s="68" t="s">
        <v>387</v>
      </c>
      <c r="C228" s="69">
        <v>59</v>
      </c>
      <c r="D228" s="69">
        <v>31.91</v>
      </c>
      <c r="E228" s="69">
        <v>79.42</v>
      </c>
      <c r="F228" s="79" t="s">
        <v>387</v>
      </c>
      <c r="G228" s="34">
        <v>59</v>
      </c>
      <c r="H228" s="34">
        <v>31.59</v>
      </c>
      <c r="I228" s="34">
        <v>79.42</v>
      </c>
    </row>
    <row r="229" spans="1:9" x14ac:dyDescent="0.2">
      <c r="A229" s="1">
        <v>224</v>
      </c>
      <c r="B229" s="68" t="s">
        <v>388</v>
      </c>
      <c r="C229" s="69">
        <v>16</v>
      </c>
      <c r="D229" s="69">
        <v>2.35</v>
      </c>
      <c r="E229" s="69">
        <v>17.48</v>
      </c>
      <c r="F229" s="80" t="s">
        <v>388</v>
      </c>
      <c r="G229" s="36">
        <v>16</v>
      </c>
      <c r="H229" s="36">
        <v>2.0099999999999998</v>
      </c>
      <c r="I229" s="36">
        <v>17.48</v>
      </c>
    </row>
    <row r="230" spans="1:9" x14ac:dyDescent="0.2">
      <c r="A230" s="1">
        <v>225</v>
      </c>
      <c r="B230" s="68" t="s">
        <v>389</v>
      </c>
      <c r="C230" s="69">
        <v>79</v>
      </c>
      <c r="D230" s="69">
        <v>40.54</v>
      </c>
      <c r="E230" s="69">
        <v>89.41</v>
      </c>
      <c r="F230" s="79" t="s">
        <v>389</v>
      </c>
      <c r="G230" s="34">
        <v>79</v>
      </c>
      <c r="H230" s="34">
        <v>40.46</v>
      </c>
      <c r="I230" s="34">
        <v>89.41</v>
      </c>
    </row>
    <row r="231" spans="1:9" x14ac:dyDescent="0.2">
      <c r="A231" s="1">
        <v>226</v>
      </c>
      <c r="B231" s="68" t="s">
        <v>390</v>
      </c>
      <c r="C231" s="69">
        <v>52</v>
      </c>
      <c r="D231" s="69">
        <v>29.2</v>
      </c>
      <c r="E231" s="69">
        <v>74.84</v>
      </c>
      <c r="F231" s="80" t="s">
        <v>390</v>
      </c>
      <c r="G231" s="36">
        <v>52</v>
      </c>
      <c r="H231" s="36">
        <v>28.03</v>
      </c>
      <c r="I231" s="36">
        <v>74.84</v>
      </c>
    </row>
    <row r="232" spans="1:9" x14ac:dyDescent="0.2">
      <c r="A232" s="1">
        <v>227</v>
      </c>
      <c r="B232" s="68" t="s">
        <v>391</v>
      </c>
      <c r="C232" s="69">
        <v>684</v>
      </c>
      <c r="D232" s="69">
        <v>1173.93</v>
      </c>
      <c r="E232" s="69">
        <v>2433.0700000000002</v>
      </c>
      <c r="F232" s="79" t="s">
        <v>391</v>
      </c>
      <c r="G232" s="34">
        <v>684</v>
      </c>
      <c r="H232" s="34">
        <v>1170.06</v>
      </c>
      <c r="I232" s="34">
        <v>2433.0700000000002</v>
      </c>
    </row>
    <row r="233" spans="1:9" ht="25.5" x14ac:dyDescent="0.2">
      <c r="A233" s="1">
        <v>228</v>
      </c>
      <c r="B233" s="68" t="s">
        <v>392</v>
      </c>
      <c r="C233" s="69">
        <v>14</v>
      </c>
      <c r="D233" s="69">
        <v>3.76</v>
      </c>
      <c r="E233" s="69">
        <v>71.72</v>
      </c>
      <c r="F233" s="80" t="s">
        <v>392</v>
      </c>
      <c r="G233" s="36">
        <v>14</v>
      </c>
      <c r="H233" s="36">
        <v>3.66</v>
      </c>
      <c r="I233" s="36">
        <v>71.72</v>
      </c>
    </row>
    <row r="234" spans="1:9" ht="25.5" x14ac:dyDescent="0.2">
      <c r="A234" s="1">
        <v>229</v>
      </c>
      <c r="B234" s="68" t="s">
        <v>393</v>
      </c>
      <c r="C234" s="69">
        <v>1</v>
      </c>
      <c r="D234" s="69">
        <v>0.6</v>
      </c>
      <c r="E234" s="69">
        <v>5.52</v>
      </c>
      <c r="F234" s="79" t="s">
        <v>393</v>
      </c>
      <c r="G234" s="34">
        <v>1</v>
      </c>
      <c r="H234" s="34">
        <v>0.59</v>
      </c>
      <c r="I234" s="34">
        <v>5.52</v>
      </c>
    </row>
    <row r="235" spans="1:9" x14ac:dyDescent="0.2">
      <c r="A235" s="1">
        <v>230</v>
      </c>
      <c r="B235" s="68" t="s">
        <v>394</v>
      </c>
      <c r="C235" s="69">
        <v>13</v>
      </c>
      <c r="D235" s="69"/>
      <c r="E235" s="69">
        <v>0.11</v>
      </c>
      <c r="F235" s="80" t="s">
        <v>394</v>
      </c>
      <c r="G235" s="36">
        <v>13</v>
      </c>
      <c r="H235" s="36">
        <v>0</v>
      </c>
      <c r="I235" s="36">
        <v>0.11</v>
      </c>
    </row>
    <row r="236" spans="1:9" ht="25.5" x14ac:dyDescent="0.2">
      <c r="A236" s="1">
        <v>231</v>
      </c>
      <c r="B236" s="68" t="s">
        <v>395</v>
      </c>
      <c r="C236" s="69">
        <v>486</v>
      </c>
      <c r="D236" s="69"/>
      <c r="E236" s="69"/>
      <c r="F236" s="79" t="s">
        <v>395</v>
      </c>
      <c r="G236" s="34">
        <v>486</v>
      </c>
      <c r="H236" s="34">
        <v>0</v>
      </c>
      <c r="I236" s="34">
        <v>0</v>
      </c>
    </row>
    <row r="237" spans="1:9" ht="25.5" x14ac:dyDescent="0.2">
      <c r="A237" s="1">
        <v>232</v>
      </c>
      <c r="B237" s="68" t="s">
        <v>396</v>
      </c>
      <c r="C237" s="69">
        <v>247</v>
      </c>
      <c r="D237" s="69"/>
      <c r="E237" s="69"/>
      <c r="F237" s="80" t="s">
        <v>396</v>
      </c>
      <c r="G237" s="36">
        <v>247</v>
      </c>
      <c r="H237" s="36">
        <v>0</v>
      </c>
      <c r="I237" s="36">
        <v>0</v>
      </c>
    </row>
    <row r="238" spans="1:9" ht="25.5" x14ac:dyDescent="0.2">
      <c r="A238" s="1">
        <v>233</v>
      </c>
      <c r="B238" s="68" t="s">
        <v>397</v>
      </c>
      <c r="C238" s="69">
        <v>161</v>
      </c>
      <c r="D238" s="69"/>
      <c r="E238" s="69"/>
      <c r="F238" s="79" t="s">
        <v>397</v>
      </c>
      <c r="G238" s="34">
        <v>161</v>
      </c>
      <c r="H238" s="34">
        <v>0</v>
      </c>
      <c r="I238" s="34">
        <v>0</v>
      </c>
    </row>
    <row r="239" spans="1:9" ht="25.5" x14ac:dyDescent="0.2">
      <c r="A239" s="1">
        <v>234</v>
      </c>
      <c r="B239" s="68" t="s">
        <v>398</v>
      </c>
      <c r="C239" s="69">
        <v>64</v>
      </c>
      <c r="D239" s="69"/>
      <c r="E239" s="69"/>
      <c r="F239" s="80" t="s">
        <v>398</v>
      </c>
      <c r="G239" s="36">
        <v>64</v>
      </c>
      <c r="H239" s="36">
        <v>0</v>
      </c>
      <c r="I239" s="36">
        <v>0</v>
      </c>
    </row>
    <row r="240" spans="1:9" x14ac:dyDescent="0.2">
      <c r="A240" s="1">
        <v>235</v>
      </c>
      <c r="B240" s="68" t="s">
        <v>399</v>
      </c>
      <c r="C240" s="69">
        <v>498</v>
      </c>
      <c r="D240" s="69">
        <v>1099.95</v>
      </c>
      <c r="E240" s="69">
        <v>2329.36</v>
      </c>
      <c r="F240" s="79" t="s">
        <v>399</v>
      </c>
      <c r="G240" s="34">
        <v>498</v>
      </c>
      <c r="H240" s="34">
        <v>1099.02</v>
      </c>
      <c r="I240" s="34">
        <v>2329.36</v>
      </c>
    </row>
    <row r="241" spans="1:9" x14ac:dyDescent="0.2">
      <c r="A241" s="1">
        <v>236</v>
      </c>
      <c r="B241" s="68" t="s">
        <v>400</v>
      </c>
      <c r="C241" s="69">
        <v>544</v>
      </c>
      <c r="D241" s="69">
        <v>842.6</v>
      </c>
      <c r="E241" s="69">
        <v>2483.81</v>
      </c>
      <c r="F241" s="80" t="s">
        <v>400</v>
      </c>
      <c r="G241" s="36">
        <v>544</v>
      </c>
      <c r="H241" s="36">
        <v>841.36</v>
      </c>
      <c r="I241" s="36">
        <v>2483.81</v>
      </c>
    </row>
    <row r="242" spans="1:9" x14ac:dyDescent="0.2">
      <c r="A242" s="1">
        <v>237</v>
      </c>
      <c r="B242" s="68" t="s">
        <v>401</v>
      </c>
      <c r="C242" s="69">
        <v>320</v>
      </c>
      <c r="D242" s="69">
        <v>478.47</v>
      </c>
      <c r="E242" s="69">
        <v>1439.26</v>
      </c>
      <c r="F242" s="79" t="s">
        <v>401</v>
      </c>
      <c r="G242" s="34">
        <v>320</v>
      </c>
      <c r="H242" s="34">
        <v>478.27</v>
      </c>
      <c r="I242" s="34">
        <v>1439.26</v>
      </c>
    </row>
    <row r="243" spans="1:9" x14ac:dyDescent="0.2">
      <c r="A243" s="1">
        <v>238</v>
      </c>
      <c r="B243" s="68" t="s">
        <v>402</v>
      </c>
      <c r="C243" s="69">
        <v>320</v>
      </c>
      <c r="D243" s="69">
        <v>604.17999999999995</v>
      </c>
      <c r="E243" s="69">
        <v>1490.2</v>
      </c>
      <c r="F243" s="80" t="s">
        <v>402</v>
      </c>
      <c r="G243" s="36">
        <v>320</v>
      </c>
      <c r="H243" s="36">
        <v>600.15</v>
      </c>
      <c r="I243" s="36">
        <v>1490.2</v>
      </c>
    </row>
    <row r="244" spans="1:9" x14ac:dyDescent="0.2">
      <c r="A244" s="1">
        <v>239</v>
      </c>
      <c r="B244" s="68" t="s">
        <v>403</v>
      </c>
      <c r="C244" s="69">
        <v>28</v>
      </c>
      <c r="D244" s="69">
        <v>11.42</v>
      </c>
      <c r="E244" s="69">
        <v>49.42</v>
      </c>
      <c r="F244" s="79" t="s">
        <v>403</v>
      </c>
      <c r="G244" s="34">
        <v>28</v>
      </c>
      <c r="H244" s="34">
        <v>11.08</v>
      </c>
      <c r="I244" s="34">
        <v>49.42</v>
      </c>
    </row>
    <row r="245" spans="1:9" x14ac:dyDescent="0.2">
      <c r="A245" s="1">
        <v>240</v>
      </c>
      <c r="B245" s="68" t="s">
        <v>404</v>
      </c>
      <c r="C245" s="69">
        <v>42</v>
      </c>
      <c r="D245" s="69">
        <v>41.52</v>
      </c>
      <c r="E245" s="69">
        <v>112.1</v>
      </c>
      <c r="F245" s="80" t="s">
        <v>404</v>
      </c>
      <c r="G245" s="36">
        <v>42</v>
      </c>
      <c r="H245" s="36">
        <v>41.34</v>
      </c>
      <c r="I245" s="36">
        <v>112.1</v>
      </c>
    </row>
    <row r="246" spans="1:9" ht="25.5" x14ac:dyDescent="0.2">
      <c r="A246" s="1">
        <v>241</v>
      </c>
      <c r="B246" s="68" t="s">
        <v>405</v>
      </c>
      <c r="C246" s="69">
        <v>3</v>
      </c>
      <c r="D246" s="69"/>
      <c r="E246" s="69">
        <v>1.65</v>
      </c>
      <c r="F246" s="79" t="s">
        <v>405</v>
      </c>
      <c r="G246" s="34">
        <v>3</v>
      </c>
      <c r="H246" s="34">
        <v>0</v>
      </c>
      <c r="I246" s="34">
        <v>1.65</v>
      </c>
    </row>
    <row r="247" spans="1:9" ht="25.5" x14ac:dyDescent="0.2">
      <c r="A247" s="1">
        <v>242</v>
      </c>
      <c r="B247" s="68" t="s">
        <v>406</v>
      </c>
      <c r="C247" s="69">
        <v>3</v>
      </c>
      <c r="D247" s="69">
        <v>0.46</v>
      </c>
      <c r="E247" s="69">
        <v>2.35</v>
      </c>
      <c r="F247" s="80" t="s">
        <v>406</v>
      </c>
      <c r="G247" s="36">
        <v>3</v>
      </c>
      <c r="H247" s="36">
        <v>0.46</v>
      </c>
      <c r="I247" s="36">
        <v>2.35</v>
      </c>
    </row>
    <row r="248" spans="1:9" ht="25.5" x14ac:dyDescent="0.2">
      <c r="A248" s="1">
        <v>243</v>
      </c>
      <c r="B248" s="68" t="s">
        <v>406</v>
      </c>
      <c r="C248" s="69">
        <v>9</v>
      </c>
      <c r="D248" s="69">
        <v>1.84</v>
      </c>
      <c r="E248" s="69">
        <v>7.69</v>
      </c>
      <c r="F248" s="79" t="s">
        <v>406</v>
      </c>
      <c r="G248" s="34">
        <v>9</v>
      </c>
      <c r="H248" s="34">
        <v>1.84</v>
      </c>
      <c r="I248" s="34">
        <v>7.69</v>
      </c>
    </row>
    <row r="249" spans="1:9" x14ac:dyDescent="0.2">
      <c r="A249" s="1">
        <v>244</v>
      </c>
      <c r="B249" s="68" t="s">
        <v>407</v>
      </c>
      <c r="C249" s="69">
        <v>5</v>
      </c>
      <c r="D249" s="69">
        <v>2.02</v>
      </c>
      <c r="E249" s="69">
        <v>10.53</v>
      </c>
      <c r="F249" s="80" t="s">
        <v>407</v>
      </c>
      <c r="G249" s="36">
        <v>5</v>
      </c>
      <c r="H249" s="36">
        <v>2.02</v>
      </c>
      <c r="I249" s="36">
        <v>10.53</v>
      </c>
    </row>
    <row r="250" spans="1:9" ht="25.5" x14ac:dyDescent="0.2">
      <c r="A250" s="1">
        <v>245</v>
      </c>
      <c r="B250" s="68" t="s">
        <v>1459</v>
      </c>
      <c r="C250" s="69">
        <v>9</v>
      </c>
      <c r="D250" s="69"/>
      <c r="E250" s="69">
        <v>0.14000000000000001</v>
      </c>
      <c r="F250" s="79" t="s">
        <v>408</v>
      </c>
      <c r="G250" s="34">
        <v>9</v>
      </c>
      <c r="H250" s="34">
        <v>0</v>
      </c>
      <c r="I250" s="34">
        <v>0.14000000000000001</v>
      </c>
    </row>
    <row r="251" spans="1:9" x14ac:dyDescent="0.2">
      <c r="A251" s="1">
        <v>246</v>
      </c>
      <c r="B251" s="68" t="s">
        <v>409</v>
      </c>
      <c r="C251" s="69">
        <v>7647</v>
      </c>
      <c r="D251" s="69">
        <v>-7.0000000000000007E-2</v>
      </c>
      <c r="E251" s="69">
        <v>6.94</v>
      </c>
      <c r="F251" s="80" t="s">
        <v>409</v>
      </c>
      <c r="G251" s="36">
        <v>7647</v>
      </c>
      <c r="H251" s="36">
        <v>0</v>
      </c>
      <c r="I251" s="36">
        <v>6.94</v>
      </c>
    </row>
    <row r="252" spans="1:9" x14ac:dyDescent="0.2">
      <c r="A252" s="1">
        <v>247</v>
      </c>
      <c r="B252" s="68" t="s">
        <v>410</v>
      </c>
      <c r="C252" s="69">
        <v>9121</v>
      </c>
      <c r="D252" s="69"/>
      <c r="E252" s="69">
        <v>2.52</v>
      </c>
      <c r="F252" s="79" t="s">
        <v>410</v>
      </c>
      <c r="G252" s="34">
        <v>9121</v>
      </c>
      <c r="H252" s="34">
        <v>0</v>
      </c>
      <c r="I252" s="34">
        <v>2.52</v>
      </c>
    </row>
    <row r="253" spans="1:9" x14ac:dyDescent="0.2">
      <c r="A253" s="1">
        <v>248</v>
      </c>
      <c r="B253" s="68" t="s">
        <v>411</v>
      </c>
      <c r="C253" s="69">
        <v>4320</v>
      </c>
      <c r="D253" s="69"/>
      <c r="E253" s="69">
        <v>0.28000000000000003</v>
      </c>
      <c r="F253" s="80" t="s">
        <v>411</v>
      </c>
      <c r="G253" s="36">
        <v>4320</v>
      </c>
      <c r="H253" s="36">
        <v>0</v>
      </c>
      <c r="I253" s="36">
        <v>0.28000000000000003</v>
      </c>
    </row>
    <row r="254" spans="1:9" x14ac:dyDescent="0.2">
      <c r="A254" s="1">
        <v>249</v>
      </c>
      <c r="B254" s="68" t="s">
        <v>412</v>
      </c>
      <c r="C254" s="69">
        <v>93</v>
      </c>
      <c r="D254" s="69">
        <v>102.95</v>
      </c>
      <c r="E254" s="69">
        <v>310.72000000000003</v>
      </c>
      <c r="F254" s="79" t="s">
        <v>412</v>
      </c>
      <c r="G254" s="34">
        <v>93</v>
      </c>
      <c r="H254" s="34">
        <v>102.53</v>
      </c>
      <c r="I254" s="34">
        <v>310.72000000000003</v>
      </c>
    </row>
    <row r="255" spans="1:9" x14ac:dyDescent="0.2">
      <c r="A255" s="1">
        <v>250</v>
      </c>
      <c r="B255" s="68" t="s">
        <v>413</v>
      </c>
      <c r="C255" s="69">
        <v>58</v>
      </c>
      <c r="D255" s="69">
        <v>56.38</v>
      </c>
      <c r="E255" s="69">
        <v>165.84</v>
      </c>
      <c r="F255" s="80" t="s">
        <v>413</v>
      </c>
      <c r="G255" s="36">
        <v>58</v>
      </c>
      <c r="H255" s="36">
        <v>56.06</v>
      </c>
      <c r="I255" s="36">
        <v>165.84</v>
      </c>
    </row>
    <row r="256" spans="1:9" x14ac:dyDescent="0.2">
      <c r="A256" s="1">
        <v>251</v>
      </c>
      <c r="B256" s="68" t="s">
        <v>414</v>
      </c>
      <c r="C256" s="69">
        <v>47</v>
      </c>
      <c r="D256" s="69">
        <v>21.15</v>
      </c>
      <c r="E256" s="69">
        <v>113.17</v>
      </c>
      <c r="F256" s="79" t="s">
        <v>414</v>
      </c>
      <c r="G256" s="34">
        <v>47</v>
      </c>
      <c r="H256" s="34">
        <v>21.51</v>
      </c>
      <c r="I256" s="34">
        <v>113.17</v>
      </c>
    </row>
    <row r="257" spans="1:9" x14ac:dyDescent="0.2">
      <c r="A257" s="1">
        <v>252</v>
      </c>
      <c r="B257" s="68" t="s">
        <v>415</v>
      </c>
      <c r="C257" s="69">
        <v>21</v>
      </c>
      <c r="D257" s="69">
        <v>16.690000000000001</v>
      </c>
      <c r="E257" s="69">
        <v>53.31</v>
      </c>
      <c r="F257" s="80" t="s">
        <v>415</v>
      </c>
      <c r="G257" s="36">
        <v>21</v>
      </c>
      <c r="H257" s="36">
        <v>16.66</v>
      </c>
      <c r="I257" s="36">
        <v>53.31</v>
      </c>
    </row>
    <row r="258" spans="1:9" x14ac:dyDescent="0.2">
      <c r="A258" s="1">
        <v>253</v>
      </c>
      <c r="B258" s="70" t="s">
        <v>416</v>
      </c>
      <c r="C258" s="71">
        <v>2031</v>
      </c>
      <c r="D258" s="71">
        <v>4374.05</v>
      </c>
      <c r="E258" s="71">
        <v>9783.89</v>
      </c>
      <c r="F258" s="81" t="s">
        <v>416</v>
      </c>
      <c r="G258" s="41">
        <v>2030</v>
      </c>
      <c r="H258" s="41">
        <v>4360.37</v>
      </c>
      <c r="I258" s="41">
        <v>9778.4</v>
      </c>
    </row>
    <row r="259" spans="1:9" x14ac:dyDescent="0.2">
      <c r="A259" s="1">
        <v>254</v>
      </c>
      <c r="B259" s="70" t="s">
        <v>417</v>
      </c>
      <c r="C259" s="71">
        <v>3459</v>
      </c>
      <c r="D259" s="71">
        <v>6980.81</v>
      </c>
      <c r="E259" s="71">
        <v>15112.04</v>
      </c>
      <c r="F259" s="81" t="s">
        <v>417</v>
      </c>
      <c r="G259" s="41">
        <v>3459</v>
      </c>
      <c r="H259" s="41">
        <v>6968.76</v>
      </c>
      <c r="I259" s="41">
        <v>15112.04</v>
      </c>
    </row>
    <row r="260" spans="1:9" ht="25.5" x14ac:dyDescent="0.2">
      <c r="A260" s="1">
        <v>255</v>
      </c>
      <c r="B260" s="68" t="s">
        <v>418</v>
      </c>
      <c r="C260" s="69">
        <v>19</v>
      </c>
      <c r="D260" s="69">
        <v>36.549999999999997</v>
      </c>
      <c r="E260" s="69">
        <v>84.73</v>
      </c>
      <c r="F260" s="79" t="s">
        <v>418</v>
      </c>
      <c r="G260" s="34">
        <v>19</v>
      </c>
      <c r="H260" s="34">
        <v>36.53</v>
      </c>
      <c r="I260" s="34">
        <v>84.73</v>
      </c>
    </row>
    <row r="261" spans="1:9" ht="25.5" x14ac:dyDescent="0.2">
      <c r="A261" s="1">
        <v>256</v>
      </c>
      <c r="B261" s="68" t="s">
        <v>419</v>
      </c>
      <c r="C261" s="69">
        <v>2</v>
      </c>
      <c r="D261" s="69">
        <v>4.53</v>
      </c>
      <c r="E261" s="69">
        <v>9.1300000000000008</v>
      </c>
      <c r="F261" s="80" t="s">
        <v>419</v>
      </c>
      <c r="G261" s="36">
        <v>2</v>
      </c>
      <c r="H261" s="36">
        <v>4.53</v>
      </c>
      <c r="I261" s="36">
        <v>9.1300000000000008</v>
      </c>
    </row>
    <row r="262" spans="1:9" ht="25.5" x14ac:dyDescent="0.2">
      <c r="A262" s="1">
        <v>257</v>
      </c>
      <c r="B262" s="68" t="s">
        <v>420</v>
      </c>
      <c r="C262" s="69">
        <v>28</v>
      </c>
      <c r="D262" s="69">
        <v>52.96</v>
      </c>
      <c r="E262" s="69">
        <v>123.75</v>
      </c>
      <c r="F262" s="79" t="s">
        <v>420</v>
      </c>
      <c r="G262" s="34">
        <v>28</v>
      </c>
      <c r="H262" s="34">
        <v>52.77</v>
      </c>
      <c r="I262" s="34">
        <v>123.75</v>
      </c>
    </row>
    <row r="263" spans="1:9" x14ac:dyDescent="0.2">
      <c r="A263" s="1">
        <v>258</v>
      </c>
      <c r="B263" s="68" t="s">
        <v>421</v>
      </c>
      <c r="C263" s="69">
        <v>1695</v>
      </c>
      <c r="D263" s="69">
        <v>3987.06</v>
      </c>
      <c r="E263" s="69">
        <v>7530.98</v>
      </c>
      <c r="F263" s="80" t="s">
        <v>421</v>
      </c>
      <c r="G263" s="36">
        <v>1695</v>
      </c>
      <c r="H263" s="36">
        <v>3979.98</v>
      </c>
      <c r="I263" s="36">
        <v>7530.98</v>
      </c>
    </row>
    <row r="264" spans="1:9" x14ac:dyDescent="0.2">
      <c r="A264" s="1">
        <v>259</v>
      </c>
      <c r="B264" s="68" t="s">
        <v>422</v>
      </c>
      <c r="C264" s="69">
        <v>1601</v>
      </c>
      <c r="D264" s="69">
        <v>3236.77</v>
      </c>
      <c r="E264" s="69">
        <v>6977.77</v>
      </c>
      <c r="F264" s="79" t="s">
        <v>422</v>
      </c>
      <c r="G264" s="34">
        <v>1601</v>
      </c>
      <c r="H264" s="34">
        <v>3241.48</v>
      </c>
      <c r="I264" s="34">
        <v>6976.92</v>
      </c>
    </row>
    <row r="265" spans="1:9" x14ac:dyDescent="0.2">
      <c r="A265" s="1">
        <v>260</v>
      </c>
      <c r="B265" s="68" t="s">
        <v>423</v>
      </c>
      <c r="C265" s="69">
        <v>31</v>
      </c>
      <c r="D265" s="69">
        <v>20.72</v>
      </c>
      <c r="E265" s="69">
        <v>63.98</v>
      </c>
      <c r="F265" s="80" t="s">
        <v>423</v>
      </c>
      <c r="G265" s="36">
        <v>31</v>
      </c>
      <c r="H265" s="36">
        <v>20.46</v>
      </c>
      <c r="I265" s="36">
        <v>63.98</v>
      </c>
    </row>
    <row r="266" spans="1:9" x14ac:dyDescent="0.2">
      <c r="A266" s="1">
        <v>261</v>
      </c>
      <c r="B266" s="68" t="s">
        <v>424</v>
      </c>
      <c r="C266" s="69">
        <v>91</v>
      </c>
      <c r="D266" s="69">
        <v>109.19</v>
      </c>
      <c r="E266" s="69">
        <v>257.91000000000003</v>
      </c>
      <c r="F266" s="79" t="s">
        <v>424</v>
      </c>
      <c r="G266" s="34">
        <v>91</v>
      </c>
      <c r="H266" s="34">
        <v>109.13</v>
      </c>
      <c r="I266" s="34">
        <v>257.91000000000003</v>
      </c>
    </row>
    <row r="267" spans="1:9" ht="25.5" x14ac:dyDescent="0.2">
      <c r="A267" s="1">
        <v>262</v>
      </c>
      <c r="B267" s="68" t="s">
        <v>425</v>
      </c>
      <c r="C267" s="69">
        <v>745</v>
      </c>
      <c r="D267" s="69">
        <v>10.57</v>
      </c>
      <c r="E267" s="69">
        <v>99.54</v>
      </c>
      <c r="F267" s="80" t="s">
        <v>425</v>
      </c>
      <c r="G267" s="36">
        <v>745</v>
      </c>
      <c r="H267" s="36">
        <v>10.93</v>
      </c>
      <c r="I267" s="36">
        <v>99.54</v>
      </c>
    </row>
    <row r="268" spans="1:9" ht="25.5" x14ac:dyDescent="0.2">
      <c r="A268" s="1">
        <v>263</v>
      </c>
      <c r="B268" s="68" t="s">
        <v>426</v>
      </c>
      <c r="C268" s="69">
        <v>16</v>
      </c>
      <c r="D268" s="69"/>
      <c r="E268" s="69">
        <v>1.9</v>
      </c>
      <c r="F268" s="79" t="s">
        <v>426</v>
      </c>
      <c r="G268" s="34">
        <v>16</v>
      </c>
      <c r="H268" s="34">
        <v>0.01</v>
      </c>
      <c r="I268" s="34">
        <v>1.9</v>
      </c>
    </row>
    <row r="269" spans="1:9" ht="25.5" x14ac:dyDescent="0.2">
      <c r="A269" s="1">
        <v>264</v>
      </c>
      <c r="B269" s="68" t="s">
        <v>427</v>
      </c>
      <c r="C269" s="69">
        <v>132</v>
      </c>
      <c r="D269" s="69">
        <v>275.85000000000002</v>
      </c>
      <c r="E269" s="69">
        <v>584.58000000000004</v>
      </c>
      <c r="F269" s="80" t="s">
        <v>427</v>
      </c>
      <c r="G269" s="36">
        <v>132</v>
      </c>
      <c r="H269" s="36">
        <v>275.58</v>
      </c>
      <c r="I269" s="36">
        <v>584.58000000000004</v>
      </c>
    </row>
    <row r="270" spans="1:9" x14ac:dyDescent="0.2">
      <c r="A270" s="1">
        <v>265</v>
      </c>
      <c r="B270" s="68" t="s">
        <v>428</v>
      </c>
      <c r="C270" s="69">
        <v>354</v>
      </c>
      <c r="D270" s="69">
        <v>689.22</v>
      </c>
      <c r="E270" s="69">
        <v>1599.73</v>
      </c>
      <c r="F270" s="79" t="s">
        <v>428</v>
      </c>
      <c r="G270" s="34">
        <v>354</v>
      </c>
      <c r="H270" s="34">
        <v>688.23</v>
      </c>
      <c r="I270" s="34">
        <v>1599.73</v>
      </c>
    </row>
    <row r="271" spans="1:9" x14ac:dyDescent="0.2">
      <c r="A271" s="1">
        <v>266</v>
      </c>
      <c r="B271" s="68" t="s">
        <v>429</v>
      </c>
      <c r="C271" s="69">
        <v>101</v>
      </c>
      <c r="D271" s="69">
        <v>247.07</v>
      </c>
      <c r="E271" s="69">
        <v>458.44</v>
      </c>
      <c r="F271" s="80" t="s">
        <v>429</v>
      </c>
      <c r="G271" s="36">
        <v>101</v>
      </c>
      <c r="H271" s="36">
        <v>246.15</v>
      </c>
      <c r="I271" s="36">
        <v>458.44</v>
      </c>
    </row>
    <row r="272" spans="1:9" x14ac:dyDescent="0.2">
      <c r="A272" s="1">
        <v>267</v>
      </c>
      <c r="B272" s="68" t="s">
        <v>430</v>
      </c>
      <c r="C272" s="69">
        <v>197</v>
      </c>
      <c r="D272" s="69">
        <v>427.55</v>
      </c>
      <c r="E272" s="69">
        <v>881.88</v>
      </c>
      <c r="F272" s="79" t="s">
        <v>430</v>
      </c>
      <c r="G272" s="34">
        <v>197</v>
      </c>
      <c r="H272" s="34">
        <v>426.74</v>
      </c>
      <c r="I272" s="34">
        <v>881.88</v>
      </c>
    </row>
    <row r="273" spans="1:9" x14ac:dyDescent="0.2">
      <c r="A273" s="1">
        <v>268</v>
      </c>
      <c r="B273" s="68" t="s">
        <v>431</v>
      </c>
      <c r="C273" s="69">
        <v>59</v>
      </c>
      <c r="D273" s="69">
        <v>134.61000000000001</v>
      </c>
      <c r="E273" s="69">
        <v>274.49</v>
      </c>
      <c r="F273" s="80" t="s">
        <v>431</v>
      </c>
      <c r="G273" s="36">
        <v>59</v>
      </c>
      <c r="H273" s="36">
        <v>134.55000000000001</v>
      </c>
      <c r="I273" s="36">
        <v>274.49</v>
      </c>
    </row>
    <row r="274" spans="1:9" x14ac:dyDescent="0.2">
      <c r="A274" s="1">
        <v>269</v>
      </c>
      <c r="B274" s="68" t="s">
        <v>432</v>
      </c>
      <c r="C274" s="69">
        <v>179</v>
      </c>
      <c r="D274" s="69">
        <v>355.44</v>
      </c>
      <c r="E274" s="69">
        <v>817.89</v>
      </c>
      <c r="F274" s="79" t="s">
        <v>432</v>
      </c>
      <c r="G274" s="34">
        <v>179</v>
      </c>
      <c r="H274" s="34">
        <v>354.11</v>
      </c>
      <c r="I274" s="34">
        <v>817.89</v>
      </c>
    </row>
    <row r="275" spans="1:9" x14ac:dyDescent="0.2">
      <c r="A275" s="1">
        <v>270</v>
      </c>
      <c r="B275" s="68" t="s">
        <v>433</v>
      </c>
      <c r="C275" s="69">
        <v>26</v>
      </c>
      <c r="D275" s="69">
        <v>-11.01</v>
      </c>
      <c r="E275" s="69">
        <v>64.739999999999995</v>
      </c>
      <c r="F275" s="80" t="s">
        <v>433</v>
      </c>
      <c r="G275" s="36">
        <v>26</v>
      </c>
      <c r="H275" s="36">
        <v>-10.99</v>
      </c>
      <c r="I275" s="36">
        <v>64.739999999999995</v>
      </c>
    </row>
    <row r="276" spans="1:9" x14ac:dyDescent="0.2">
      <c r="A276" s="1">
        <v>271</v>
      </c>
      <c r="B276" s="68" t="s">
        <v>434</v>
      </c>
      <c r="C276" s="69">
        <v>26</v>
      </c>
      <c r="D276" s="69">
        <v>18.03</v>
      </c>
      <c r="E276" s="69">
        <v>76.64</v>
      </c>
      <c r="F276" s="79" t="s">
        <v>434</v>
      </c>
      <c r="G276" s="34">
        <v>26</v>
      </c>
      <c r="H276" s="34">
        <v>16.39</v>
      </c>
      <c r="I276" s="34">
        <v>76.64</v>
      </c>
    </row>
    <row r="277" spans="1:9" x14ac:dyDescent="0.2">
      <c r="A277" s="1">
        <v>272</v>
      </c>
      <c r="B277" s="68" t="s">
        <v>435</v>
      </c>
      <c r="C277" s="69">
        <v>6</v>
      </c>
      <c r="D277" s="69">
        <v>4.1500000000000004</v>
      </c>
      <c r="E277" s="69">
        <v>14.76</v>
      </c>
      <c r="F277" s="80" t="s">
        <v>435</v>
      </c>
      <c r="G277" s="36">
        <v>6</v>
      </c>
      <c r="H277" s="36">
        <v>4.21</v>
      </c>
      <c r="I277" s="36">
        <v>14.76</v>
      </c>
    </row>
    <row r="278" spans="1:9" x14ac:dyDescent="0.2">
      <c r="A278" s="1">
        <v>273</v>
      </c>
      <c r="B278" s="68" t="s">
        <v>436</v>
      </c>
      <c r="C278" s="69">
        <v>259</v>
      </c>
      <c r="D278" s="69">
        <v>9.7899999999999991</v>
      </c>
      <c r="E278" s="69">
        <v>132.81</v>
      </c>
      <c r="F278" s="79" t="s">
        <v>436</v>
      </c>
      <c r="G278" s="34">
        <v>259</v>
      </c>
      <c r="H278" s="34">
        <v>58.72</v>
      </c>
      <c r="I278" s="34">
        <v>132.81</v>
      </c>
    </row>
    <row r="279" spans="1:9" x14ac:dyDescent="0.2">
      <c r="A279" s="1">
        <v>274</v>
      </c>
      <c r="B279" s="68" t="s">
        <v>437</v>
      </c>
      <c r="C279" s="69">
        <v>1</v>
      </c>
      <c r="D279" s="69"/>
      <c r="E279" s="69">
        <v>1.28</v>
      </c>
      <c r="F279" s="80" t="s">
        <v>437</v>
      </c>
      <c r="G279" s="36">
        <v>1</v>
      </c>
      <c r="H279" s="36">
        <v>0</v>
      </c>
      <c r="I279" s="36">
        <v>1.28</v>
      </c>
    </row>
    <row r="280" spans="1:9" x14ac:dyDescent="0.2">
      <c r="A280" s="1">
        <v>275</v>
      </c>
      <c r="B280" s="70" t="s">
        <v>438</v>
      </c>
      <c r="C280" s="71">
        <v>289</v>
      </c>
      <c r="D280" s="71">
        <v>22.58</v>
      </c>
      <c r="E280" s="71">
        <v>167.48</v>
      </c>
      <c r="F280" s="81" t="s">
        <v>438</v>
      </c>
      <c r="G280" s="41">
        <v>289</v>
      </c>
      <c r="H280" s="41">
        <v>83.61</v>
      </c>
      <c r="I280" s="41">
        <v>167.48</v>
      </c>
    </row>
    <row r="281" spans="1:9" x14ac:dyDescent="0.2">
      <c r="A281" s="1">
        <v>276</v>
      </c>
      <c r="B281" s="68" t="s">
        <v>439</v>
      </c>
      <c r="C281" s="69">
        <v>4</v>
      </c>
      <c r="D281" s="69"/>
      <c r="E281" s="69">
        <v>5.12</v>
      </c>
      <c r="F281" s="80" t="s">
        <v>439</v>
      </c>
      <c r="G281" s="36">
        <v>4</v>
      </c>
      <c r="H281" s="36">
        <v>0</v>
      </c>
      <c r="I281" s="36">
        <v>5.12</v>
      </c>
    </row>
    <row r="282" spans="1:9" x14ac:dyDescent="0.2">
      <c r="A282" s="1">
        <v>277</v>
      </c>
      <c r="B282" s="68" t="s">
        <v>440</v>
      </c>
      <c r="C282" s="69">
        <v>109</v>
      </c>
      <c r="D282" s="69">
        <v>34.1</v>
      </c>
      <c r="E282" s="69">
        <v>86.1</v>
      </c>
      <c r="F282" s="79" t="s">
        <v>440</v>
      </c>
      <c r="G282" s="34">
        <v>109</v>
      </c>
      <c r="H282" s="34">
        <v>33.22</v>
      </c>
      <c r="I282" s="34">
        <v>86.1</v>
      </c>
    </row>
    <row r="283" spans="1:9" x14ac:dyDescent="0.2">
      <c r="A283" s="1">
        <v>278</v>
      </c>
      <c r="B283" s="68" t="s">
        <v>441</v>
      </c>
      <c r="C283" s="69">
        <v>232</v>
      </c>
      <c r="D283" s="69">
        <v>103.87</v>
      </c>
      <c r="E283" s="69">
        <v>714.86</v>
      </c>
      <c r="F283" s="80" t="s">
        <v>441</v>
      </c>
      <c r="G283" s="36">
        <v>232</v>
      </c>
      <c r="H283" s="36">
        <v>101.94</v>
      </c>
      <c r="I283" s="36">
        <v>714.86</v>
      </c>
    </row>
    <row r="284" spans="1:9" x14ac:dyDescent="0.2">
      <c r="A284" s="1">
        <v>279</v>
      </c>
      <c r="B284" s="68" t="s">
        <v>442</v>
      </c>
      <c r="C284" s="69">
        <v>39</v>
      </c>
      <c r="D284" s="69">
        <v>24.22</v>
      </c>
      <c r="E284" s="69">
        <v>138.80000000000001</v>
      </c>
      <c r="F284" s="79" t="s">
        <v>442</v>
      </c>
      <c r="G284" s="34">
        <v>39</v>
      </c>
      <c r="H284" s="34">
        <v>24.22</v>
      </c>
      <c r="I284" s="34">
        <v>138.80000000000001</v>
      </c>
    </row>
    <row r="285" spans="1:9" x14ac:dyDescent="0.2">
      <c r="A285" s="1">
        <v>280</v>
      </c>
      <c r="B285" s="68" t="s">
        <v>443</v>
      </c>
      <c r="C285" s="69">
        <v>6</v>
      </c>
      <c r="D285" s="69">
        <v>-6.12</v>
      </c>
      <c r="E285" s="69">
        <v>17.28</v>
      </c>
      <c r="F285" s="80" t="s">
        <v>443</v>
      </c>
      <c r="G285" s="36">
        <v>6</v>
      </c>
      <c r="H285" s="36">
        <v>-6.13</v>
      </c>
      <c r="I285" s="36">
        <v>17.28</v>
      </c>
    </row>
    <row r="286" spans="1:9" x14ac:dyDescent="0.2">
      <c r="A286" s="1">
        <v>281</v>
      </c>
      <c r="B286" s="68" t="s">
        <v>444</v>
      </c>
      <c r="C286" s="69">
        <v>245</v>
      </c>
      <c r="D286" s="69">
        <v>258.06</v>
      </c>
      <c r="E286" s="69">
        <v>1222.53</v>
      </c>
      <c r="F286" s="79" t="s">
        <v>444</v>
      </c>
      <c r="G286" s="34">
        <v>245</v>
      </c>
      <c r="H286" s="34">
        <v>257.76</v>
      </c>
      <c r="I286" s="34">
        <v>1222.53</v>
      </c>
    </row>
    <row r="287" spans="1:9" x14ac:dyDescent="0.2">
      <c r="A287" s="1">
        <v>282</v>
      </c>
      <c r="B287" s="68" t="s">
        <v>445</v>
      </c>
      <c r="C287" s="69">
        <v>471</v>
      </c>
      <c r="D287" s="69">
        <v>388.94</v>
      </c>
      <c r="E287" s="69">
        <v>2329.0700000000002</v>
      </c>
      <c r="F287" s="80" t="s">
        <v>445</v>
      </c>
      <c r="G287" s="36">
        <v>471</v>
      </c>
      <c r="H287" s="36">
        <v>388.9</v>
      </c>
      <c r="I287" s="36">
        <v>2329.0700000000002</v>
      </c>
    </row>
    <row r="288" spans="1:9" x14ac:dyDescent="0.2">
      <c r="A288" s="1">
        <v>283</v>
      </c>
      <c r="B288" s="68" t="s">
        <v>446</v>
      </c>
      <c r="C288" s="69">
        <v>441</v>
      </c>
      <c r="D288" s="69">
        <v>373.06</v>
      </c>
      <c r="E288" s="69">
        <v>2146.34</v>
      </c>
      <c r="F288" s="79" t="s">
        <v>446</v>
      </c>
      <c r="G288" s="34">
        <v>441</v>
      </c>
      <c r="H288" s="34">
        <v>373.3</v>
      </c>
      <c r="I288" s="34">
        <v>2146.34</v>
      </c>
    </row>
    <row r="289" spans="1:9" x14ac:dyDescent="0.2">
      <c r="A289" s="1">
        <v>284</v>
      </c>
      <c r="B289" s="70" t="s">
        <v>447</v>
      </c>
      <c r="C289" s="71">
        <v>650</v>
      </c>
      <c r="D289" s="71">
        <v>220.95</v>
      </c>
      <c r="E289" s="71">
        <v>655.07000000000005</v>
      </c>
      <c r="F289" s="81" t="s">
        <v>447</v>
      </c>
      <c r="G289" s="41">
        <v>650</v>
      </c>
      <c r="H289" s="41">
        <v>388.02</v>
      </c>
      <c r="I289" s="41">
        <v>655.07000000000005</v>
      </c>
    </row>
    <row r="290" spans="1:9" x14ac:dyDescent="0.2">
      <c r="A290" s="1">
        <v>285</v>
      </c>
      <c r="B290" s="68" t="s">
        <v>448</v>
      </c>
      <c r="C290" s="69">
        <v>27</v>
      </c>
      <c r="D290" s="69">
        <v>34.08</v>
      </c>
      <c r="E290" s="69">
        <v>97.51</v>
      </c>
      <c r="F290" s="79" t="s">
        <v>448</v>
      </c>
      <c r="G290" s="34">
        <v>27</v>
      </c>
      <c r="H290" s="34">
        <v>34.1</v>
      </c>
      <c r="I290" s="34">
        <v>97.51</v>
      </c>
    </row>
    <row r="291" spans="1:9" x14ac:dyDescent="0.2">
      <c r="A291" s="1">
        <v>286</v>
      </c>
      <c r="B291" s="68" t="s">
        <v>449</v>
      </c>
      <c r="C291" s="69">
        <v>31</v>
      </c>
      <c r="D291" s="69">
        <v>54.98</v>
      </c>
      <c r="E291" s="69">
        <v>142.31</v>
      </c>
      <c r="F291" s="80" t="s">
        <v>449</v>
      </c>
      <c r="G291" s="36">
        <v>31</v>
      </c>
      <c r="H291" s="36">
        <v>54.73</v>
      </c>
      <c r="I291" s="36">
        <v>142.31</v>
      </c>
    </row>
    <row r="292" spans="1:9" x14ac:dyDescent="0.2">
      <c r="A292" s="1">
        <v>287</v>
      </c>
      <c r="B292" s="68" t="s">
        <v>450</v>
      </c>
      <c r="C292" s="69">
        <v>262</v>
      </c>
      <c r="D292" s="69">
        <v>47.11</v>
      </c>
      <c r="E292" s="69">
        <v>188.56</v>
      </c>
      <c r="F292" s="79" t="s">
        <v>450</v>
      </c>
      <c r="G292" s="34">
        <v>262</v>
      </c>
      <c r="H292" s="34">
        <v>45.99</v>
      </c>
      <c r="I292" s="34">
        <v>188.56</v>
      </c>
    </row>
    <row r="293" spans="1:9" x14ac:dyDescent="0.2">
      <c r="A293" s="64" t="s">
        <v>113</v>
      </c>
      <c r="B293" s="65"/>
      <c r="C293" s="66">
        <v>58641.58</v>
      </c>
      <c r="D293" s="66">
        <v>33365.199999999997</v>
      </c>
      <c r="E293" s="66">
        <v>88018.13</v>
      </c>
      <c r="F293" s="67" t="s">
        <v>113</v>
      </c>
      <c r="G293" s="46">
        <f>SUM(G6:G292)</f>
        <v>58638.58</v>
      </c>
      <c r="H293" s="46">
        <f t="shared" ref="H293:I293" si="0">SUM(H6:H292)</f>
        <v>34090.879999999997</v>
      </c>
      <c r="I293" s="46">
        <f t="shared" si="0"/>
        <v>88009.239999999991</v>
      </c>
    </row>
  </sheetData>
  <mergeCells count="11">
    <mergeCell ref="I4:I5"/>
    <mergeCell ref="A3:A5"/>
    <mergeCell ref="B3:E3"/>
    <mergeCell ref="F3:I3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scale="8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2"/>
  <sheetViews>
    <sheetView workbookViewId="0">
      <selection sqref="A1:XFD5"/>
    </sheetView>
  </sheetViews>
  <sheetFormatPr defaultRowHeight="12.75" x14ac:dyDescent="0.2"/>
  <cols>
    <col min="1" max="1" width="4.42578125" style="18" customWidth="1"/>
    <col min="2" max="2" width="46.28515625" style="19" customWidth="1"/>
    <col min="3" max="5" width="9.140625" style="19"/>
    <col min="6" max="6" width="45" style="19" customWidth="1"/>
    <col min="7" max="16384" width="9.140625" style="19"/>
  </cols>
  <sheetData>
    <row r="1" spans="1:9" x14ac:dyDescent="0.2">
      <c r="B1" s="30" t="s">
        <v>736</v>
      </c>
      <c r="C1" s="30"/>
      <c r="D1" s="30"/>
      <c r="E1" s="30"/>
      <c r="F1" s="30"/>
      <c r="G1" s="30"/>
      <c r="H1" s="30"/>
    </row>
    <row r="3" spans="1:9" x14ac:dyDescent="0.2">
      <c r="A3" s="160" t="s">
        <v>0</v>
      </c>
      <c r="B3" s="152" t="s">
        <v>1</v>
      </c>
      <c r="C3" s="152"/>
      <c r="D3" s="152"/>
      <c r="E3" s="152"/>
      <c r="F3" s="161" t="s">
        <v>2</v>
      </c>
      <c r="G3" s="161"/>
      <c r="H3" s="161"/>
      <c r="I3" s="161"/>
    </row>
    <row r="4" spans="1:9" ht="20.25" customHeight="1" x14ac:dyDescent="0.2">
      <c r="A4" s="160"/>
      <c r="B4" s="162" t="s">
        <v>3</v>
      </c>
      <c r="C4" s="162" t="s">
        <v>4</v>
      </c>
      <c r="D4" s="162" t="s">
        <v>5</v>
      </c>
      <c r="E4" s="162" t="s">
        <v>6</v>
      </c>
      <c r="F4" s="163" t="s">
        <v>3</v>
      </c>
      <c r="G4" s="158" t="s">
        <v>4</v>
      </c>
      <c r="H4" s="158" t="s">
        <v>115</v>
      </c>
      <c r="I4" s="158" t="s">
        <v>7</v>
      </c>
    </row>
    <row r="5" spans="1:9" ht="20.25" customHeight="1" x14ac:dyDescent="0.2">
      <c r="A5" s="160"/>
      <c r="B5" s="162"/>
      <c r="C5" s="162"/>
      <c r="D5" s="162"/>
      <c r="E5" s="162"/>
      <c r="F5" s="163"/>
      <c r="G5" s="158"/>
      <c r="H5" s="158"/>
      <c r="I5" s="158"/>
    </row>
    <row r="6" spans="1:9" x14ac:dyDescent="0.2">
      <c r="A6" s="1">
        <v>1</v>
      </c>
      <c r="B6" s="74" t="s">
        <v>452</v>
      </c>
      <c r="C6" s="75">
        <v>47</v>
      </c>
      <c r="D6" s="75">
        <v>10.35</v>
      </c>
      <c r="E6" s="75">
        <v>53.53</v>
      </c>
      <c r="F6" s="79" t="s">
        <v>452</v>
      </c>
      <c r="G6" s="34">
        <v>47</v>
      </c>
      <c r="H6" s="34">
        <v>10</v>
      </c>
      <c r="I6" s="34">
        <v>53.53</v>
      </c>
    </row>
    <row r="7" spans="1:9" x14ac:dyDescent="0.2">
      <c r="A7" s="1">
        <v>2</v>
      </c>
      <c r="B7" s="74" t="s">
        <v>170</v>
      </c>
      <c r="C7" s="75">
        <v>24</v>
      </c>
      <c r="D7" s="75">
        <v>17.82</v>
      </c>
      <c r="E7" s="75">
        <v>66.7</v>
      </c>
      <c r="F7" s="80" t="s">
        <v>170</v>
      </c>
      <c r="G7" s="36">
        <v>24</v>
      </c>
      <c r="H7" s="36">
        <v>17.84</v>
      </c>
      <c r="I7" s="36">
        <v>66.7</v>
      </c>
    </row>
    <row r="8" spans="1:9" x14ac:dyDescent="0.2">
      <c r="A8" s="1">
        <v>3</v>
      </c>
      <c r="B8" s="74" t="s">
        <v>453</v>
      </c>
      <c r="C8" s="75">
        <v>29</v>
      </c>
      <c r="D8" s="75">
        <v>19.059999999999999</v>
      </c>
      <c r="E8" s="75">
        <v>80.59</v>
      </c>
      <c r="F8" s="79" t="s">
        <v>453</v>
      </c>
      <c r="G8" s="34">
        <v>29</v>
      </c>
      <c r="H8" s="34">
        <v>19.079999999999998</v>
      </c>
      <c r="I8" s="34">
        <v>80.59</v>
      </c>
    </row>
    <row r="9" spans="1:9" x14ac:dyDescent="0.2">
      <c r="A9" s="1">
        <v>4</v>
      </c>
      <c r="B9" s="74" t="s">
        <v>454</v>
      </c>
      <c r="C9" s="75">
        <v>215.71199999999999</v>
      </c>
      <c r="D9" s="75">
        <v>27.93</v>
      </c>
      <c r="E9" s="75">
        <v>373.39</v>
      </c>
      <c r="F9" s="80" t="s">
        <v>454</v>
      </c>
      <c r="G9" s="36">
        <v>215.71199999999999</v>
      </c>
      <c r="H9" s="36">
        <v>27.44</v>
      </c>
      <c r="I9" s="36">
        <v>373.39</v>
      </c>
    </row>
    <row r="10" spans="1:9" ht="13.5" customHeight="1" x14ac:dyDescent="0.2">
      <c r="A10" s="1">
        <v>5</v>
      </c>
      <c r="B10" s="74" t="s">
        <v>455</v>
      </c>
      <c r="C10" s="75">
        <v>37</v>
      </c>
      <c r="D10" s="75">
        <v>31.81</v>
      </c>
      <c r="E10" s="75">
        <v>88.85</v>
      </c>
      <c r="F10" s="79" t="s">
        <v>455</v>
      </c>
      <c r="G10" s="34">
        <v>37</v>
      </c>
      <c r="H10" s="34">
        <v>31.44</v>
      </c>
      <c r="I10" s="34">
        <v>88.85</v>
      </c>
    </row>
    <row r="11" spans="1:9" ht="25.5" x14ac:dyDescent="0.2">
      <c r="A11" s="1">
        <v>6</v>
      </c>
      <c r="B11" s="74" t="s">
        <v>456</v>
      </c>
      <c r="C11" s="75">
        <v>2</v>
      </c>
      <c r="D11" s="75">
        <v>-1.07</v>
      </c>
      <c r="E11" s="75">
        <v>4.4000000000000004</v>
      </c>
      <c r="F11" s="80" t="s">
        <v>456</v>
      </c>
      <c r="G11" s="36">
        <v>2</v>
      </c>
      <c r="H11" s="36">
        <v>-1.06</v>
      </c>
      <c r="I11" s="36">
        <v>4.4000000000000004</v>
      </c>
    </row>
    <row r="12" spans="1:9" x14ac:dyDescent="0.2">
      <c r="A12" s="1">
        <v>7</v>
      </c>
      <c r="B12" s="74" t="s">
        <v>457</v>
      </c>
      <c r="C12" s="75">
        <v>161</v>
      </c>
      <c r="D12" s="75">
        <v>365.88</v>
      </c>
      <c r="E12" s="75">
        <v>723.22</v>
      </c>
      <c r="F12" s="79" t="s">
        <v>457</v>
      </c>
      <c r="G12" s="34">
        <v>161</v>
      </c>
      <c r="H12" s="34">
        <v>364.93</v>
      </c>
      <c r="I12" s="34">
        <v>723.22</v>
      </c>
    </row>
    <row r="13" spans="1:9" x14ac:dyDescent="0.2">
      <c r="A13" s="1">
        <v>8</v>
      </c>
      <c r="B13" s="74" t="s">
        <v>172</v>
      </c>
      <c r="C13" s="75">
        <v>177</v>
      </c>
      <c r="D13" s="75">
        <v>68.92</v>
      </c>
      <c r="E13" s="75">
        <v>561.29999999999995</v>
      </c>
      <c r="F13" s="80" t="s">
        <v>172</v>
      </c>
      <c r="G13" s="36">
        <v>177</v>
      </c>
      <c r="H13" s="36">
        <v>69.17</v>
      </c>
      <c r="I13" s="36">
        <v>561.29999999999995</v>
      </c>
    </row>
    <row r="14" spans="1:9" ht="25.5" x14ac:dyDescent="0.2">
      <c r="A14" s="1">
        <v>9</v>
      </c>
      <c r="B14" s="74" t="s">
        <v>173</v>
      </c>
      <c r="C14" s="75">
        <v>10</v>
      </c>
      <c r="D14" s="75">
        <v>0.02</v>
      </c>
      <c r="E14" s="75">
        <v>28.2</v>
      </c>
      <c r="F14" s="79" t="s">
        <v>173</v>
      </c>
      <c r="G14" s="34">
        <v>10</v>
      </c>
      <c r="H14" s="34">
        <v>1.05</v>
      </c>
      <c r="I14" s="34">
        <v>28.2</v>
      </c>
    </row>
    <row r="15" spans="1:9" x14ac:dyDescent="0.2">
      <c r="A15" s="1">
        <v>10</v>
      </c>
      <c r="B15" s="74" t="s">
        <v>1146</v>
      </c>
      <c r="C15" s="75">
        <v>2304</v>
      </c>
      <c r="D15" s="75">
        <v>898.56</v>
      </c>
      <c r="E15" s="75">
        <v>7308.27</v>
      </c>
      <c r="F15" s="80" t="s">
        <v>174</v>
      </c>
      <c r="G15" s="36">
        <v>2305.0100000000002</v>
      </c>
      <c r="H15" s="36">
        <v>902.44</v>
      </c>
      <c r="I15" s="36">
        <v>7310.04</v>
      </c>
    </row>
    <row r="16" spans="1:9" ht="16.5" customHeight="1" x14ac:dyDescent="0.2">
      <c r="A16" s="1">
        <v>11</v>
      </c>
      <c r="B16" s="74" t="s">
        <v>175</v>
      </c>
      <c r="C16" s="75">
        <v>4</v>
      </c>
      <c r="D16" s="75">
        <v>-1.93</v>
      </c>
      <c r="E16" s="75">
        <v>9.65</v>
      </c>
      <c r="F16" s="79" t="s">
        <v>175</v>
      </c>
      <c r="G16" s="34">
        <v>4</v>
      </c>
      <c r="H16" s="34">
        <v>1</v>
      </c>
      <c r="I16" s="34">
        <v>9.65</v>
      </c>
    </row>
    <row r="17" spans="1:9" x14ac:dyDescent="0.2">
      <c r="A17" s="1">
        <v>12</v>
      </c>
      <c r="B17" s="74" t="s">
        <v>176</v>
      </c>
      <c r="C17" s="75">
        <v>3526</v>
      </c>
      <c r="D17" s="75">
        <v>8180.53</v>
      </c>
      <c r="E17" s="75">
        <v>15610.86</v>
      </c>
      <c r="F17" s="80" t="s">
        <v>176</v>
      </c>
      <c r="G17" s="36">
        <v>3525</v>
      </c>
      <c r="H17" s="36">
        <v>8162.42</v>
      </c>
      <c r="I17" s="36">
        <v>15606.6</v>
      </c>
    </row>
    <row r="18" spans="1:9" ht="25.5" x14ac:dyDescent="0.2">
      <c r="A18" s="1">
        <v>13</v>
      </c>
      <c r="B18" s="74" t="s">
        <v>458</v>
      </c>
      <c r="C18" s="75">
        <v>3</v>
      </c>
      <c r="D18" s="75">
        <v>-0.88</v>
      </c>
      <c r="E18" s="75">
        <v>7.06</v>
      </c>
      <c r="F18" s="79" t="s">
        <v>458</v>
      </c>
      <c r="G18" s="34">
        <v>3</v>
      </c>
      <c r="H18" s="34">
        <v>-0.86</v>
      </c>
      <c r="I18" s="34">
        <v>7.06</v>
      </c>
    </row>
    <row r="19" spans="1:9" x14ac:dyDescent="0.2">
      <c r="A19" s="1">
        <v>14</v>
      </c>
      <c r="B19" s="74" t="s">
        <v>459</v>
      </c>
      <c r="C19" s="75">
        <v>2</v>
      </c>
      <c r="D19" s="75">
        <v>1.18</v>
      </c>
      <c r="E19" s="75">
        <v>4.2</v>
      </c>
      <c r="F19" s="80" t="s">
        <v>459</v>
      </c>
      <c r="G19" s="36">
        <v>2</v>
      </c>
      <c r="H19" s="36">
        <v>1.1599999999999999</v>
      </c>
      <c r="I19" s="36">
        <v>4.2</v>
      </c>
    </row>
    <row r="20" spans="1:9" x14ac:dyDescent="0.2">
      <c r="A20" s="1">
        <v>15</v>
      </c>
      <c r="B20" s="74" t="s">
        <v>460</v>
      </c>
      <c r="C20" s="75">
        <v>17</v>
      </c>
      <c r="D20" s="75">
        <v>10.01</v>
      </c>
      <c r="E20" s="75">
        <v>40.5</v>
      </c>
      <c r="F20" s="79" t="s">
        <v>460</v>
      </c>
      <c r="G20" s="34">
        <v>17</v>
      </c>
      <c r="H20" s="34">
        <v>10.01</v>
      </c>
      <c r="I20" s="34">
        <v>40.5</v>
      </c>
    </row>
    <row r="21" spans="1:9" ht="25.5" x14ac:dyDescent="0.2">
      <c r="A21" s="1">
        <v>16</v>
      </c>
      <c r="B21" s="74" t="s">
        <v>461</v>
      </c>
      <c r="C21" s="75">
        <v>2</v>
      </c>
      <c r="D21" s="75">
        <v>1.28</v>
      </c>
      <c r="E21" s="75">
        <v>6.68</v>
      </c>
      <c r="F21" s="80" t="s">
        <v>461</v>
      </c>
      <c r="G21" s="36">
        <v>2</v>
      </c>
      <c r="H21" s="36">
        <v>1.27</v>
      </c>
      <c r="I21" s="36">
        <v>6.68</v>
      </c>
    </row>
    <row r="22" spans="1:9" x14ac:dyDescent="0.2">
      <c r="A22" s="1">
        <v>17</v>
      </c>
      <c r="B22" s="74" t="s">
        <v>462</v>
      </c>
      <c r="C22" s="75">
        <v>10</v>
      </c>
      <c r="D22" s="75">
        <v>11.98</v>
      </c>
      <c r="E22" s="75">
        <v>27.02</v>
      </c>
      <c r="F22" s="79" t="s">
        <v>462</v>
      </c>
      <c r="G22" s="34">
        <v>10</v>
      </c>
      <c r="H22" s="34">
        <v>11.88</v>
      </c>
      <c r="I22" s="34">
        <v>27.02</v>
      </c>
    </row>
    <row r="23" spans="1:9" ht="25.5" x14ac:dyDescent="0.2">
      <c r="A23" s="1">
        <v>18</v>
      </c>
      <c r="B23" s="74" t="s">
        <v>463</v>
      </c>
      <c r="C23" s="75">
        <v>42</v>
      </c>
      <c r="D23" s="75">
        <v>17.149999999999999</v>
      </c>
      <c r="E23" s="75">
        <v>75.930000000000007</v>
      </c>
      <c r="F23" s="80" t="s">
        <v>463</v>
      </c>
      <c r="G23" s="36">
        <v>42</v>
      </c>
      <c r="H23" s="36">
        <v>17.39</v>
      </c>
      <c r="I23" s="36">
        <v>75.930000000000007</v>
      </c>
    </row>
    <row r="24" spans="1:9" x14ac:dyDescent="0.2">
      <c r="A24" s="1">
        <v>19</v>
      </c>
      <c r="B24" s="74" t="s">
        <v>464</v>
      </c>
      <c r="C24" s="75">
        <v>38</v>
      </c>
      <c r="D24" s="75">
        <v>16.89</v>
      </c>
      <c r="E24" s="75">
        <v>65.62</v>
      </c>
      <c r="F24" s="79" t="s">
        <v>464</v>
      </c>
      <c r="G24" s="34">
        <v>38</v>
      </c>
      <c r="H24" s="34">
        <v>17.25</v>
      </c>
      <c r="I24" s="34">
        <v>65.62</v>
      </c>
    </row>
    <row r="25" spans="1:9" x14ac:dyDescent="0.2">
      <c r="A25" s="1">
        <v>20</v>
      </c>
      <c r="B25" s="74" t="s">
        <v>465</v>
      </c>
      <c r="C25" s="75">
        <v>333</v>
      </c>
      <c r="D25" s="75">
        <v>284.5</v>
      </c>
      <c r="E25" s="75">
        <v>702.99</v>
      </c>
      <c r="F25" s="80" t="s">
        <v>465</v>
      </c>
      <c r="G25" s="36">
        <v>333</v>
      </c>
      <c r="H25" s="36">
        <v>280.94</v>
      </c>
      <c r="I25" s="36">
        <v>702.99</v>
      </c>
    </row>
    <row r="26" spans="1:9" x14ac:dyDescent="0.2">
      <c r="A26" s="1">
        <v>21</v>
      </c>
      <c r="B26" s="74" t="s">
        <v>466</v>
      </c>
      <c r="C26" s="75">
        <v>12</v>
      </c>
      <c r="D26" s="75">
        <v>10.01</v>
      </c>
      <c r="E26" s="75">
        <v>40.6</v>
      </c>
      <c r="F26" s="79" t="s">
        <v>466</v>
      </c>
      <c r="G26" s="34">
        <v>12</v>
      </c>
      <c r="H26" s="34">
        <v>10.02</v>
      </c>
      <c r="I26" s="34">
        <v>40.6</v>
      </c>
    </row>
    <row r="27" spans="1:9" x14ac:dyDescent="0.2">
      <c r="A27" s="1">
        <v>22</v>
      </c>
      <c r="B27" s="74" t="s">
        <v>467</v>
      </c>
      <c r="C27" s="75">
        <v>81</v>
      </c>
      <c r="D27" s="75">
        <v>24.17</v>
      </c>
      <c r="E27" s="75">
        <v>68.55</v>
      </c>
      <c r="F27" s="80" t="s">
        <v>467</v>
      </c>
      <c r="G27" s="36">
        <v>81</v>
      </c>
      <c r="H27" s="36">
        <v>23.81</v>
      </c>
      <c r="I27" s="36">
        <v>68.55</v>
      </c>
    </row>
    <row r="28" spans="1:9" x14ac:dyDescent="0.2">
      <c r="A28" s="1">
        <v>23</v>
      </c>
      <c r="B28" s="74" t="s">
        <v>468</v>
      </c>
      <c r="C28" s="75">
        <v>1</v>
      </c>
      <c r="D28" s="75">
        <v>0.33</v>
      </c>
      <c r="E28" s="75">
        <v>0.8</v>
      </c>
      <c r="F28" s="79" t="s">
        <v>468</v>
      </c>
      <c r="G28" s="34">
        <v>1</v>
      </c>
      <c r="H28" s="34">
        <v>0.33</v>
      </c>
      <c r="I28" s="34">
        <v>0.8</v>
      </c>
    </row>
    <row r="29" spans="1:9" x14ac:dyDescent="0.2">
      <c r="A29" s="1">
        <v>24</v>
      </c>
      <c r="B29" s="74" t="s">
        <v>469</v>
      </c>
      <c r="C29" s="75">
        <v>10</v>
      </c>
      <c r="D29" s="75">
        <v>4.0999999999999996</v>
      </c>
      <c r="E29" s="75">
        <v>11.9</v>
      </c>
      <c r="F29" s="80" t="s">
        <v>469</v>
      </c>
      <c r="G29" s="36">
        <v>10</v>
      </c>
      <c r="H29" s="36">
        <v>2.8</v>
      </c>
      <c r="I29" s="36">
        <v>11.9</v>
      </c>
    </row>
    <row r="30" spans="1:9" x14ac:dyDescent="0.2">
      <c r="A30" s="1">
        <v>25</v>
      </c>
      <c r="B30" s="74" t="s">
        <v>470</v>
      </c>
      <c r="C30" s="75">
        <v>90</v>
      </c>
      <c r="D30" s="75">
        <v>10.17</v>
      </c>
      <c r="E30" s="75">
        <v>36.28</v>
      </c>
      <c r="F30" s="79" t="s">
        <v>470</v>
      </c>
      <c r="G30" s="34">
        <v>90</v>
      </c>
      <c r="H30" s="34">
        <v>10.220000000000001</v>
      </c>
      <c r="I30" s="34">
        <v>36.28</v>
      </c>
    </row>
    <row r="31" spans="1:9" ht="25.5" x14ac:dyDescent="0.2">
      <c r="A31" s="1">
        <v>26</v>
      </c>
      <c r="B31" s="74" t="s">
        <v>471</v>
      </c>
      <c r="C31" s="75">
        <v>4</v>
      </c>
      <c r="D31" s="75">
        <v>0.12</v>
      </c>
      <c r="E31" s="75">
        <v>2.52</v>
      </c>
      <c r="F31" s="80" t="s">
        <v>471</v>
      </c>
      <c r="G31" s="36">
        <v>4</v>
      </c>
      <c r="H31" s="36">
        <v>0.08</v>
      </c>
      <c r="I31" s="36">
        <v>2.52</v>
      </c>
    </row>
    <row r="32" spans="1:9" ht="25.5" x14ac:dyDescent="0.2">
      <c r="A32" s="1">
        <v>27</v>
      </c>
      <c r="B32" s="74" t="s">
        <v>472</v>
      </c>
      <c r="C32" s="75">
        <v>5</v>
      </c>
      <c r="D32" s="75">
        <v>-0.45</v>
      </c>
      <c r="E32" s="75">
        <v>2.69</v>
      </c>
      <c r="F32" s="79" t="s">
        <v>472</v>
      </c>
      <c r="G32" s="34">
        <v>5</v>
      </c>
      <c r="H32" s="34">
        <v>-0.48</v>
      </c>
      <c r="I32" s="34">
        <v>2.69</v>
      </c>
    </row>
    <row r="33" spans="1:9" ht="25.5" x14ac:dyDescent="0.2">
      <c r="A33" s="1">
        <v>28</v>
      </c>
      <c r="B33" s="74" t="s">
        <v>181</v>
      </c>
      <c r="C33" s="75">
        <v>36</v>
      </c>
      <c r="D33" s="75">
        <v>0.72</v>
      </c>
      <c r="E33" s="75">
        <v>17.8</v>
      </c>
      <c r="F33" s="80" t="s">
        <v>181</v>
      </c>
      <c r="G33" s="36">
        <v>36</v>
      </c>
      <c r="H33" s="36">
        <v>0.72</v>
      </c>
      <c r="I33" s="36">
        <v>17.8</v>
      </c>
    </row>
    <row r="34" spans="1:9" ht="25.5" x14ac:dyDescent="0.2">
      <c r="A34" s="1">
        <v>29</v>
      </c>
      <c r="B34" s="74" t="s">
        <v>182</v>
      </c>
      <c r="C34" s="75">
        <v>15</v>
      </c>
      <c r="D34" s="75">
        <v>-0.56000000000000005</v>
      </c>
      <c r="E34" s="75">
        <v>10.14</v>
      </c>
      <c r="F34" s="79" t="s">
        <v>182</v>
      </c>
      <c r="G34" s="34">
        <v>15</v>
      </c>
      <c r="H34" s="34">
        <v>-0.66</v>
      </c>
      <c r="I34" s="34">
        <v>10.14</v>
      </c>
    </row>
    <row r="35" spans="1:9" ht="25.5" x14ac:dyDescent="0.2">
      <c r="A35" s="1">
        <v>30</v>
      </c>
      <c r="B35" s="74" t="s">
        <v>183</v>
      </c>
      <c r="C35" s="75">
        <v>28</v>
      </c>
      <c r="D35" s="75">
        <v>-1.84</v>
      </c>
      <c r="E35" s="75">
        <v>11.36</v>
      </c>
      <c r="F35" s="80" t="s">
        <v>183</v>
      </c>
      <c r="G35" s="36">
        <v>28</v>
      </c>
      <c r="H35" s="36">
        <v>-1.75</v>
      </c>
      <c r="I35" s="36">
        <v>11.36</v>
      </c>
    </row>
    <row r="36" spans="1:9" ht="25.5" x14ac:dyDescent="0.2">
      <c r="A36" s="1">
        <v>31</v>
      </c>
      <c r="B36" s="74" t="s">
        <v>184</v>
      </c>
      <c r="C36" s="75">
        <v>12</v>
      </c>
      <c r="D36" s="75">
        <v>-0.26</v>
      </c>
      <c r="E36" s="75">
        <v>7.72</v>
      </c>
      <c r="F36" s="79" t="s">
        <v>184</v>
      </c>
      <c r="G36" s="34">
        <v>12</v>
      </c>
      <c r="H36" s="34">
        <v>-0.34</v>
      </c>
      <c r="I36" s="34">
        <v>7.72</v>
      </c>
    </row>
    <row r="37" spans="1:9" ht="38.25" x14ac:dyDescent="0.2">
      <c r="A37" s="1">
        <v>32</v>
      </c>
      <c r="B37" s="74" t="s">
        <v>473</v>
      </c>
      <c r="C37" s="75">
        <v>850</v>
      </c>
      <c r="D37" s="75">
        <v>3.46</v>
      </c>
      <c r="E37" s="75">
        <v>197.03</v>
      </c>
      <c r="F37" s="80" t="s">
        <v>473</v>
      </c>
      <c r="G37" s="36">
        <v>850</v>
      </c>
      <c r="H37" s="36">
        <v>-1.35</v>
      </c>
      <c r="I37" s="36">
        <v>197.03</v>
      </c>
    </row>
    <row r="38" spans="1:9" x14ac:dyDescent="0.2">
      <c r="A38" s="1">
        <v>33</v>
      </c>
      <c r="B38" s="74" t="s">
        <v>474</v>
      </c>
      <c r="C38" s="75">
        <v>287</v>
      </c>
      <c r="D38" s="75">
        <v>13.81</v>
      </c>
      <c r="E38" s="75">
        <v>97.99</v>
      </c>
      <c r="F38" s="79" t="s">
        <v>474</v>
      </c>
      <c r="G38" s="34">
        <v>287</v>
      </c>
      <c r="H38" s="34">
        <v>12.25</v>
      </c>
      <c r="I38" s="34">
        <v>97.99</v>
      </c>
    </row>
    <row r="39" spans="1:9" x14ac:dyDescent="0.2">
      <c r="A39" s="1">
        <v>34</v>
      </c>
      <c r="B39" s="74" t="s">
        <v>475</v>
      </c>
      <c r="C39" s="75">
        <v>21</v>
      </c>
      <c r="D39" s="75">
        <v>2.63</v>
      </c>
      <c r="E39" s="75">
        <v>21.43</v>
      </c>
      <c r="F39" s="80" t="s">
        <v>475</v>
      </c>
      <c r="G39" s="36">
        <v>21</v>
      </c>
      <c r="H39" s="36">
        <v>2.4500000000000002</v>
      </c>
      <c r="I39" s="36">
        <v>21.43</v>
      </c>
    </row>
    <row r="40" spans="1:9" x14ac:dyDescent="0.2">
      <c r="A40" s="1">
        <v>35</v>
      </c>
      <c r="B40" s="74" t="s">
        <v>476</v>
      </c>
      <c r="C40" s="75">
        <v>120</v>
      </c>
      <c r="D40" s="75">
        <v>26.09</v>
      </c>
      <c r="E40" s="75">
        <v>76.5</v>
      </c>
      <c r="F40" s="79" t="s">
        <v>476</v>
      </c>
      <c r="G40" s="34">
        <v>120</v>
      </c>
      <c r="H40" s="34">
        <v>25.92</v>
      </c>
      <c r="I40" s="34">
        <v>76.5</v>
      </c>
    </row>
    <row r="41" spans="1:9" x14ac:dyDescent="0.2">
      <c r="A41" s="1">
        <v>36</v>
      </c>
      <c r="B41" s="74" t="s">
        <v>477</v>
      </c>
      <c r="C41" s="75">
        <v>2180</v>
      </c>
      <c r="D41" s="75"/>
      <c r="E41" s="75">
        <v>2.88</v>
      </c>
      <c r="F41" s="80" t="s">
        <v>477</v>
      </c>
      <c r="G41" s="36">
        <v>2180</v>
      </c>
      <c r="H41" s="36">
        <v>0</v>
      </c>
      <c r="I41" s="36">
        <v>2.88</v>
      </c>
    </row>
    <row r="42" spans="1:9" x14ac:dyDescent="0.2">
      <c r="A42" s="1">
        <v>37</v>
      </c>
      <c r="B42" s="74" t="s">
        <v>478</v>
      </c>
      <c r="C42" s="75">
        <v>2</v>
      </c>
      <c r="D42" s="75">
        <v>2.34</v>
      </c>
      <c r="E42" s="75">
        <v>7.18</v>
      </c>
      <c r="F42" s="79" t="s">
        <v>478</v>
      </c>
      <c r="G42" s="34">
        <v>2</v>
      </c>
      <c r="H42" s="34">
        <v>2.3199999999999998</v>
      </c>
      <c r="I42" s="34">
        <v>7.18</v>
      </c>
    </row>
    <row r="43" spans="1:9" x14ac:dyDescent="0.2">
      <c r="A43" s="1">
        <v>38</v>
      </c>
      <c r="B43" s="74" t="s">
        <v>479</v>
      </c>
      <c r="C43" s="75">
        <v>273</v>
      </c>
      <c r="D43" s="75">
        <v>78.319999999999993</v>
      </c>
      <c r="E43" s="75">
        <v>962.04</v>
      </c>
      <c r="F43" s="80" t="s">
        <v>479</v>
      </c>
      <c r="G43" s="36">
        <v>273</v>
      </c>
      <c r="H43" s="36">
        <v>77.680000000000007</v>
      </c>
      <c r="I43" s="36">
        <v>962.04</v>
      </c>
    </row>
    <row r="44" spans="1:9" x14ac:dyDescent="0.2">
      <c r="A44" s="1">
        <v>39</v>
      </c>
      <c r="B44" s="74" t="s">
        <v>480</v>
      </c>
      <c r="C44" s="75">
        <v>70</v>
      </c>
      <c r="D44" s="75">
        <v>25.08</v>
      </c>
      <c r="E44" s="75">
        <v>259.81</v>
      </c>
      <c r="F44" s="79" t="s">
        <v>480</v>
      </c>
      <c r="G44" s="34">
        <v>70</v>
      </c>
      <c r="H44" s="34">
        <v>23.17</v>
      </c>
      <c r="I44" s="34">
        <v>259.81</v>
      </c>
    </row>
    <row r="45" spans="1:9" x14ac:dyDescent="0.2">
      <c r="A45" s="1">
        <v>40</v>
      </c>
      <c r="B45" s="74" t="s">
        <v>481</v>
      </c>
      <c r="C45" s="75">
        <v>157</v>
      </c>
      <c r="D45" s="75">
        <v>177.02</v>
      </c>
      <c r="E45" s="75">
        <v>440.91</v>
      </c>
      <c r="F45" s="80" t="s">
        <v>481</v>
      </c>
      <c r="G45" s="36">
        <v>157</v>
      </c>
      <c r="H45" s="36">
        <v>176.71</v>
      </c>
      <c r="I45" s="36">
        <v>440.91</v>
      </c>
    </row>
    <row r="46" spans="1:9" x14ac:dyDescent="0.2">
      <c r="A46" s="1">
        <v>41</v>
      </c>
      <c r="B46" s="74" t="s">
        <v>482</v>
      </c>
      <c r="C46" s="75">
        <v>16</v>
      </c>
      <c r="D46" s="75">
        <v>16.25</v>
      </c>
      <c r="E46" s="75">
        <v>54.5</v>
      </c>
      <c r="F46" s="79" t="s">
        <v>482</v>
      </c>
      <c r="G46" s="34">
        <v>16</v>
      </c>
      <c r="H46" s="34">
        <v>16.03</v>
      </c>
      <c r="I46" s="34">
        <v>54.5</v>
      </c>
    </row>
    <row r="47" spans="1:9" ht="25.5" x14ac:dyDescent="0.2">
      <c r="A47" s="1">
        <v>42</v>
      </c>
      <c r="B47" s="74" t="s">
        <v>483</v>
      </c>
      <c r="C47" s="75">
        <v>7</v>
      </c>
      <c r="D47" s="75">
        <v>7.0000000000000007E-2</v>
      </c>
      <c r="E47" s="75">
        <v>0.91</v>
      </c>
      <c r="F47" s="80" t="s">
        <v>483</v>
      </c>
      <c r="G47" s="36">
        <v>7</v>
      </c>
      <c r="H47" s="36">
        <v>7.0000000000000007E-2</v>
      </c>
      <c r="I47" s="36">
        <v>0.91</v>
      </c>
    </row>
    <row r="48" spans="1:9" x14ac:dyDescent="0.2">
      <c r="A48" s="1">
        <v>43</v>
      </c>
      <c r="B48" s="74" t="s">
        <v>186</v>
      </c>
      <c r="C48" s="75">
        <v>9</v>
      </c>
      <c r="D48" s="75"/>
      <c r="E48" s="75">
        <v>1.08</v>
      </c>
      <c r="F48" s="79" t="s">
        <v>186</v>
      </c>
      <c r="G48" s="34">
        <v>9</v>
      </c>
      <c r="H48" s="34">
        <v>0</v>
      </c>
      <c r="I48" s="34">
        <v>1.08</v>
      </c>
    </row>
    <row r="49" spans="1:9" ht="25.5" x14ac:dyDescent="0.2">
      <c r="A49" s="1">
        <v>44</v>
      </c>
      <c r="B49" s="74" t="s">
        <v>187</v>
      </c>
      <c r="C49" s="75">
        <v>13</v>
      </c>
      <c r="D49" s="75"/>
      <c r="E49" s="75">
        <v>2.21</v>
      </c>
      <c r="F49" s="80" t="s">
        <v>187</v>
      </c>
      <c r="G49" s="36">
        <v>13</v>
      </c>
      <c r="H49" s="36">
        <v>0</v>
      </c>
      <c r="I49" s="36">
        <v>2.21</v>
      </c>
    </row>
    <row r="50" spans="1:9" x14ac:dyDescent="0.2">
      <c r="A50" s="1">
        <v>45</v>
      </c>
      <c r="B50" s="74" t="s">
        <v>188</v>
      </c>
      <c r="C50" s="75">
        <v>466</v>
      </c>
      <c r="D50" s="75">
        <v>-0.13</v>
      </c>
      <c r="E50" s="75">
        <v>7.29</v>
      </c>
      <c r="F50" s="79" t="s">
        <v>188</v>
      </c>
      <c r="G50" s="34">
        <v>468</v>
      </c>
      <c r="H50" s="34">
        <v>0</v>
      </c>
      <c r="I50" s="34">
        <v>7.29</v>
      </c>
    </row>
    <row r="51" spans="1:9" x14ac:dyDescent="0.2">
      <c r="A51" s="1">
        <v>46</v>
      </c>
      <c r="B51" s="74" t="s">
        <v>484</v>
      </c>
      <c r="C51" s="75">
        <v>5</v>
      </c>
      <c r="D51" s="75">
        <v>0.03</v>
      </c>
      <c r="E51" s="75">
        <v>0.12</v>
      </c>
      <c r="F51" s="80" t="s">
        <v>484</v>
      </c>
      <c r="G51" s="36">
        <v>5</v>
      </c>
      <c r="H51" s="36">
        <v>0.04</v>
      </c>
      <c r="I51" s="36">
        <v>0.12</v>
      </c>
    </row>
    <row r="52" spans="1:9" x14ac:dyDescent="0.2">
      <c r="A52" s="1">
        <v>47</v>
      </c>
      <c r="B52" s="74" t="s">
        <v>485</v>
      </c>
      <c r="C52" s="75">
        <v>24</v>
      </c>
      <c r="D52" s="75">
        <v>11.2</v>
      </c>
      <c r="E52" s="75">
        <v>34.590000000000003</v>
      </c>
      <c r="F52" s="79" t="s">
        <v>485</v>
      </c>
      <c r="G52" s="34">
        <v>24</v>
      </c>
      <c r="H52" s="34">
        <v>10.83</v>
      </c>
      <c r="I52" s="34">
        <v>34.590000000000003</v>
      </c>
    </row>
    <row r="53" spans="1:9" ht="25.5" x14ac:dyDescent="0.2">
      <c r="A53" s="1">
        <v>48</v>
      </c>
      <c r="B53" s="76" t="s">
        <v>486</v>
      </c>
      <c r="C53" s="77">
        <v>336</v>
      </c>
      <c r="D53" s="77">
        <v>144.47999999999999</v>
      </c>
      <c r="E53" s="77">
        <v>309.12</v>
      </c>
      <c r="F53" s="81" t="s">
        <v>486</v>
      </c>
      <c r="G53" s="41">
        <v>336</v>
      </c>
      <c r="H53" s="41">
        <v>57.12</v>
      </c>
      <c r="I53" s="41">
        <v>309.12</v>
      </c>
    </row>
    <row r="54" spans="1:9" ht="25.5" x14ac:dyDescent="0.2">
      <c r="A54" s="1">
        <v>49</v>
      </c>
      <c r="B54" s="76" t="s">
        <v>487</v>
      </c>
      <c r="C54" s="77">
        <v>238</v>
      </c>
      <c r="D54" s="77">
        <v>102.34</v>
      </c>
      <c r="E54" s="77">
        <v>218.96</v>
      </c>
      <c r="F54" s="81" t="s">
        <v>487</v>
      </c>
      <c r="G54" s="41">
        <v>238</v>
      </c>
      <c r="H54" s="41">
        <v>40.46</v>
      </c>
      <c r="I54" s="41">
        <v>218.96</v>
      </c>
    </row>
    <row r="55" spans="1:9" ht="25.5" x14ac:dyDescent="0.2">
      <c r="A55" s="1">
        <v>50</v>
      </c>
      <c r="B55" s="76" t="s">
        <v>488</v>
      </c>
      <c r="C55" s="77">
        <v>15</v>
      </c>
      <c r="D55" s="77">
        <v>28.35</v>
      </c>
      <c r="E55" s="77">
        <v>53.55</v>
      </c>
      <c r="F55" s="81" t="s">
        <v>488</v>
      </c>
      <c r="G55" s="41">
        <v>15</v>
      </c>
      <c r="H55" s="41">
        <v>13.5</v>
      </c>
      <c r="I55" s="41">
        <v>53.55</v>
      </c>
    </row>
    <row r="56" spans="1:9" ht="25.5" x14ac:dyDescent="0.2">
      <c r="A56" s="1">
        <v>51</v>
      </c>
      <c r="B56" s="76" t="s">
        <v>489</v>
      </c>
      <c r="C56" s="77">
        <v>15</v>
      </c>
      <c r="D56" s="77">
        <v>17.100000000000001</v>
      </c>
      <c r="E56" s="77">
        <v>36.9</v>
      </c>
      <c r="F56" s="81" t="s">
        <v>489</v>
      </c>
      <c r="G56" s="41">
        <v>15</v>
      </c>
      <c r="H56" s="41">
        <v>6.9</v>
      </c>
      <c r="I56" s="41">
        <v>36.9</v>
      </c>
    </row>
    <row r="57" spans="1:9" x14ac:dyDescent="0.2">
      <c r="A57" s="1">
        <v>52</v>
      </c>
      <c r="B57" s="76" t="s">
        <v>490</v>
      </c>
      <c r="C57" s="77">
        <v>10</v>
      </c>
      <c r="D57" s="77">
        <v>33.1</v>
      </c>
      <c r="E57" s="77">
        <v>59.7</v>
      </c>
      <c r="F57" s="81" t="s">
        <v>490</v>
      </c>
      <c r="G57" s="41">
        <v>10</v>
      </c>
      <c r="H57" s="41">
        <v>16.600000000000001</v>
      </c>
      <c r="I57" s="41">
        <v>59.7</v>
      </c>
    </row>
    <row r="58" spans="1:9" ht="25.5" x14ac:dyDescent="0.2">
      <c r="A58" s="1">
        <v>53</v>
      </c>
      <c r="B58" s="76" t="s">
        <v>491</v>
      </c>
      <c r="C58" s="77">
        <v>168</v>
      </c>
      <c r="D58" s="77">
        <v>78.540000000000006</v>
      </c>
      <c r="E58" s="77">
        <v>168.42</v>
      </c>
      <c r="F58" s="81" t="s">
        <v>491</v>
      </c>
      <c r="G58" s="41">
        <v>168</v>
      </c>
      <c r="H58" s="41">
        <v>31.07</v>
      </c>
      <c r="I58" s="41">
        <v>168.42</v>
      </c>
    </row>
    <row r="59" spans="1:9" ht="25.5" x14ac:dyDescent="0.2">
      <c r="A59" s="1">
        <v>54</v>
      </c>
      <c r="B59" s="76" t="s">
        <v>492</v>
      </c>
      <c r="C59" s="77">
        <v>14</v>
      </c>
      <c r="D59" s="77">
        <v>6.58</v>
      </c>
      <c r="E59" s="77">
        <v>14.14</v>
      </c>
      <c r="F59" s="81" t="s">
        <v>492</v>
      </c>
      <c r="G59" s="41">
        <v>14</v>
      </c>
      <c r="H59" s="41">
        <v>2.66</v>
      </c>
      <c r="I59" s="41">
        <v>14.14</v>
      </c>
    </row>
    <row r="60" spans="1:9" ht="25.5" x14ac:dyDescent="0.2">
      <c r="A60" s="1">
        <v>55</v>
      </c>
      <c r="B60" s="76" t="s">
        <v>493</v>
      </c>
      <c r="C60" s="77">
        <v>98</v>
      </c>
      <c r="D60" s="77">
        <v>32.340000000000003</v>
      </c>
      <c r="E60" s="77">
        <v>69.58</v>
      </c>
      <c r="F60" s="81" t="s">
        <v>493</v>
      </c>
      <c r="G60" s="41">
        <v>98</v>
      </c>
      <c r="H60" s="41">
        <v>12.74</v>
      </c>
      <c r="I60" s="41">
        <v>69.58</v>
      </c>
    </row>
    <row r="61" spans="1:9" ht="25.5" x14ac:dyDescent="0.2">
      <c r="A61" s="1">
        <v>56</v>
      </c>
      <c r="B61" s="76" t="s">
        <v>494</v>
      </c>
      <c r="C61" s="77">
        <v>168</v>
      </c>
      <c r="D61" s="77">
        <v>28.56</v>
      </c>
      <c r="E61" s="77">
        <v>60.48</v>
      </c>
      <c r="F61" s="81" t="s">
        <v>494</v>
      </c>
      <c r="G61" s="41">
        <v>168</v>
      </c>
      <c r="H61" s="41">
        <v>11.76</v>
      </c>
      <c r="I61" s="41">
        <v>60.48</v>
      </c>
    </row>
    <row r="62" spans="1:9" ht="25.5" x14ac:dyDescent="0.2">
      <c r="A62" s="1">
        <v>57</v>
      </c>
      <c r="B62" s="76" t="s">
        <v>495</v>
      </c>
      <c r="C62" s="77">
        <v>110</v>
      </c>
      <c r="D62" s="77">
        <v>36.299999999999997</v>
      </c>
      <c r="E62" s="77">
        <v>78.099999999999994</v>
      </c>
      <c r="F62" s="81" t="s">
        <v>495</v>
      </c>
      <c r="G62" s="41">
        <v>110</v>
      </c>
      <c r="H62" s="41">
        <v>14.3</v>
      </c>
      <c r="I62" s="41">
        <v>78.099999999999994</v>
      </c>
    </row>
    <row r="63" spans="1:9" x14ac:dyDescent="0.2">
      <c r="A63" s="1">
        <v>58</v>
      </c>
      <c r="B63" s="76" t="s">
        <v>496</v>
      </c>
      <c r="C63" s="77">
        <v>21</v>
      </c>
      <c r="D63" s="77">
        <v>73.5</v>
      </c>
      <c r="E63" s="77">
        <v>158.55000000000001</v>
      </c>
      <c r="F63" s="81" t="s">
        <v>496</v>
      </c>
      <c r="G63" s="41">
        <v>21</v>
      </c>
      <c r="H63" s="41">
        <v>29.4</v>
      </c>
      <c r="I63" s="41">
        <v>158.55000000000001</v>
      </c>
    </row>
    <row r="64" spans="1:9" x14ac:dyDescent="0.2">
      <c r="A64" s="1">
        <v>59</v>
      </c>
      <c r="B64" s="76" t="s">
        <v>1452</v>
      </c>
      <c r="C64" s="77">
        <v>10</v>
      </c>
      <c r="D64" s="77">
        <v>10.4</v>
      </c>
      <c r="E64" s="77">
        <v>29.9</v>
      </c>
      <c r="F64" s="81" t="s">
        <v>497</v>
      </c>
      <c r="G64" s="41">
        <v>10</v>
      </c>
      <c r="H64" s="41">
        <v>7.2</v>
      </c>
      <c r="I64" s="41">
        <v>29.9</v>
      </c>
    </row>
    <row r="65" spans="1:9" x14ac:dyDescent="0.2">
      <c r="A65" s="1">
        <v>60</v>
      </c>
      <c r="B65" s="76" t="s">
        <v>1453</v>
      </c>
      <c r="C65" s="77">
        <v>49</v>
      </c>
      <c r="D65" s="77">
        <v>142.65</v>
      </c>
      <c r="E65" s="77">
        <v>308.16000000000003</v>
      </c>
      <c r="F65" s="81" t="s">
        <v>498</v>
      </c>
      <c r="G65" s="41">
        <v>49</v>
      </c>
      <c r="H65" s="41">
        <v>57.06</v>
      </c>
      <c r="I65" s="41">
        <v>308.16000000000003</v>
      </c>
    </row>
    <row r="66" spans="1:9" x14ac:dyDescent="0.2">
      <c r="A66" s="1">
        <v>61</v>
      </c>
      <c r="B66" s="76" t="s">
        <v>499</v>
      </c>
      <c r="C66" s="77">
        <v>9</v>
      </c>
      <c r="D66" s="77">
        <v>31.5</v>
      </c>
      <c r="E66" s="77">
        <v>68.040000000000006</v>
      </c>
      <c r="F66" s="81" t="s">
        <v>499</v>
      </c>
      <c r="G66" s="41">
        <v>9</v>
      </c>
      <c r="H66" s="41">
        <v>12.6</v>
      </c>
      <c r="I66" s="41">
        <v>68.040000000000006</v>
      </c>
    </row>
    <row r="67" spans="1:9" x14ac:dyDescent="0.2">
      <c r="A67" s="1">
        <v>62</v>
      </c>
      <c r="B67" s="76" t="s">
        <v>500</v>
      </c>
      <c r="C67" s="77">
        <v>15</v>
      </c>
      <c r="D67" s="77">
        <v>10.95</v>
      </c>
      <c r="E67" s="77">
        <v>31.95</v>
      </c>
      <c r="F67" s="81" t="s">
        <v>500</v>
      </c>
      <c r="G67" s="41">
        <v>15</v>
      </c>
      <c r="H67" s="41">
        <v>7.8</v>
      </c>
      <c r="I67" s="41">
        <v>31.95</v>
      </c>
    </row>
    <row r="68" spans="1:9" ht="25.5" x14ac:dyDescent="0.2">
      <c r="A68" s="1">
        <v>63</v>
      </c>
      <c r="B68" s="76" t="s">
        <v>501</v>
      </c>
      <c r="C68" s="77">
        <v>80</v>
      </c>
      <c r="D68" s="77">
        <v>54.4</v>
      </c>
      <c r="E68" s="77">
        <v>157.6</v>
      </c>
      <c r="F68" s="81" t="s">
        <v>501</v>
      </c>
      <c r="G68" s="41">
        <v>80</v>
      </c>
      <c r="H68" s="41">
        <v>37.6</v>
      </c>
      <c r="I68" s="41">
        <v>157.6</v>
      </c>
    </row>
    <row r="69" spans="1:9" x14ac:dyDescent="0.2">
      <c r="A69" s="1">
        <v>64</v>
      </c>
      <c r="B69" s="76" t="s">
        <v>502</v>
      </c>
      <c r="C69" s="77">
        <v>3819</v>
      </c>
      <c r="D69" s="77">
        <v>1643.11</v>
      </c>
      <c r="E69" s="77">
        <v>4662</v>
      </c>
      <c r="F69" s="81" t="s">
        <v>502</v>
      </c>
      <c r="G69" s="41">
        <v>3859</v>
      </c>
      <c r="H69" s="41">
        <v>1119.52</v>
      </c>
      <c r="I69" s="41">
        <v>4710.8</v>
      </c>
    </row>
    <row r="70" spans="1:9" x14ac:dyDescent="0.2">
      <c r="A70" s="1">
        <v>65</v>
      </c>
      <c r="B70" s="76" t="s">
        <v>503</v>
      </c>
      <c r="C70" s="77">
        <v>368</v>
      </c>
      <c r="D70" s="77">
        <v>158.24</v>
      </c>
      <c r="E70" s="77">
        <v>448.96</v>
      </c>
      <c r="F70" s="81" t="s">
        <v>503</v>
      </c>
      <c r="G70" s="41">
        <v>368</v>
      </c>
      <c r="H70" s="41">
        <v>106.7</v>
      </c>
      <c r="I70" s="41">
        <v>448.96</v>
      </c>
    </row>
    <row r="71" spans="1:9" x14ac:dyDescent="0.2">
      <c r="A71" s="1">
        <v>66</v>
      </c>
      <c r="B71" s="76" t="s">
        <v>504</v>
      </c>
      <c r="C71" s="77">
        <v>883</v>
      </c>
      <c r="D71" s="77">
        <v>415.01</v>
      </c>
      <c r="E71" s="77">
        <v>1192.05</v>
      </c>
      <c r="F71" s="81" t="s">
        <v>504</v>
      </c>
      <c r="G71" s="41">
        <v>893</v>
      </c>
      <c r="H71" s="41">
        <v>294.67</v>
      </c>
      <c r="I71" s="41">
        <v>1205.55</v>
      </c>
    </row>
    <row r="72" spans="1:9" ht="25.5" x14ac:dyDescent="0.2">
      <c r="A72" s="1">
        <v>67</v>
      </c>
      <c r="B72" s="76" t="s">
        <v>505</v>
      </c>
      <c r="C72" s="77">
        <v>1090</v>
      </c>
      <c r="D72" s="77">
        <v>512.29999999999995</v>
      </c>
      <c r="E72" s="77">
        <v>1482.4</v>
      </c>
      <c r="F72" s="81" t="s">
        <v>505</v>
      </c>
      <c r="G72" s="41">
        <v>1090</v>
      </c>
      <c r="H72" s="41">
        <v>359.69</v>
      </c>
      <c r="I72" s="41">
        <v>1482.4</v>
      </c>
    </row>
    <row r="73" spans="1:9" ht="25.5" x14ac:dyDescent="0.2">
      <c r="A73" s="1">
        <v>68</v>
      </c>
      <c r="B73" s="76" t="s">
        <v>506</v>
      </c>
      <c r="C73" s="77">
        <v>658</v>
      </c>
      <c r="D73" s="77">
        <v>309.26</v>
      </c>
      <c r="E73" s="77">
        <v>894.88</v>
      </c>
      <c r="F73" s="81" t="s">
        <v>506</v>
      </c>
      <c r="G73" s="41">
        <v>686</v>
      </c>
      <c r="H73" s="41">
        <v>226.38</v>
      </c>
      <c r="I73" s="41">
        <v>932.96</v>
      </c>
    </row>
    <row r="74" spans="1:9" x14ac:dyDescent="0.2">
      <c r="A74" s="1">
        <v>69</v>
      </c>
      <c r="B74" s="76" t="s">
        <v>507</v>
      </c>
      <c r="C74" s="77">
        <v>180</v>
      </c>
      <c r="D74" s="77">
        <v>86.4</v>
      </c>
      <c r="E74" s="77">
        <v>248.4</v>
      </c>
      <c r="F74" s="81" t="s">
        <v>507</v>
      </c>
      <c r="G74" s="41">
        <v>180</v>
      </c>
      <c r="H74" s="41">
        <v>61.2</v>
      </c>
      <c r="I74" s="41">
        <v>248.4</v>
      </c>
    </row>
    <row r="75" spans="1:9" x14ac:dyDescent="0.2">
      <c r="A75" s="1">
        <v>70</v>
      </c>
      <c r="B75" s="76" t="s">
        <v>508</v>
      </c>
      <c r="C75" s="77">
        <v>170</v>
      </c>
      <c r="D75" s="77">
        <v>76.5</v>
      </c>
      <c r="E75" s="77">
        <v>217.6</v>
      </c>
      <c r="F75" s="81" t="s">
        <v>508</v>
      </c>
      <c r="G75" s="41">
        <v>180</v>
      </c>
      <c r="H75" s="41">
        <v>54</v>
      </c>
      <c r="I75" s="41">
        <v>230.4</v>
      </c>
    </row>
    <row r="76" spans="1:9" x14ac:dyDescent="0.2">
      <c r="A76" s="1">
        <v>71</v>
      </c>
      <c r="B76" s="76" t="s">
        <v>192</v>
      </c>
      <c r="C76" s="77">
        <v>2037</v>
      </c>
      <c r="D76" s="77">
        <v>916.65</v>
      </c>
      <c r="E76" s="77">
        <v>2668.47</v>
      </c>
      <c r="F76" s="81" t="s">
        <v>192</v>
      </c>
      <c r="G76" s="41">
        <v>2037</v>
      </c>
      <c r="H76" s="41">
        <v>651.77</v>
      </c>
      <c r="I76" s="41">
        <v>2668.47</v>
      </c>
    </row>
    <row r="77" spans="1:9" x14ac:dyDescent="0.2">
      <c r="A77" s="1">
        <v>72</v>
      </c>
      <c r="B77" s="76" t="s">
        <v>509</v>
      </c>
      <c r="C77" s="77">
        <v>1638</v>
      </c>
      <c r="D77" s="77">
        <v>819</v>
      </c>
      <c r="E77" s="77">
        <v>2358.7199999999998</v>
      </c>
      <c r="F77" s="81" t="s">
        <v>509</v>
      </c>
      <c r="G77" s="41">
        <v>1638</v>
      </c>
      <c r="H77" s="41">
        <v>573.29999999999995</v>
      </c>
      <c r="I77" s="41">
        <v>2358.7199999999998</v>
      </c>
    </row>
    <row r="78" spans="1:9" ht="25.5" x14ac:dyDescent="0.2">
      <c r="A78" s="1">
        <v>73</v>
      </c>
      <c r="B78" s="76" t="s">
        <v>510</v>
      </c>
      <c r="C78" s="77">
        <v>452</v>
      </c>
      <c r="D78" s="77">
        <v>194.36</v>
      </c>
      <c r="E78" s="77">
        <v>551.44000000000005</v>
      </c>
      <c r="F78" s="81" t="s">
        <v>510</v>
      </c>
      <c r="G78" s="41">
        <v>452</v>
      </c>
      <c r="H78" s="41">
        <v>131.05000000000001</v>
      </c>
      <c r="I78" s="41">
        <v>551.44000000000005</v>
      </c>
    </row>
    <row r="79" spans="1:9" x14ac:dyDescent="0.2">
      <c r="A79" s="1">
        <v>74</v>
      </c>
      <c r="B79" s="74" t="s">
        <v>511</v>
      </c>
      <c r="C79" s="75">
        <v>10</v>
      </c>
      <c r="D79" s="75">
        <v>4.3</v>
      </c>
      <c r="E79" s="75">
        <v>12.5</v>
      </c>
      <c r="F79" s="80" t="s">
        <v>511</v>
      </c>
      <c r="G79" s="36">
        <v>10</v>
      </c>
      <c r="H79" s="36">
        <v>3</v>
      </c>
      <c r="I79" s="36">
        <v>12.5</v>
      </c>
    </row>
    <row r="80" spans="1:9" x14ac:dyDescent="0.2">
      <c r="A80" s="1">
        <v>75</v>
      </c>
      <c r="B80" s="76" t="s">
        <v>512</v>
      </c>
      <c r="C80" s="77">
        <v>524</v>
      </c>
      <c r="D80" s="77">
        <v>221.68</v>
      </c>
      <c r="E80" s="77">
        <v>642.91999999999996</v>
      </c>
      <c r="F80" s="81" t="s">
        <v>512</v>
      </c>
      <c r="G80" s="41">
        <v>538</v>
      </c>
      <c r="H80" s="41">
        <v>156.02000000000001</v>
      </c>
      <c r="I80" s="41">
        <v>660.14</v>
      </c>
    </row>
    <row r="81" spans="1:9" x14ac:dyDescent="0.2">
      <c r="A81" s="1">
        <v>76</v>
      </c>
      <c r="B81" s="76" t="s">
        <v>513</v>
      </c>
      <c r="C81" s="77">
        <v>2361</v>
      </c>
      <c r="D81" s="77">
        <v>1015.23</v>
      </c>
      <c r="E81" s="77">
        <v>2880.42</v>
      </c>
      <c r="F81" s="81" t="s">
        <v>513</v>
      </c>
      <c r="G81" s="41">
        <v>2361</v>
      </c>
      <c r="H81" s="41">
        <v>684.65</v>
      </c>
      <c r="I81" s="41">
        <v>2880.42</v>
      </c>
    </row>
    <row r="82" spans="1:9" x14ac:dyDescent="0.2">
      <c r="A82" s="1">
        <v>77</v>
      </c>
      <c r="B82" s="76" t="s">
        <v>514</v>
      </c>
      <c r="C82" s="77">
        <v>923</v>
      </c>
      <c r="D82" s="77">
        <v>386.94</v>
      </c>
      <c r="E82" s="77">
        <v>1133.1300000000001</v>
      </c>
      <c r="F82" s="81" t="s">
        <v>514</v>
      </c>
      <c r="G82" s="41">
        <v>923.01</v>
      </c>
      <c r="H82" s="41">
        <v>267.29000000000002</v>
      </c>
      <c r="I82" s="41">
        <v>1133.1300000000001</v>
      </c>
    </row>
    <row r="83" spans="1:9" x14ac:dyDescent="0.2">
      <c r="A83" s="1">
        <v>78</v>
      </c>
      <c r="B83" s="76" t="s">
        <v>515</v>
      </c>
      <c r="C83" s="77">
        <v>989</v>
      </c>
      <c r="D83" s="77">
        <v>415.14</v>
      </c>
      <c r="E83" s="77">
        <v>1215.75</v>
      </c>
      <c r="F83" s="81" t="s">
        <v>515</v>
      </c>
      <c r="G83" s="41">
        <v>989</v>
      </c>
      <c r="H83" s="41">
        <v>286.67</v>
      </c>
      <c r="I83" s="41">
        <v>1215.75</v>
      </c>
    </row>
    <row r="84" spans="1:9" ht="25.5" x14ac:dyDescent="0.2">
      <c r="A84" s="1">
        <v>79</v>
      </c>
      <c r="B84" s="76" t="s">
        <v>516</v>
      </c>
      <c r="C84" s="77">
        <v>710</v>
      </c>
      <c r="D84" s="77">
        <v>305.3</v>
      </c>
      <c r="E84" s="77">
        <v>866.2</v>
      </c>
      <c r="F84" s="81" t="s">
        <v>516</v>
      </c>
      <c r="G84" s="41">
        <v>720</v>
      </c>
      <c r="H84" s="41">
        <v>208.77</v>
      </c>
      <c r="I84" s="41">
        <v>878.4</v>
      </c>
    </row>
    <row r="85" spans="1:9" ht="25.5" x14ac:dyDescent="0.2">
      <c r="A85" s="1">
        <v>80</v>
      </c>
      <c r="B85" s="76" t="s">
        <v>517</v>
      </c>
      <c r="C85" s="77">
        <v>201</v>
      </c>
      <c r="D85" s="77">
        <v>85.68</v>
      </c>
      <c r="E85" s="77">
        <v>243.25</v>
      </c>
      <c r="F85" s="81" t="s">
        <v>517</v>
      </c>
      <c r="G85" s="41">
        <v>201</v>
      </c>
      <c r="H85" s="41">
        <v>58.01</v>
      </c>
      <c r="I85" s="41">
        <v>243.25</v>
      </c>
    </row>
    <row r="86" spans="1:9" x14ac:dyDescent="0.2">
      <c r="A86" s="1">
        <v>81</v>
      </c>
      <c r="B86" s="76" t="s">
        <v>518</v>
      </c>
      <c r="C86" s="77">
        <v>618</v>
      </c>
      <c r="D86" s="77">
        <v>296.64</v>
      </c>
      <c r="E86" s="77">
        <v>859.02</v>
      </c>
      <c r="F86" s="81" t="s">
        <v>518</v>
      </c>
      <c r="G86" s="41">
        <v>618</v>
      </c>
      <c r="H86" s="41">
        <v>210.09</v>
      </c>
      <c r="I86" s="41">
        <v>859.02</v>
      </c>
    </row>
    <row r="87" spans="1:9" x14ac:dyDescent="0.2">
      <c r="A87" s="1">
        <v>82</v>
      </c>
      <c r="B87" s="74" t="s">
        <v>519</v>
      </c>
      <c r="C87" s="75">
        <v>10</v>
      </c>
      <c r="D87" s="75">
        <v>4</v>
      </c>
      <c r="E87" s="75">
        <v>11.4</v>
      </c>
      <c r="F87" s="80" t="s">
        <v>519</v>
      </c>
      <c r="G87" s="36">
        <v>10</v>
      </c>
      <c r="H87" s="36">
        <v>2.8</v>
      </c>
      <c r="I87" s="36">
        <v>11.4</v>
      </c>
    </row>
    <row r="88" spans="1:9" x14ac:dyDescent="0.2">
      <c r="A88" s="1">
        <v>83</v>
      </c>
      <c r="B88" s="76" t="s">
        <v>520</v>
      </c>
      <c r="C88" s="77">
        <v>1851</v>
      </c>
      <c r="D88" s="77">
        <v>888.48</v>
      </c>
      <c r="E88" s="77">
        <v>2572.89</v>
      </c>
      <c r="F88" s="81" t="s">
        <v>520</v>
      </c>
      <c r="G88" s="41">
        <v>1851</v>
      </c>
      <c r="H88" s="41">
        <v>629.30999999999995</v>
      </c>
      <c r="I88" s="41">
        <v>2572.89</v>
      </c>
    </row>
    <row r="89" spans="1:9" x14ac:dyDescent="0.2">
      <c r="A89" s="1">
        <v>84</v>
      </c>
      <c r="B89" s="76" t="s">
        <v>521</v>
      </c>
      <c r="C89" s="77">
        <v>516</v>
      </c>
      <c r="D89" s="77">
        <v>242.44</v>
      </c>
      <c r="E89" s="77">
        <v>696.34</v>
      </c>
      <c r="F89" s="81" t="s">
        <v>521</v>
      </c>
      <c r="G89" s="41">
        <v>516</v>
      </c>
      <c r="H89" s="41">
        <v>170.2</v>
      </c>
      <c r="I89" s="41">
        <v>696.34</v>
      </c>
    </row>
    <row r="90" spans="1:9" x14ac:dyDescent="0.2">
      <c r="A90" s="1">
        <v>85</v>
      </c>
      <c r="B90" s="74" t="s">
        <v>199</v>
      </c>
      <c r="C90" s="75">
        <v>193</v>
      </c>
      <c r="D90" s="75">
        <v>21.49</v>
      </c>
      <c r="E90" s="75">
        <v>906.12</v>
      </c>
      <c r="F90" s="79" t="s">
        <v>199</v>
      </c>
      <c r="G90" s="34">
        <v>193</v>
      </c>
      <c r="H90" s="34">
        <v>19.53</v>
      </c>
      <c r="I90" s="34">
        <v>906.12</v>
      </c>
    </row>
    <row r="91" spans="1:9" x14ac:dyDescent="0.2">
      <c r="A91" s="1">
        <v>86</v>
      </c>
      <c r="B91" s="74" t="s">
        <v>200</v>
      </c>
      <c r="C91" s="75">
        <v>835</v>
      </c>
      <c r="D91" s="75">
        <v>352.19</v>
      </c>
      <c r="E91" s="75">
        <v>4271.03</v>
      </c>
      <c r="F91" s="80" t="s">
        <v>200</v>
      </c>
      <c r="G91" s="36">
        <v>835.01</v>
      </c>
      <c r="H91" s="36">
        <v>352.21</v>
      </c>
      <c r="I91" s="36">
        <v>4271.03</v>
      </c>
    </row>
    <row r="92" spans="1:9" ht="25.5" x14ac:dyDescent="0.2">
      <c r="A92" s="1">
        <v>87</v>
      </c>
      <c r="B92" s="74" t="s">
        <v>522</v>
      </c>
      <c r="C92" s="75">
        <v>1</v>
      </c>
      <c r="D92" s="75">
        <v>0.08</v>
      </c>
      <c r="E92" s="75">
        <v>1.83</v>
      </c>
      <c r="F92" s="79" t="s">
        <v>522</v>
      </c>
      <c r="G92" s="34">
        <v>1</v>
      </c>
      <c r="H92" s="34">
        <v>0.08</v>
      </c>
      <c r="I92" s="34">
        <v>1.83</v>
      </c>
    </row>
    <row r="93" spans="1:9" x14ac:dyDescent="0.2">
      <c r="A93" s="1">
        <v>88</v>
      </c>
      <c r="B93" s="74" t="s">
        <v>523</v>
      </c>
      <c r="C93" s="75">
        <v>12</v>
      </c>
      <c r="D93" s="75">
        <v>-2.82</v>
      </c>
      <c r="E93" s="75">
        <v>50.12</v>
      </c>
      <c r="F93" s="80" t="s">
        <v>523</v>
      </c>
      <c r="G93" s="36">
        <v>12</v>
      </c>
      <c r="H93" s="36">
        <v>-2.8</v>
      </c>
      <c r="I93" s="36">
        <v>50.12</v>
      </c>
    </row>
    <row r="94" spans="1:9" x14ac:dyDescent="0.2">
      <c r="A94" s="1">
        <v>89</v>
      </c>
      <c r="B94" s="74" t="s">
        <v>524</v>
      </c>
      <c r="C94" s="75">
        <v>19</v>
      </c>
      <c r="D94" s="75">
        <v>21.52</v>
      </c>
      <c r="E94" s="75">
        <v>68</v>
      </c>
      <c r="F94" s="79" t="s">
        <v>524</v>
      </c>
      <c r="G94" s="34">
        <v>19</v>
      </c>
      <c r="H94" s="34">
        <v>21.51</v>
      </c>
      <c r="I94" s="34">
        <v>68</v>
      </c>
    </row>
    <row r="95" spans="1:9" x14ac:dyDescent="0.2">
      <c r="A95" s="1">
        <v>90</v>
      </c>
      <c r="B95" s="74" t="s">
        <v>525</v>
      </c>
      <c r="C95" s="75">
        <v>58</v>
      </c>
      <c r="D95" s="75">
        <v>5.29</v>
      </c>
      <c r="E95" s="75">
        <v>16.09</v>
      </c>
      <c r="F95" s="80" t="s">
        <v>525</v>
      </c>
      <c r="G95" s="36">
        <v>58</v>
      </c>
      <c r="H95" s="36">
        <v>5.34</v>
      </c>
      <c r="I95" s="36">
        <v>16.09</v>
      </c>
    </row>
    <row r="96" spans="1:9" x14ac:dyDescent="0.2">
      <c r="A96" s="1">
        <v>91</v>
      </c>
      <c r="B96" s="74" t="s">
        <v>526</v>
      </c>
      <c r="C96" s="75">
        <v>22</v>
      </c>
      <c r="D96" s="75">
        <v>14.65</v>
      </c>
      <c r="E96" s="75">
        <v>72.44</v>
      </c>
      <c r="F96" s="79" t="s">
        <v>526</v>
      </c>
      <c r="G96" s="34">
        <v>22</v>
      </c>
      <c r="H96" s="34">
        <v>12.04</v>
      </c>
      <c r="I96" s="34">
        <v>72.44</v>
      </c>
    </row>
    <row r="97" spans="1:9" ht="25.5" x14ac:dyDescent="0.2">
      <c r="A97" s="1">
        <v>92</v>
      </c>
      <c r="B97" s="74" t="s">
        <v>527</v>
      </c>
      <c r="C97" s="75">
        <v>90</v>
      </c>
      <c r="D97" s="75"/>
      <c r="E97" s="75">
        <v>0.24</v>
      </c>
      <c r="F97" s="80" t="s">
        <v>527</v>
      </c>
      <c r="G97" s="36">
        <v>90</v>
      </c>
      <c r="H97" s="36">
        <v>0</v>
      </c>
      <c r="I97" s="36">
        <v>0.24</v>
      </c>
    </row>
    <row r="98" spans="1:9" ht="25.5" x14ac:dyDescent="0.2">
      <c r="A98" s="1">
        <v>93</v>
      </c>
      <c r="B98" s="74" t="s">
        <v>528</v>
      </c>
      <c r="C98" s="75">
        <v>1328</v>
      </c>
      <c r="D98" s="75"/>
      <c r="E98" s="75">
        <v>0.08</v>
      </c>
      <c r="F98" s="79" t="s">
        <v>528</v>
      </c>
      <c r="G98" s="34">
        <v>1328</v>
      </c>
      <c r="H98" s="34">
        <v>0</v>
      </c>
      <c r="I98" s="34">
        <v>0.08</v>
      </c>
    </row>
    <row r="99" spans="1:9" ht="25.5" x14ac:dyDescent="0.2">
      <c r="A99" s="1">
        <v>94</v>
      </c>
      <c r="B99" s="74" t="s">
        <v>205</v>
      </c>
      <c r="C99" s="75">
        <v>441</v>
      </c>
      <c r="D99" s="75">
        <v>0.11</v>
      </c>
      <c r="E99" s="75">
        <v>1.9</v>
      </c>
      <c r="F99" s="80" t="s">
        <v>205</v>
      </c>
      <c r="G99" s="36">
        <v>441</v>
      </c>
      <c r="H99" s="36">
        <v>1.08</v>
      </c>
      <c r="I99" s="36">
        <v>1.9</v>
      </c>
    </row>
    <row r="100" spans="1:9" x14ac:dyDescent="0.2">
      <c r="A100" s="1">
        <v>95</v>
      </c>
      <c r="B100" s="74" t="s">
        <v>207</v>
      </c>
      <c r="C100" s="75">
        <v>3767</v>
      </c>
      <c r="D100" s="75">
        <v>3812.37</v>
      </c>
      <c r="E100" s="75">
        <v>9829.1299999999992</v>
      </c>
      <c r="F100" s="79" t="s">
        <v>207</v>
      </c>
      <c r="G100" s="34">
        <v>3767</v>
      </c>
      <c r="H100" s="34">
        <v>3801.51</v>
      </c>
      <c r="I100" s="34">
        <v>9829.1299999999992</v>
      </c>
    </row>
    <row r="101" spans="1:9" x14ac:dyDescent="0.2">
      <c r="A101" s="1">
        <v>96</v>
      </c>
      <c r="B101" s="74" t="s">
        <v>529</v>
      </c>
      <c r="C101" s="75">
        <v>37.83</v>
      </c>
      <c r="D101" s="75">
        <v>32.35</v>
      </c>
      <c r="E101" s="75">
        <v>66.150000000000006</v>
      </c>
      <c r="F101" s="80" t="s">
        <v>529</v>
      </c>
      <c r="G101" s="36">
        <v>37.83</v>
      </c>
      <c r="H101" s="36">
        <v>31.85</v>
      </c>
      <c r="I101" s="36">
        <v>66.150000000000006</v>
      </c>
    </row>
    <row r="102" spans="1:9" x14ac:dyDescent="0.2">
      <c r="A102" s="1">
        <v>97</v>
      </c>
      <c r="B102" s="74" t="s">
        <v>530</v>
      </c>
      <c r="C102" s="75">
        <v>13</v>
      </c>
      <c r="D102" s="75">
        <v>26.56</v>
      </c>
      <c r="E102" s="75">
        <v>74.89</v>
      </c>
      <c r="F102" s="79" t="s">
        <v>530</v>
      </c>
      <c r="G102" s="34">
        <v>13</v>
      </c>
      <c r="H102" s="34">
        <v>26.5</v>
      </c>
      <c r="I102" s="34">
        <v>74.89</v>
      </c>
    </row>
    <row r="103" spans="1:9" x14ac:dyDescent="0.2">
      <c r="A103" s="1">
        <v>98</v>
      </c>
      <c r="B103" s="74" t="s">
        <v>531</v>
      </c>
      <c r="C103" s="75">
        <v>83</v>
      </c>
      <c r="D103" s="75">
        <v>157.58000000000001</v>
      </c>
      <c r="E103" s="75">
        <v>441.3</v>
      </c>
      <c r="F103" s="80" t="s">
        <v>531</v>
      </c>
      <c r="G103" s="36">
        <v>83</v>
      </c>
      <c r="H103" s="36">
        <v>156.93</v>
      </c>
      <c r="I103" s="36">
        <v>441.3</v>
      </c>
    </row>
    <row r="104" spans="1:9" x14ac:dyDescent="0.2">
      <c r="A104" s="1">
        <v>99</v>
      </c>
      <c r="B104" s="74" t="s">
        <v>532</v>
      </c>
      <c r="C104" s="75">
        <v>279</v>
      </c>
      <c r="D104" s="75">
        <v>444.48</v>
      </c>
      <c r="E104" s="75">
        <v>1344.74</v>
      </c>
      <c r="F104" s="79" t="s">
        <v>532</v>
      </c>
      <c r="G104" s="34">
        <v>279</v>
      </c>
      <c r="H104" s="34">
        <v>443.9</v>
      </c>
      <c r="I104" s="34">
        <v>1344.74</v>
      </c>
    </row>
    <row r="105" spans="1:9" x14ac:dyDescent="0.2">
      <c r="A105" s="1">
        <v>100</v>
      </c>
      <c r="B105" s="74" t="s">
        <v>533</v>
      </c>
      <c r="C105" s="75">
        <v>41</v>
      </c>
      <c r="D105" s="75">
        <v>31.12</v>
      </c>
      <c r="E105" s="75">
        <v>155.25</v>
      </c>
      <c r="F105" s="80" t="s">
        <v>533</v>
      </c>
      <c r="G105" s="36">
        <v>41</v>
      </c>
      <c r="H105" s="36">
        <v>31.98</v>
      </c>
      <c r="I105" s="36">
        <v>155.25</v>
      </c>
    </row>
    <row r="106" spans="1:9" x14ac:dyDescent="0.2">
      <c r="A106" s="1">
        <v>101</v>
      </c>
      <c r="B106" s="74" t="s">
        <v>534</v>
      </c>
      <c r="C106" s="75">
        <v>276</v>
      </c>
      <c r="D106" s="75">
        <v>121.53</v>
      </c>
      <c r="E106" s="75">
        <v>411.02</v>
      </c>
      <c r="F106" s="79" t="s">
        <v>534</v>
      </c>
      <c r="G106" s="34">
        <v>276</v>
      </c>
      <c r="H106" s="34">
        <v>121.81</v>
      </c>
      <c r="I106" s="34">
        <v>411.02</v>
      </c>
    </row>
    <row r="107" spans="1:9" x14ac:dyDescent="0.2">
      <c r="A107" s="1">
        <v>102</v>
      </c>
      <c r="B107" s="74" t="s">
        <v>535</v>
      </c>
      <c r="C107" s="75">
        <v>84</v>
      </c>
      <c r="D107" s="75">
        <v>34.11</v>
      </c>
      <c r="E107" s="75">
        <v>167.42</v>
      </c>
      <c r="F107" s="80" t="s">
        <v>535</v>
      </c>
      <c r="G107" s="36">
        <v>84</v>
      </c>
      <c r="H107" s="36">
        <v>33.409999999999997</v>
      </c>
      <c r="I107" s="36">
        <v>167.42</v>
      </c>
    </row>
    <row r="108" spans="1:9" x14ac:dyDescent="0.2">
      <c r="A108" s="1">
        <v>103</v>
      </c>
      <c r="B108" s="74" t="s">
        <v>536</v>
      </c>
      <c r="C108" s="75">
        <v>37</v>
      </c>
      <c r="D108" s="75">
        <v>26.46</v>
      </c>
      <c r="E108" s="75">
        <v>101.5</v>
      </c>
      <c r="F108" s="79" t="s">
        <v>536</v>
      </c>
      <c r="G108" s="34">
        <v>37</v>
      </c>
      <c r="H108" s="34">
        <v>26.21</v>
      </c>
      <c r="I108" s="34">
        <v>101.5</v>
      </c>
    </row>
    <row r="109" spans="1:9" x14ac:dyDescent="0.2">
      <c r="A109" s="1">
        <v>104</v>
      </c>
      <c r="B109" s="74" t="s">
        <v>537</v>
      </c>
      <c r="C109" s="75">
        <v>19</v>
      </c>
      <c r="D109" s="75">
        <v>13.29</v>
      </c>
      <c r="E109" s="75">
        <v>58.59</v>
      </c>
      <c r="F109" s="80" t="s">
        <v>537</v>
      </c>
      <c r="G109" s="36">
        <v>19</v>
      </c>
      <c r="H109" s="36">
        <v>13.12</v>
      </c>
      <c r="I109" s="36">
        <v>58.59</v>
      </c>
    </row>
    <row r="110" spans="1:9" ht="25.5" x14ac:dyDescent="0.2">
      <c r="A110" s="1">
        <v>105</v>
      </c>
      <c r="B110" s="74" t="s">
        <v>538</v>
      </c>
      <c r="C110" s="75">
        <v>4.7E-2</v>
      </c>
      <c r="D110" s="75">
        <v>0.06</v>
      </c>
      <c r="E110" s="75">
        <v>0.74</v>
      </c>
      <c r="F110" s="79" t="s">
        <v>538</v>
      </c>
      <c r="G110" s="34">
        <v>4.7E-2</v>
      </c>
      <c r="H110" s="34">
        <v>0.05</v>
      </c>
      <c r="I110" s="34">
        <v>0.74</v>
      </c>
    </row>
    <row r="111" spans="1:9" ht="25.5" x14ac:dyDescent="0.2">
      <c r="A111" s="1">
        <v>106</v>
      </c>
      <c r="B111" s="74" t="s">
        <v>539</v>
      </c>
      <c r="C111" s="75">
        <v>91</v>
      </c>
      <c r="D111" s="75">
        <v>66.3</v>
      </c>
      <c r="E111" s="75">
        <v>382.97</v>
      </c>
      <c r="F111" s="80" t="s">
        <v>539</v>
      </c>
      <c r="G111" s="36">
        <v>91</v>
      </c>
      <c r="H111" s="36">
        <v>65.989999999999995</v>
      </c>
      <c r="I111" s="36">
        <v>382.97</v>
      </c>
    </row>
    <row r="112" spans="1:9" x14ac:dyDescent="0.2">
      <c r="A112" s="1">
        <v>107</v>
      </c>
      <c r="B112" s="74" t="s">
        <v>540</v>
      </c>
      <c r="C112" s="75">
        <v>101</v>
      </c>
      <c r="D112" s="75">
        <v>40.299999999999997</v>
      </c>
      <c r="E112" s="75">
        <v>99.98</v>
      </c>
      <c r="F112" s="79" t="s">
        <v>540</v>
      </c>
      <c r="G112" s="34">
        <v>101</v>
      </c>
      <c r="H112" s="34">
        <v>39.200000000000003</v>
      </c>
      <c r="I112" s="34">
        <v>99.98</v>
      </c>
    </row>
    <row r="113" spans="1:9" x14ac:dyDescent="0.2">
      <c r="A113" s="1">
        <v>108</v>
      </c>
      <c r="B113" s="74" t="s">
        <v>541</v>
      </c>
      <c r="C113" s="75">
        <v>108</v>
      </c>
      <c r="D113" s="75">
        <v>37.119999999999997</v>
      </c>
      <c r="E113" s="75">
        <v>78.989999999999995</v>
      </c>
      <c r="F113" s="80" t="s">
        <v>541</v>
      </c>
      <c r="G113" s="36">
        <v>108</v>
      </c>
      <c r="H113" s="36">
        <v>36.840000000000003</v>
      </c>
      <c r="I113" s="36">
        <v>78.989999999999995</v>
      </c>
    </row>
    <row r="114" spans="1:9" x14ac:dyDescent="0.2">
      <c r="A114" s="1">
        <v>109</v>
      </c>
      <c r="B114" s="74" t="s">
        <v>542</v>
      </c>
      <c r="C114" s="75">
        <v>29</v>
      </c>
      <c r="D114" s="75">
        <v>38.979999999999997</v>
      </c>
      <c r="E114" s="75">
        <v>88.14</v>
      </c>
      <c r="F114" s="79" t="s">
        <v>542</v>
      </c>
      <c r="G114" s="34">
        <v>29</v>
      </c>
      <c r="H114" s="34">
        <v>38.94</v>
      </c>
      <c r="I114" s="34">
        <v>88.14</v>
      </c>
    </row>
    <row r="115" spans="1:9" x14ac:dyDescent="0.2">
      <c r="A115" s="1">
        <v>110</v>
      </c>
      <c r="B115" s="74" t="s">
        <v>543</v>
      </c>
      <c r="C115" s="75">
        <v>24</v>
      </c>
      <c r="D115" s="75">
        <v>21.64</v>
      </c>
      <c r="E115" s="75">
        <v>46.02</v>
      </c>
      <c r="F115" s="80" t="s">
        <v>543</v>
      </c>
      <c r="G115" s="36">
        <v>24</v>
      </c>
      <c r="H115" s="36">
        <v>21.62</v>
      </c>
      <c r="I115" s="36">
        <v>46.02</v>
      </c>
    </row>
    <row r="116" spans="1:9" x14ac:dyDescent="0.2">
      <c r="A116" s="1">
        <v>111</v>
      </c>
      <c r="B116" s="74" t="s">
        <v>544</v>
      </c>
      <c r="C116" s="75">
        <v>19</v>
      </c>
      <c r="D116" s="75">
        <v>9.91</v>
      </c>
      <c r="E116" s="75">
        <v>32.15</v>
      </c>
      <c r="F116" s="79" t="s">
        <v>544</v>
      </c>
      <c r="G116" s="34">
        <v>19</v>
      </c>
      <c r="H116" s="34">
        <v>9.91</v>
      </c>
      <c r="I116" s="34">
        <v>32.15</v>
      </c>
    </row>
    <row r="117" spans="1:9" x14ac:dyDescent="0.2">
      <c r="A117" s="1">
        <v>112</v>
      </c>
      <c r="B117" s="74" t="s">
        <v>545</v>
      </c>
      <c r="C117" s="75">
        <v>68</v>
      </c>
      <c r="D117" s="75">
        <v>133.94</v>
      </c>
      <c r="E117" s="75">
        <v>233.69</v>
      </c>
      <c r="F117" s="80" t="s">
        <v>545</v>
      </c>
      <c r="G117" s="36">
        <v>68</v>
      </c>
      <c r="H117" s="36">
        <v>133.5</v>
      </c>
      <c r="I117" s="36">
        <v>233.69</v>
      </c>
    </row>
    <row r="118" spans="1:9" x14ac:dyDescent="0.2">
      <c r="A118" s="1">
        <v>113</v>
      </c>
      <c r="B118" s="74" t="s">
        <v>546</v>
      </c>
      <c r="C118" s="75">
        <v>113</v>
      </c>
      <c r="D118" s="75">
        <v>-2.5</v>
      </c>
      <c r="E118" s="75">
        <v>74.44</v>
      </c>
      <c r="F118" s="79" t="s">
        <v>546</v>
      </c>
      <c r="G118" s="34">
        <v>113</v>
      </c>
      <c r="H118" s="34">
        <v>6.04</v>
      </c>
      <c r="I118" s="34">
        <v>74.44</v>
      </c>
    </row>
    <row r="119" spans="1:9" x14ac:dyDescent="0.2">
      <c r="A119" s="1">
        <v>114</v>
      </c>
      <c r="B119" s="74" t="s">
        <v>547</v>
      </c>
      <c r="C119" s="75">
        <v>50</v>
      </c>
      <c r="D119" s="75">
        <v>6.83</v>
      </c>
      <c r="E119" s="75">
        <v>21.46</v>
      </c>
      <c r="F119" s="80" t="s">
        <v>547</v>
      </c>
      <c r="G119" s="36">
        <v>50</v>
      </c>
      <c r="H119" s="36">
        <v>6.77</v>
      </c>
      <c r="I119" s="36">
        <v>21.46</v>
      </c>
    </row>
    <row r="120" spans="1:9" x14ac:dyDescent="0.2">
      <c r="A120" s="1">
        <v>115</v>
      </c>
      <c r="B120" s="74" t="s">
        <v>548</v>
      </c>
      <c r="C120" s="75">
        <v>110</v>
      </c>
      <c r="D120" s="75">
        <v>13.14</v>
      </c>
      <c r="E120" s="75">
        <v>30.26</v>
      </c>
      <c r="F120" s="79" t="s">
        <v>548</v>
      </c>
      <c r="G120" s="34">
        <v>110</v>
      </c>
      <c r="H120" s="34">
        <v>13.06</v>
      </c>
      <c r="I120" s="34">
        <v>30.26</v>
      </c>
    </row>
    <row r="121" spans="1:9" x14ac:dyDescent="0.2">
      <c r="A121" s="1">
        <v>116</v>
      </c>
      <c r="B121" s="74" t="s">
        <v>223</v>
      </c>
      <c r="C121" s="75">
        <v>9</v>
      </c>
      <c r="D121" s="75">
        <v>1.8</v>
      </c>
      <c r="E121" s="75">
        <v>4.5</v>
      </c>
      <c r="F121" s="80" t="s">
        <v>223</v>
      </c>
      <c r="G121" s="36">
        <v>9</v>
      </c>
      <c r="H121" s="36">
        <v>0.09</v>
      </c>
      <c r="I121" s="36">
        <v>4.5</v>
      </c>
    </row>
    <row r="122" spans="1:9" ht="25.5" x14ac:dyDescent="0.2">
      <c r="A122" s="1">
        <v>117</v>
      </c>
      <c r="B122" s="74" t="s">
        <v>549</v>
      </c>
      <c r="C122" s="75">
        <v>0.17899999999999999</v>
      </c>
      <c r="D122" s="75">
        <v>0.04</v>
      </c>
      <c r="E122" s="75">
        <v>0.92</v>
      </c>
      <c r="F122" s="79" t="s">
        <v>549</v>
      </c>
      <c r="G122" s="34">
        <v>0.17899999999999999</v>
      </c>
      <c r="H122" s="34">
        <v>0.03</v>
      </c>
      <c r="I122" s="34">
        <v>0.92</v>
      </c>
    </row>
    <row r="123" spans="1:9" ht="25.5" x14ac:dyDescent="0.2">
      <c r="A123" s="1">
        <v>118</v>
      </c>
      <c r="B123" s="74" t="s">
        <v>549</v>
      </c>
      <c r="C123" s="75">
        <v>0.224</v>
      </c>
      <c r="D123" s="75">
        <v>0.04</v>
      </c>
      <c r="E123" s="75">
        <v>1.08</v>
      </c>
      <c r="F123" s="80" t="s">
        <v>549</v>
      </c>
      <c r="G123" s="36">
        <v>0.224</v>
      </c>
      <c r="H123" s="36">
        <v>0.04</v>
      </c>
      <c r="I123" s="36">
        <v>1.08</v>
      </c>
    </row>
    <row r="124" spans="1:9" x14ac:dyDescent="0.2">
      <c r="A124" s="1">
        <v>119</v>
      </c>
      <c r="B124" s="74" t="s">
        <v>550</v>
      </c>
      <c r="C124" s="75">
        <v>3</v>
      </c>
      <c r="D124" s="75">
        <v>3.06</v>
      </c>
      <c r="E124" s="75">
        <v>8.9700000000000006</v>
      </c>
      <c r="F124" s="79" t="s">
        <v>550</v>
      </c>
      <c r="G124" s="34">
        <v>3</v>
      </c>
      <c r="H124" s="34">
        <v>3.06</v>
      </c>
      <c r="I124" s="34">
        <v>8.9700000000000006</v>
      </c>
    </row>
    <row r="125" spans="1:9" x14ac:dyDescent="0.2">
      <c r="A125" s="1">
        <v>120</v>
      </c>
      <c r="B125" s="74" t="s">
        <v>551</v>
      </c>
      <c r="C125" s="75">
        <v>65</v>
      </c>
      <c r="D125" s="75">
        <v>54.45</v>
      </c>
      <c r="E125" s="75">
        <v>181.53</v>
      </c>
      <c r="F125" s="80" t="s">
        <v>551</v>
      </c>
      <c r="G125" s="36">
        <v>65</v>
      </c>
      <c r="H125" s="36">
        <v>54.28</v>
      </c>
      <c r="I125" s="36">
        <v>181.53</v>
      </c>
    </row>
    <row r="126" spans="1:9" x14ac:dyDescent="0.2">
      <c r="A126" s="1">
        <v>121</v>
      </c>
      <c r="B126" s="74" t="s">
        <v>552</v>
      </c>
      <c r="C126" s="75">
        <v>14</v>
      </c>
      <c r="D126" s="75">
        <v>6.42</v>
      </c>
      <c r="E126" s="75">
        <v>32.21</v>
      </c>
      <c r="F126" s="79" t="s">
        <v>552</v>
      </c>
      <c r="G126" s="34">
        <v>14</v>
      </c>
      <c r="H126" s="34">
        <v>6.43</v>
      </c>
      <c r="I126" s="34">
        <v>32.21</v>
      </c>
    </row>
    <row r="127" spans="1:9" ht="25.5" x14ac:dyDescent="0.2">
      <c r="A127" s="1">
        <v>122</v>
      </c>
      <c r="B127" s="74" t="s">
        <v>225</v>
      </c>
      <c r="C127" s="75">
        <v>9</v>
      </c>
      <c r="D127" s="75">
        <v>-0.43</v>
      </c>
      <c r="E127" s="75">
        <v>6.25</v>
      </c>
      <c r="F127" s="80" t="s">
        <v>225</v>
      </c>
      <c r="G127" s="36">
        <v>9</v>
      </c>
      <c r="H127" s="36">
        <v>-0.48</v>
      </c>
      <c r="I127" s="36">
        <v>6.25</v>
      </c>
    </row>
    <row r="128" spans="1:9" ht="38.25" x14ac:dyDescent="0.2">
      <c r="A128" s="1">
        <v>123</v>
      </c>
      <c r="B128" s="74" t="s">
        <v>553</v>
      </c>
      <c r="C128" s="75">
        <v>4</v>
      </c>
      <c r="D128" s="75">
        <v>-0.8</v>
      </c>
      <c r="E128" s="75">
        <v>3.3</v>
      </c>
      <c r="F128" s="79" t="s">
        <v>553</v>
      </c>
      <c r="G128" s="34">
        <v>4</v>
      </c>
      <c r="H128" s="34">
        <v>-0.8</v>
      </c>
      <c r="I128" s="34">
        <v>3.3</v>
      </c>
    </row>
    <row r="129" spans="1:9" ht="38.25" x14ac:dyDescent="0.2">
      <c r="A129" s="1">
        <v>124</v>
      </c>
      <c r="B129" s="74" t="s">
        <v>227</v>
      </c>
      <c r="C129" s="75">
        <v>18</v>
      </c>
      <c r="D129" s="75">
        <v>0.73</v>
      </c>
      <c r="E129" s="75">
        <v>18.440000000000001</v>
      </c>
      <c r="F129" s="80" t="s">
        <v>227</v>
      </c>
      <c r="G129" s="36">
        <v>18</v>
      </c>
      <c r="H129" s="36">
        <v>0.73</v>
      </c>
      <c r="I129" s="36">
        <v>18.440000000000001</v>
      </c>
    </row>
    <row r="130" spans="1:9" x14ac:dyDescent="0.2">
      <c r="A130" s="1">
        <v>125</v>
      </c>
      <c r="B130" s="74" t="s">
        <v>554</v>
      </c>
      <c r="C130" s="75">
        <v>342</v>
      </c>
      <c r="D130" s="75">
        <v>111.77</v>
      </c>
      <c r="E130" s="75">
        <v>217.82</v>
      </c>
      <c r="F130" s="79" t="s">
        <v>554</v>
      </c>
      <c r="G130" s="34">
        <v>342</v>
      </c>
      <c r="H130" s="34">
        <v>112.35</v>
      </c>
      <c r="I130" s="34">
        <v>217.82</v>
      </c>
    </row>
    <row r="131" spans="1:9" ht="38.25" x14ac:dyDescent="0.2">
      <c r="A131" s="1">
        <v>126</v>
      </c>
      <c r="B131" s="74" t="s">
        <v>555</v>
      </c>
      <c r="C131" s="75">
        <v>4.2999999999999997E-2</v>
      </c>
      <c r="D131" s="75">
        <v>0.01</v>
      </c>
      <c r="E131" s="75">
        <v>0.37</v>
      </c>
      <c r="F131" s="80" t="s">
        <v>555</v>
      </c>
      <c r="G131" s="36">
        <v>4.2999999999999997E-2</v>
      </c>
      <c r="H131" s="36">
        <v>0.01</v>
      </c>
      <c r="I131" s="36">
        <v>0.37</v>
      </c>
    </row>
    <row r="132" spans="1:9" ht="25.5" x14ac:dyDescent="0.2">
      <c r="A132" s="1">
        <v>127</v>
      </c>
      <c r="B132" s="74" t="s">
        <v>556</v>
      </c>
      <c r="C132" s="75">
        <v>6.11</v>
      </c>
      <c r="D132" s="75"/>
      <c r="E132" s="75"/>
      <c r="F132" s="79" t="s">
        <v>556</v>
      </c>
      <c r="G132" s="34">
        <v>6.11</v>
      </c>
      <c r="H132" s="34">
        <v>0</v>
      </c>
      <c r="I132" s="34">
        <v>0</v>
      </c>
    </row>
    <row r="133" spans="1:9" ht="25.5" x14ac:dyDescent="0.2">
      <c r="A133" s="1">
        <v>128</v>
      </c>
      <c r="B133" s="74" t="s">
        <v>557</v>
      </c>
      <c r="C133" s="75">
        <v>40</v>
      </c>
      <c r="D133" s="75"/>
      <c r="E133" s="75"/>
      <c r="F133" s="80" t="s">
        <v>557</v>
      </c>
      <c r="G133" s="36">
        <v>40</v>
      </c>
      <c r="H133" s="36">
        <v>0</v>
      </c>
      <c r="I133" s="36">
        <v>0</v>
      </c>
    </row>
    <row r="134" spans="1:9" ht="25.5" x14ac:dyDescent="0.2">
      <c r="A134" s="1">
        <v>129</v>
      </c>
      <c r="B134" s="74" t="s">
        <v>558</v>
      </c>
      <c r="C134" s="75">
        <v>44</v>
      </c>
      <c r="D134" s="75"/>
      <c r="E134" s="75"/>
      <c r="F134" s="79" t="s">
        <v>558</v>
      </c>
      <c r="G134" s="34">
        <v>44</v>
      </c>
      <c r="H134" s="34">
        <v>0</v>
      </c>
      <c r="I134" s="34">
        <v>0</v>
      </c>
    </row>
    <row r="135" spans="1:9" x14ac:dyDescent="0.2">
      <c r="A135" s="1">
        <v>130</v>
      </c>
      <c r="B135" s="76" t="s">
        <v>559</v>
      </c>
      <c r="C135" s="77">
        <v>194</v>
      </c>
      <c r="D135" s="77">
        <v>225.04</v>
      </c>
      <c r="E135" s="77">
        <v>649.9</v>
      </c>
      <c r="F135" s="81" t="s">
        <v>559</v>
      </c>
      <c r="G135" s="41">
        <v>194</v>
      </c>
      <c r="H135" s="41">
        <v>159.08000000000001</v>
      </c>
      <c r="I135" s="41">
        <v>649.9</v>
      </c>
    </row>
    <row r="136" spans="1:9" x14ac:dyDescent="0.2">
      <c r="A136" s="1">
        <v>131</v>
      </c>
      <c r="B136" s="76" t="s">
        <v>560</v>
      </c>
      <c r="C136" s="77">
        <v>110</v>
      </c>
      <c r="D136" s="77">
        <v>115.5</v>
      </c>
      <c r="E136" s="77">
        <v>332.2</v>
      </c>
      <c r="F136" s="81" t="s">
        <v>560</v>
      </c>
      <c r="G136" s="41">
        <v>110</v>
      </c>
      <c r="H136" s="41">
        <v>80.3</v>
      </c>
      <c r="I136" s="41">
        <v>332.2</v>
      </c>
    </row>
    <row r="137" spans="1:9" ht="25.5" x14ac:dyDescent="0.2">
      <c r="A137" s="1">
        <v>132</v>
      </c>
      <c r="B137" s="76" t="s">
        <v>561</v>
      </c>
      <c r="C137" s="77">
        <v>18</v>
      </c>
      <c r="D137" s="77">
        <v>23.76</v>
      </c>
      <c r="E137" s="77">
        <v>68.58</v>
      </c>
      <c r="F137" s="81" t="s">
        <v>561</v>
      </c>
      <c r="G137" s="41">
        <v>18</v>
      </c>
      <c r="H137" s="41">
        <v>16.739999999999998</v>
      </c>
      <c r="I137" s="41">
        <v>68.58</v>
      </c>
    </row>
    <row r="138" spans="1:9" ht="25.5" x14ac:dyDescent="0.2">
      <c r="A138" s="1">
        <v>133</v>
      </c>
      <c r="B138" s="76" t="s">
        <v>562</v>
      </c>
      <c r="C138" s="77">
        <v>51</v>
      </c>
      <c r="D138" s="77">
        <v>67.319999999999993</v>
      </c>
      <c r="E138" s="77">
        <v>194.31</v>
      </c>
      <c r="F138" s="81" t="s">
        <v>562</v>
      </c>
      <c r="G138" s="41">
        <v>51</v>
      </c>
      <c r="H138" s="41">
        <v>47.43</v>
      </c>
      <c r="I138" s="41">
        <v>194.31</v>
      </c>
    </row>
    <row r="139" spans="1:9" ht="25.5" x14ac:dyDescent="0.2">
      <c r="A139" s="1">
        <v>134</v>
      </c>
      <c r="B139" s="76" t="s">
        <v>563</v>
      </c>
      <c r="C139" s="77">
        <v>104</v>
      </c>
      <c r="D139" s="77">
        <v>109.2</v>
      </c>
      <c r="E139" s="77">
        <v>314.08</v>
      </c>
      <c r="F139" s="81" t="s">
        <v>563</v>
      </c>
      <c r="G139" s="41">
        <v>104</v>
      </c>
      <c r="H139" s="41">
        <v>75.92</v>
      </c>
      <c r="I139" s="41">
        <v>314.08</v>
      </c>
    </row>
    <row r="140" spans="1:9" x14ac:dyDescent="0.2">
      <c r="A140" s="1">
        <v>135</v>
      </c>
      <c r="B140" s="76" t="s">
        <v>564</v>
      </c>
      <c r="C140" s="77">
        <v>373</v>
      </c>
      <c r="D140" s="77">
        <v>335.7</v>
      </c>
      <c r="E140" s="77">
        <v>962.34</v>
      </c>
      <c r="F140" s="81" t="s">
        <v>564</v>
      </c>
      <c r="G140" s="41">
        <v>373</v>
      </c>
      <c r="H140" s="41">
        <v>234.99</v>
      </c>
      <c r="I140" s="41">
        <v>962.34</v>
      </c>
    </row>
    <row r="141" spans="1:9" x14ac:dyDescent="0.2">
      <c r="A141" s="1">
        <v>136</v>
      </c>
      <c r="B141" s="76" t="s">
        <v>565</v>
      </c>
      <c r="C141" s="77">
        <v>43</v>
      </c>
      <c r="D141" s="77">
        <v>38.700000000000003</v>
      </c>
      <c r="E141" s="77">
        <v>110.94</v>
      </c>
      <c r="F141" s="81" t="s">
        <v>565</v>
      </c>
      <c r="G141" s="41">
        <v>43</v>
      </c>
      <c r="H141" s="41">
        <v>27.09</v>
      </c>
      <c r="I141" s="41">
        <v>110.94</v>
      </c>
    </row>
    <row r="142" spans="1:9" x14ac:dyDescent="0.2">
      <c r="A142" s="1">
        <v>137</v>
      </c>
      <c r="B142" s="76" t="s">
        <v>566</v>
      </c>
      <c r="C142" s="77">
        <v>23</v>
      </c>
      <c r="D142" s="77">
        <v>27.83</v>
      </c>
      <c r="E142" s="77">
        <v>59.8</v>
      </c>
      <c r="F142" s="81" t="s">
        <v>566</v>
      </c>
      <c r="G142" s="41">
        <v>23</v>
      </c>
      <c r="H142" s="41">
        <v>10.81</v>
      </c>
      <c r="I142" s="41">
        <v>59.8</v>
      </c>
    </row>
    <row r="143" spans="1:9" x14ac:dyDescent="0.2">
      <c r="A143" s="1">
        <v>138</v>
      </c>
      <c r="B143" s="74" t="s">
        <v>567</v>
      </c>
      <c r="C143" s="75">
        <v>33</v>
      </c>
      <c r="D143" s="75">
        <v>27.11</v>
      </c>
      <c r="E143" s="75">
        <v>114.12</v>
      </c>
      <c r="F143" s="80" t="s">
        <v>567</v>
      </c>
      <c r="G143" s="36">
        <v>33</v>
      </c>
      <c r="H143" s="36">
        <v>27.16</v>
      </c>
      <c r="I143" s="36">
        <v>114.12</v>
      </c>
    </row>
    <row r="144" spans="1:9" x14ac:dyDescent="0.2">
      <c r="A144" s="1">
        <v>139</v>
      </c>
      <c r="B144" s="74" t="s">
        <v>568</v>
      </c>
      <c r="C144" s="75">
        <v>19</v>
      </c>
      <c r="D144" s="75">
        <v>15.54</v>
      </c>
      <c r="E144" s="75">
        <v>40.840000000000003</v>
      </c>
      <c r="F144" s="79" t="s">
        <v>568</v>
      </c>
      <c r="G144" s="34">
        <v>19</v>
      </c>
      <c r="H144" s="34">
        <v>15.69</v>
      </c>
      <c r="I144" s="34">
        <v>40.840000000000003</v>
      </c>
    </row>
    <row r="145" spans="1:9" x14ac:dyDescent="0.2">
      <c r="A145" s="1">
        <v>140</v>
      </c>
      <c r="B145" s="74" t="s">
        <v>569</v>
      </c>
      <c r="C145" s="75">
        <v>24</v>
      </c>
      <c r="D145" s="75">
        <v>16.68</v>
      </c>
      <c r="E145" s="75">
        <v>66.430000000000007</v>
      </c>
      <c r="F145" s="80" t="s">
        <v>569</v>
      </c>
      <c r="G145" s="36">
        <v>24</v>
      </c>
      <c r="H145" s="36">
        <v>16.7</v>
      </c>
      <c r="I145" s="36">
        <v>66.430000000000007</v>
      </c>
    </row>
    <row r="146" spans="1:9" x14ac:dyDescent="0.2">
      <c r="A146" s="1">
        <v>141</v>
      </c>
      <c r="B146" s="74" t="s">
        <v>570</v>
      </c>
      <c r="C146" s="75">
        <v>17</v>
      </c>
      <c r="D146" s="75">
        <v>7.48</v>
      </c>
      <c r="E146" s="75">
        <v>46.75</v>
      </c>
      <c r="F146" s="79" t="s">
        <v>570</v>
      </c>
      <c r="G146" s="34">
        <v>17</v>
      </c>
      <c r="H146" s="34">
        <v>7.48</v>
      </c>
      <c r="I146" s="34">
        <v>46.75</v>
      </c>
    </row>
    <row r="147" spans="1:9" x14ac:dyDescent="0.2">
      <c r="A147" s="1">
        <v>142</v>
      </c>
      <c r="B147" s="74" t="s">
        <v>571</v>
      </c>
      <c r="C147" s="75">
        <v>78</v>
      </c>
      <c r="D147" s="75">
        <v>77.8</v>
      </c>
      <c r="E147" s="75">
        <v>273.83999999999997</v>
      </c>
      <c r="F147" s="80" t="s">
        <v>571</v>
      </c>
      <c r="G147" s="36">
        <v>78</v>
      </c>
      <c r="H147" s="36">
        <v>77.8</v>
      </c>
      <c r="I147" s="36">
        <v>273.83999999999997</v>
      </c>
    </row>
    <row r="148" spans="1:9" x14ac:dyDescent="0.2">
      <c r="A148" s="1">
        <v>143</v>
      </c>
      <c r="B148" s="74" t="s">
        <v>240</v>
      </c>
      <c r="C148" s="75">
        <v>829</v>
      </c>
      <c r="D148" s="75">
        <v>1014.25</v>
      </c>
      <c r="E148" s="75">
        <v>2165.94</v>
      </c>
      <c r="F148" s="79" t="s">
        <v>240</v>
      </c>
      <c r="G148" s="34">
        <v>829</v>
      </c>
      <c r="H148" s="34">
        <v>1022.32</v>
      </c>
      <c r="I148" s="34">
        <v>2165.94</v>
      </c>
    </row>
    <row r="149" spans="1:9" x14ac:dyDescent="0.2">
      <c r="A149" s="1">
        <v>144</v>
      </c>
      <c r="B149" s="74" t="s">
        <v>572</v>
      </c>
      <c r="C149" s="75">
        <v>19</v>
      </c>
      <c r="D149" s="75">
        <v>28.33</v>
      </c>
      <c r="E149" s="75">
        <v>67.42</v>
      </c>
      <c r="F149" s="80" t="s">
        <v>572</v>
      </c>
      <c r="G149" s="36">
        <v>19</v>
      </c>
      <c r="H149" s="36">
        <v>28.26</v>
      </c>
      <c r="I149" s="36">
        <v>67.42</v>
      </c>
    </row>
    <row r="150" spans="1:9" ht="25.5" x14ac:dyDescent="0.2">
      <c r="A150" s="1">
        <v>145</v>
      </c>
      <c r="B150" s="74" t="s">
        <v>573</v>
      </c>
      <c r="C150" s="75">
        <v>3</v>
      </c>
      <c r="D150" s="75">
        <v>3.69</v>
      </c>
      <c r="E150" s="75">
        <v>7.77</v>
      </c>
      <c r="F150" s="79" t="s">
        <v>573</v>
      </c>
      <c r="G150" s="34">
        <v>3</v>
      </c>
      <c r="H150" s="34">
        <v>3.66</v>
      </c>
      <c r="I150" s="34">
        <v>7.77</v>
      </c>
    </row>
    <row r="151" spans="1:9" x14ac:dyDescent="0.2">
      <c r="A151" s="1">
        <v>146</v>
      </c>
      <c r="B151" s="74" t="s">
        <v>574</v>
      </c>
      <c r="C151" s="75">
        <v>8</v>
      </c>
      <c r="D151" s="75"/>
      <c r="E151" s="75"/>
      <c r="F151" s="80" t="s">
        <v>574</v>
      </c>
      <c r="G151" s="36">
        <v>8</v>
      </c>
      <c r="H151" s="36">
        <v>0</v>
      </c>
      <c r="I151" s="36">
        <v>0</v>
      </c>
    </row>
    <row r="152" spans="1:9" ht="25.5" x14ac:dyDescent="0.2">
      <c r="A152" s="1">
        <v>147</v>
      </c>
      <c r="B152" s="74" t="s">
        <v>575</v>
      </c>
      <c r="C152" s="75">
        <v>93</v>
      </c>
      <c r="D152" s="75"/>
      <c r="E152" s="75">
        <v>15.81</v>
      </c>
      <c r="F152" s="79" t="s">
        <v>575</v>
      </c>
      <c r="G152" s="34">
        <v>93</v>
      </c>
      <c r="H152" s="34">
        <v>0</v>
      </c>
      <c r="I152" s="34">
        <v>15.81</v>
      </c>
    </row>
    <row r="153" spans="1:9" x14ac:dyDescent="0.2">
      <c r="A153" s="1">
        <v>148</v>
      </c>
      <c r="B153" s="74" t="s">
        <v>576</v>
      </c>
      <c r="C153" s="75">
        <v>22</v>
      </c>
      <c r="D153" s="75">
        <v>12.59</v>
      </c>
      <c r="E153" s="75">
        <v>66.459999999999994</v>
      </c>
      <c r="F153" s="80" t="s">
        <v>576</v>
      </c>
      <c r="G153" s="36">
        <v>22</v>
      </c>
      <c r="H153" s="36">
        <v>12.62</v>
      </c>
      <c r="I153" s="36">
        <v>66.459999999999994</v>
      </c>
    </row>
    <row r="154" spans="1:9" ht="25.5" x14ac:dyDescent="0.2">
      <c r="A154" s="1">
        <v>149</v>
      </c>
      <c r="B154" s="74" t="s">
        <v>577</v>
      </c>
      <c r="C154" s="75">
        <v>0.501</v>
      </c>
      <c r="D154" s="75">
        <v>0.13</v>
      </c>
      <c r="E154" s="75">
        <v>3.18</v>
      </c>
      <c r="F154" s="79" t="s">
        <v>577</v>
      </c>
      <c r="G154" s="34">
        <v>0.501</v>
      </c>
      <c r="H154" s="34">
        <v>0.12</v>
      </c>
      <c r="I154" s="34">
        <v>3.18</v>
      </c>
    </row>
    <row r="155" spans="1:9" ht="25.5" x14ac:dyDescent="0.2">
      <c r="A155" s="1">
        <v>150</v>
      </c>
      <c r="B155" s="74" t="s">
        <v>578</v>
      </c>
      <c r="C155" s="75">
        <v>23</v>
      </c>
      <c r="D155" s="75">
        <v>0.23</v>
      </c>
      <c r="E155" s="75">
        <v>2.99</v>
      </c>
      <c r="F155" s="80" t="s">
        <v>578</v>
      </c>
      <c r="G155" s="36">
        <v>23</v>
      </c>
      <c r="H155" s="36">
        <v>0.23</v>
      </c>
      <c r="I155" s="36">
        <v>2.99</v>
      </c>
    </row>
    <row r="156" spans="1:9" x14ac:dyDescent="0.2">
      <c r="A156" s="1">
        <v>151</v>
      </c>
      <c r="B156" s="74" t="s">
        <v>250</v>
      </c>
      <c r="C156" s="75">
        <v>16</v>
      </c>
      <c r="D156" s="75"/>
      <c r="E156" s="75">
        <v>1.2</v>
      </c>
      <c r="F156" s="79" t="s">
        <v>250</v>
      </c>
      <c r="G156" s="34">
        <v>16</v>
      </c>
      <c r="H156" s="34">
        <v>0</v>
      </c>
      <c r="I156" s="34">
        <v>1.2</v>
      </c>
    </row>
    <row r="157" spans="1:9" ht="25.5" x14ac:dyDescent="0.2">
      <c r="A157" s="1">
        <v>152</v>
      </c>
      <c r="B157" s="74" t="s">
        <v>251</v>
      </c>
      <c r="C157" s="75">
        <v>17</v>
      </c>
      <c r="D157" s="75">
        <v>-0.27</v>
      </c>
      <c r="E157" s="75">
        <v>2.57</v>
      </c>
      <c r="F157" s="80" t="s">
        <v>251</v>
      </c>
      <c r="G157" s="36">
        <v>17</v>
      </c>
      <c r="H157" s="36">
        <v>0</v>
      </c>
      <c r="I157" s="36">
        <v>2.57</v>
      </c>
    </row>
    <row r="158" spans="1:9" x14ac:dyDescent="0.2">
      <c r="A158" s="1">
        <v>153</v>
      </c>
      <c r="B158" s="74" t="s">
        <v>579</v>
      </c>
      <c r="C158" s="75">
        <v>16</v>
      </c>
      <c r="D158" s="75"/>
      <c r="E158" s="75">
        <v>0.54</v>
      </c>
      <c r="F158" s="79" t="s">
        <v>579</v>
      </c>
      <c r="G158" s="34">
        <v>16</v>
      </c>
      <c r="H158" s="34">
        <v>0</v>
      </c>
      <c r="I158" s="34">
        <v>0.54</v>
      </c>
    </row>
    <row r="159" spans="1:9" x14ac:dyDescent="0.2">
      <c r="A159" s="1">
        <v>154</v>
      </c>
      <c r="B159" s="74" t="s">
        <v>252</v>
      </c>
      <c r="C159" s="75">
        <v>156</v>
      </c>
      <c r="D159" s="75"/>
      <c r="E159" s="75">
        <v>1.44</v>
      </c>
      <c r="F159" s="80" t="s">
        <v>252</v>
      </c>
      <c r="G159" s="36">
        <v>156</v>
      </c>
      <c r="H159" s="36">
        <v>0</v>
      </c>
      <c r="I159" s="36">
        <v>1.44</v>
      </c>
    </row>
    <row r="160" spans="1:9" ht="25.5" x14ac:dyDescent="0.2">
      <c r="A160" s="1">
        <v>155</v>
      </c>
      <c r="B160" s="74" t="s">
        <v>580</v>
      </c>
      <c r="C160" s="75">
        <v>49</v>
      </c>
      <c r="D160" s="75"/>
      <c r="E160" s="75">
        <v>0.14000000000000001</v>
      </c>
      <c r="F160" s="79" t="s">
        <v>580</v>
      </c>
      <c r="G160" s="34">
        <v>49</v>
      </c>
      <c r="H160" s="34">
        <v>0</v>
      </c>
      <c r="I160" s="34">
        <v>0.14000000000000001</v>
      </c>
    </row>
    <row r="161" spans="1:9" x14ac:dyDescent="0.2">
      <c r="A161" s="1">
        <v>156</v>
      </c>
      <c r="B161" s="74" t="s">
        <v>581</v>
      </c>
      <c r="C161" s="75">
        <v>3</v>
      </c>
      <c r="D161" s="75">
        <v>0.02</v>
      </c>
      <c r="E161" s="75">
        <v>0.14000000000000001</v>
      </c>
      <c r="F161" s="80" t="s">
        <v>581</v>
      </c>
      <c r="G161" s="36">
        <v>3</v>
      </c>
      <c r="H161" s="36">
        <v>0.02</v>
      </c>
      <c r="I161" s="36">
        <v>0.14000000000000001</v>
      </c>
    </row>
    <row r="162" spans="1:9" x14ac:dyDescent="0.2">
      <c r="A162" s="1">
        <v>157</v>
      </c>
      <c r="B162" s="74" t="s">
        <v>582</v>
      </c>
      <c r="C162" s="75">
        <v>55</v>
      </c>
      <c r="D162" s="75">
        <v>4.8600000000000003</v>
      </c>
      <c r="E162" s="75">
        <v>14.48</v>
      </c>
      <c r="F162" s="79" t="s">
        <v>582</v>
      </c>
      <c r="G162" s="34">
        <v>55</v>
      </c>
      <c r="H162" s="34">
        <v>4.45</v>
      </c>
      <c r="I162" s="34">
        <v>14.48</v>
      </c>
    </row>
    <row r="163" spans="1:9" x14ac:dyDescent="0.2">
      <c r="A163" s="1">
        <v>158</v>
      </c>
      <c r="B163" s="74" t="s">
        <v>583</v>
      </c>
      <c r="C163" s="75">
        <v>67</v>
      </c>
      <c r="D163" s="75">
        <v>-5.05</v>
      </c>
      <c r="E163" s="75">
        <v>36.94</v>
      </c>
      <c r="F163" s="80" t="s">
        <v>583</v>
      </c>
      <c r="G163" s="36">
        <v>67</v>
      </c>
      <c r="H163" s="36">
        <v>2.71</v>
      </c>
      <c r="I163" s="36">
        <v>36.94</v>
      </c>
    </row>
    <row r="164" spans="1:9" ht="25.5" x14ac:dyDescent="0.2">
      <c r="A164" s="1">
        <v>159</v>
      </c>
      <c r="B164" s="74" t="s">
        <v>584</v>
      </c>
      <c r="C164" s="75">
        <v>1.133</v>
      </c>
      <c r="D164" s="75">
        <v>0.18</v>
      </c>
      <c r="E164" s="75">
        <v>4.13</v>
      </c>
      <c r="F164" s="79" t="s">
        <v>584</v>
      </c>
      <c r="G164" s="34">
        <v>1.133</v>
      </c>
      <c r="H164" s="34">
        <v>0.18</v>
      </c>
      <c r="I164" s="34">
        <v>4.13</v>
      </c>
    </row>
    <row r="165" spans="1:9" x14ac:dyDescent="0.2">
      <c r="A165" s="1">
        <v>160</v>
      </c>
      <c r="B165" s="74" t="s">
        <v>585</v>
      </c>
      <c r="C165" s="75">
        <v>13</v>
      </c>
      <c r="D165" s="75">
        <v>2.86</v>
      </c>
      <c r="E165" s="75">
        <v>11.05</v>
      </c>
      <c r="F165" s="80" t="s">
        <v>585</v>
      </c>
      <c r="G165" s="36">
        <v>13</v>
      </c>
      <c r="H165" s="36">
        <v>0.26</v>
      </c>
      <c r="I165" s="36">
        <v>11.05</v>
      </c>
    </row>
    <row r="166" spans="1:9" ht="25.5" x14ac:dyDescent="0.2">
      <c r="A166" s="1">
        <v>161</v>
      </c>
      <c r="B166" s="74" t="s">
        <v>1454</v>
      </c>
      <c r="C166" s="75">
        <v>3.3599999999999998E-4</v>
      </c>
      <c r="D166" s="75"/>
      <c r="E166" s="75"/>
      <c r="F166" s="82"/>
      <c r="G166" s="26"/>
      <c r="H166" s="26"/>
      <c r="I166" s="26"/>
    </row>
    <row r="167" spans="1:9" x14ac:dyDescent="0.2">
      <c r="A167" s="1">
        <v>162</v>
      </c>
      <c r="B167" s="74" t="s">
        <v>586</v>
      </c>
      <c r="C167" s="75">
        <v>1.6032000000000001E-2</v>
      </c>
      <c r="D167" s="75">
        <v>0.04</v>
      </c>
      <c r="E167" s="75">
        <v>0.49</v>
      </c>
      <c r="F167" s="79" t="s">
        <v>586</v>
      </c>
      <c r="G167" s="34">
        <v>1.6E-2</v>
      </c>
      <c r="H167" s="34">
        <v>0.03</v>
      </c>
      <c r="I167" s="34">
        <v>0.49</v>
      </c>
    </row>
    <row r="168" spans="1:9" x14ac:dyDescent="0.2">
      <c r="A168" s="1">
        <v>163</v>
      </c>
      <c r="B168" s="74" t="s">
        <v>587</v>
      </c>
      <c r="C168" s="75">
        <v>18.28</v>
      </c>
      <c r="D168" s="75">
        <v>-1.26</v>
      </c>
      <c r="E168" s="75">
        <v>20.63</v>
      </c>
      <c r="F168" s="80" t="s">
        <v>587</v>
      </c>
      <c r="G168" s="36">
        <v>18.28</v>
      </c>
      <c r="H168" s="36">
        <v>-1.28</v>
      </c>
      <c r="I168" s="36">
        <v>20.63</v>
      </c>
    </row>
    <row r="169" spans="1:9" x14ac:dyDescent="0.2">
      <c r="A169" s="1">
        <v>164</v>
      </c>
      <c r="B169" s="74" t="s">
        <v>588</v>
      </c>
      <c r="C169" s="75">
        <v>23</v>
      </c>
      <c r="D169" s="75">
        <v>19.88</v>
      </c>
      <c r="E169" s="75">
        <v>88.18</v>
      </c>
      <c r="F169" s="79" t="s">
        <v>588</v>
      </c>
      <c r="G169" s="34">
        <v>23</v>
      </c>
      <c r="H169" s="34">
        <v>19.940000000000001</v>
      </c>
      <c r="I169" s="34">
        <v>88.18</v>
      </c>
    </row>
    <row r="170" spans="1:9" x14ac:dyDescent="0.2">
      <c r="A170" s="1">
        <v>165</v>
      </c>
      <c r="B170" s="74" t="s">
        <v>589</v>
      </c>
      <c r="C170" s="75">
        <v>8</v>
      </c>
      <c r="D170" s="75">
        <v>2.3199999999999998</v>
      </c>
      <c r="E170" s="75">
        <v>15.68</v>
      </c>
      <c r="F170" s="80" t="s">
        <v>589</v>
      </c>
      <c r="G170" s="36">
        <v>8</v>
      </c>
      <c r="H170" s="36">
        <v>2.2799999999999998</v>
      </c>
      <c r="I170" s="36">
        <v>15.68</v>
      </c>
    </row>
    <row r="171" spans="1:9" x14ac:dyDescent="0.2">
      <c r="A171" s="1">
        <v>166</v>
      </c>
      <c r="B171" s="74" t="s">
        <v>263</v>
      </c>
      <c r="C171" s="75">
        <v>106</v>
      </c>
      <c r="D171" s="75">
        <v>82.25</v>
      </c>
      <c r="E171" s="75">
        <v>448.28</v>
      </c>
      <c r="F171" s="79" t="s">
        <v>263</v>
      </c>
      <c r="G171" s="34">
        <v>106</v>
      </c>
      <c r="H171" s="34">
        <v>81.67</v>
      </c>
      <c r="I171" s="34">
        <v>448.28</v>
      </c>
    </row>
    <row r="172" spans="1:9" ht="25.5" x14ac:dyDescent="0.2">
      <c r="A172" s="1">
        <v>167</v>
      </c>
      <c r="B172" s="74" t="s">
        <v>590</v>
      </c>
      <c r="C172" s="75">
        <v>2</v>
      </c>
      <c r="D172" s="75">
        <v>2.82</v>
      </c>
      <c r="E172" s="75">
        <v>9.98</v>
      </c>
      <c r="F172" s="80" t="s">
        <v>590</v>
      </c>
      <c r="G172" s="36">
        <v>2</v>
      </c>
      <c r="H172" s="36">
        <v>0.28000000000000003</v>
      </c>
      <c r="I172" s="36">
        <v>9.98</v>
      </c>
    </row>
    <row r="173" spans="1:9" ht="25.5" x14ac:dyDescent="0.2">
      <c r="A173" s="1">
        <v>168</v>
      </c>
      <c r="B173" s="74" t="s">
        <v>591</v>
      </c>
      <c r="C173" s="75">
        <v>0.5</v>
      </c>
      <c r="D173" s="75">
        <v>0.03</v>
      </c>
      <c r="E173" s="75">
        <v>0.67</v>
      </c>
      <c r="F173" s="79" t="s">
        <v>591</v>
      </c>
      <c r="G173" s="34">
        <v>0.5</v>
      </c>
      <c r="H173" s="34">
        <v>0.02</v>
      </c>
      <c r="I173" s="34">
        <v>0.67</v>
      </c>
    </row>
    <row r="174" spans="1:9" ht="25.5" x14ac:dyDescent="0.2">
      <c r="A174" s="1">
        <v>169</v>
      </c>
      <c r="B174" s="76" t="s">
        <v>592</v>
      </c>
      <c r="C174" s="77">
        <v>70</v>
      </c>
      <c r="D174" s="77">
        <v>37.799999999999997</v>
      </c>
      <c r="E174" s="77">
        <v>109.2</v>
      </c>
      <c r="F174" s="81" t="s">
        <v>592</v>
      </c>
      <c r="G174" s="41">
        <v>70</v>
      </c>
      <c r="H174" s="41">
        <v>26.6</v>
      </c>
      <c r="I174" s="41">
        <v>109.2</v>
      </c>
    </row>
    <row r="175" spans="1:9" ht="25.5" x14ac:dyDescent="0.2">
      <c r="A175" s="1">
        <v>170</v>
      </c>
      <c r="B175" s="76" t="s">
        <v>593</v>
      </c>
      <c r="C175" s="77">
        <v>429</v>
      </c>
      <c r="D175" s="77">
        <v>214.3</v>
      </c>
      <c r="E175" s="77">
        <v>612.95000000000005</v>
      </c>
      <c r="F175" s="81" t="s">
        <v>593</v>
      </c>
      <c r="G175" s="41">
        <v>429</v>
      </c>
      <c r="H175" s="41">
        <v>150.03</v>
      </c>
      <c r="I175" s="41">
        <v>612.95000000000005</v>
      </c>
    </row>
    <row r="176" spans="1:9" x14ac:dyDescent="0.2">
      <c r="A176" s="1">
        <v>171</v>
      </c>
      <c r="B176" s="76" t="s">
        <v>594</v>
      </c>
      <c r="C176" s="77">
        <v>22</v>
      </c>
      <c r="D176" s="77">
        <v>11.44</v>
      </c>
      <c r="E176" s="77">
        <v>33</v>
      </c>
      <c r="F176" s="81" t="s">
        <v>594</v>
      </c>
      <c r="G176" s="41">
        <v>22</v>
      </c>
      <c r="H176" s="41">
        <v>7.92</v>
      </c>
      <c r="I176" s="41">
        <v>33</v>
      </c>
    </row>
    <row r="177" spans="1:9" ht="25.5" x14ac:dyDescent="0.2">
      <c r="A177" s="1">
        <v>172</v>
      </c>
      <c r="B177" s="76" t="s">
        <v>595</v>
      </c>
      <c r="C177" s="77">
        <v>357</v>
      </c>
      <c r="D177" s="77">
        <v>181.98</v>
      </c>
      <c r="E177" s="77">
        <v>528.09</v>
      </c>
      <c r="F177" s="81" t="s">
        <v>595</v>
      </c>
      <c r="G177" s="41">
        <v>357</v>
      </c>
      <c r="H177" s="41">
        <v>124.89</v>
      </c>
      <c r="I177" s="41">
        <v>528.09</v>
      </c>
    </row>
    <row r="178" spans="1:9" ht="25.5" x14ac:dyDescent="0.2">
      <c r="A178" s="1">
        <v>173</v>
      </c>
      <c r="B178" s="76" t="s">
        <v>596</v>
      </c>
      <c r="C178" s="77">
        <v>393</v>
      </c>
      <c r="D178" s="77">
        <v>200.43</v>
      </c>
      <c r="E178" s="77">
        <v>581.64</v>
      </c>
      <c r="F178" s="81" t="s">
        <v>596</v>
      </c>
      <c r="G178" s="41">
        <v>393</v>
      </c>
      <c r="H178" s="41">
        <v>137.55000000000001</v>
      </c>
      <c r="I178" s="41">
        <v>581.64</v>
      </c>
    </row>
    <row r="179" spans="1:9" ht="25.5" x14ac:dyDescent="0.2">
      <c r="A179" s="1">
        <v>174</v>
      </c>
      <c r="B179" s="76" t="s">
        <v>597</v>
      </c>
      <c r="C179" s="77">
        <v>280</v>
      </c>
      <c r="D179" s="77">
        <v>133.35</v>
      </c>
      <c r="E179" s="77">
        <v>383.59</v>
      </c>
      <c r="F179" s="81" t="s">
        <v>597</v>
      </c>
      <c r="G179" s="41">
        <v>280</v>
      </c>
      <c r="H179" s="41">
        <v>94.32</v>
      </c>
      <c r="I179" s="41">
        <v>383.59</v>
      </c>
    </row>
    <row r="180" spans="1:9" ht="25.5" x14ac:dyDescent="0.2">
      <c r="A180" s="1">
        <v>175</v>
      </c>
      <c r="B180" s="74" t="s">
        <v>598</v>
      </c>
      <c r="C180" s="75">
        <v>19</v>
      </c>
      <c r="D180" s="75">
        <v>3.69</v>
      </c>
      <c r="E180" s="75">
        <v>13.14</v>
      </c>
      <c r="F180" s="80" t="s">
        <v>598</v>
      </c>
      <c r="G180" s="36">
        <v>19</v>
      </c>
      <c r="H180" s="36">
        <v>0.09</v>
      </c>
      <c r="I180" s="36">
        <v>13.14</v>
      </c>
    </row>
    <row r="181" spans="1:9" ht="25.5" x14ac:dyDescent="0.2">
      <c r="A181" s="1">
        <v>176</v>
      </c>
      <c r="B181" s="74" t="s">
        <v>599</v>
      </c>
      <c r="C181" s="75">
        <v>14</v>
      </c>
      <c r="D181" s="75">
        <v>3.08</v>
      </c>
      <c r="E181" s="75">
        <v>9.94</v>
      </c>
      <c r="F181" s="79" t="s">
        <v>599</v>
      </c>
      <c r="G181" s="34">
        <v>14</v>
      </c>
      <c r="H181" s="34">
        <v>0.28000000000000003</v>
      </c>
      <c r="I181" s="34">
        <v>9.94</v>
      </c>
    </row>
    <row r="182" spans="1:9" ht="25.5" x14ac:dyDescent="0.2">
      <c r="A182" s="1">
        <v>177</v>
      </c>
      <c r="B182" s="74" t="s">
        <v>600</v>
      </c>
      <c r="C182" s="75">
        <v>30</v>
      </c>
      <c r="D182" s="75">
        <v>6.11</v>
      </c>
      <c r="E182" s="75">
        <v>20.95</v>
      </c>
      <c r="F182" s="80" t="s">
        <v>600</v>
      </c>
      <c r="G182" s="36">
        <v>30</v>
      </c>
      <c r="H182" s="36">
        <v>0.31</v>
      </c>
      <c r="I182" s="36">
        <v>20.95</v>
      </c>
    </row>
    <row r="183" spans="1:9" x14ac:dyDescent="0.2">
      <c r="A183" s="1">
        <v>178</v>
      </c>
      <c r="B183" s="74" t="s">
        <v>601</v>
      </c>
      <c r="C183" s="75">
        <v>5</v>
      </c>
      <c r="D183" s="75"/>
      <c r="E183" s="75"/>
      <c r="F183" s="79" t="s">
        <v>601</v>
      </c>
      <c r="G183" s="34">
        <v>5</v>
      </c>
      <c r="H183" s="34">
        <v>0</v>
      </c>
      <c r="I183" s="34">
        <v>0</v>
      </c>
    </row>
    <row r="184" spans="1:9" ht="25.5" x14ac:dyDescent="0.2">
      <c r="A184" s="1">
        <v>179</v>
      </c>
      <c r="B184" s="74" t="s">
        <v>602</v>
      </c>
      <c r="C184" s="75">
        <v>93</v>
      </c>
      <c r="D184" s="75"/>
      <c r="E184" s="75">
        <v>0.03</v>
      </c>
      <c r="F184" s="80" t="s">
        <v>602</v>
      </c>
      <c r="G184" s="36">
        <v>93</v>
      </c>
      <c r="H184" s="36">
        <v>0</v>
      </c>
      <c r="I184" s="36">
        <v>0.03</v>
      </c>
    </row>
    <row r="185" spans="1:9" x14ac:dyDescent="0.2">
      <c r="A185" s="1">
        <v>180</v>
      </c>
      <c r="B185" s="74" t="s">
        <v>603</v>
      </c>
      <c r="C185" s="75">
        <v>567.69600000000003</v>
      </c>
      <c r="D185" s="75">
        <v>138.18</v>
      </c>
      <c r="E185" s="75">
        <v>915.43</v>
      </c>
      <c r="F185" s="79" t="s">
        <v>603</v>
      </c>
      <c r="G185" s="34">
        <v>567.69600000000003</v>
      </c>
      <c r="H185" s="34">
        <v>137.33000000000001</v>
      </c>
      <c r="I185" s="34">
        <v>915.04</v>
      </c>
    </row>
    <row r="186" spans="1:9" x14ac:dyDescent="0.2">
      <c r="A186" s="1">
        <v>181</v>
      </c>
      <c r="B186" s="74" t="s">
        <v>604</v>
      </c>
      <c r="C186" s="75">
        <v>2</v>
      </c>
      <c r="D186" s="75">
        <v>2.72</v>
      </c>
      <c r="E186" s="75">
        <v>7</v>
      </c>
      <c r="F186" s="80" t="s">
        <v>604</v>
      </c>
      <c r="G186" s="36">
        <v>2</v>
      </c>
      <c r="H186" s="36">
        <v>2.72</v>
      </c>
      <c r="I186" s="36">
        <v>7</v>
      </c>
    </row>
    <row r="187" spans="1:9" ht="25.5" x14ac:dyDescent="0.2">
      <c r="A187" s="1">
        <v>182</v>
      </c>
      <c r="B187" s="74" t="s">
        <v>605</v>
      </c>
      <c r="C187" s="75">
        <v>0.21099999999999999</v>
      </c>
      <c r="D187" s="75">
        <v>0.15</v>
      </c>
      <c r="E187" s="75">
        <v>2</v>
      </c>
      <c r="F187" s="79" t="s">
        <v>605</v>
      </c>
      <c r="G187" s="34">
        <v>0.21099999999999999</v>
      </c>
      <c r="H187" s="34">
        <v>0.14000000000000001</v>
      </c>
      <c r="I187" s="34">
        <v>2</v>
      </c>
    </row>
    <row r="188" spans="1:9" x14ac:dyDescent="0.2">
      <c r="A188" s="1">
        <v>183</v>
      </c>
      <c r="B188" s="74" t="s">
        <v>606</v>
      </c>
      <c r="C188" s="75">
        <v>10</v>
      </c>
      <c r="D188" s="75">
        <v>7.32</v>
      </c>
      <c r="E188" s="75">
        <v>20.91</v>
      </c>
      <c r="F188" s="80" t="s">
        <v>606</v>
      </c>
      <c r="G188" s="36">
        <v>10</v>
      </c>
      <c r="H188" s="36">
        <v>7.23</v>
      </c>
      <c r="I188" s="36">
        <v>20.91</v>
      </c>
    </row>
    <row r="189" spans="1:9" x14ac:dyDescent="0.2">
      <c r="A189" s="1">
        <v>184</v>
      </c>
      <c r="B189" s="74" t="s">
        <v>607</v>
      </c>
      <c r="C189" s="75">
        <v>65</v>
      </c>
      <c r="D189" s="75">
        <v>19.739999999999998</v>
      </c>
      <c r="E189" s="75">
        <v>81.33</v>
      </c>
      <c r="F189" s="79" t="s">
        <v>607</v>
      </c>
      <c r="G189" s="34">
        <v>65</v>
      </c>
      <c r="H189" s="34">
        <v>19.53</v>
      </c>
      <c r="I189" s="34">
        <v>81.33</v>
      </c>
    </row>
    <row r="190" spans="1:9" x14ac:dyDescent="0.2">
      <c r="A190" s="1">
        <v>185</v>
      </c>
      <c r="B190" s="74" t="s">
        <v>608</v>
      </c>
      <c r="C190" s="75">
        <v>68</v>
      </c>
      <c r="D190" s="75">
        <v>26.05</v>
      </c>
      <c r="E190" s="75">
        <v>101.53</v>
      </c>
      <c r="F190" s="80" t="s">
        <v>608</v>
      </c>
      <c r="G190" s="36">
        <v>68</v>
      </c>
      <c r="H190" s="36">
        <v>26</v>
      </c>
      <c r="I190" s="36">
        <v>101.53</v>
      </c>
    </row>
    <row r="191" spans="1:9" x14ac:dyDescent="0.2">
      <c r="A191" s="1">
        <v>186</v>
      </c>
      <c r="B191" s="74" t="s">
        <v>609</v>
      </c>
      <c r="C191" s="75">
        <v>26</v>
      </c>
      <c r="D191" s="75">
        <v>12.12</v>
      </c>
      <c r="E191" s="75">
        <v>36.380000000000003</v>
      </c>
      <c r="F191" s="79" t="s">
        <v>609</v>
      </c>
      <c r="G191" s="34">
        <v>26</v>
      </c>
      <c r="H191" s="34">
        <v>12.12</v>
      </c>
      <c r="I191" s="34">
        <v>36.380000000000003</v>
      </c>
    </row>
    <row r="192" spans="1:9" x14ac:dyDescent="0.2">
      <c r="A192" s="1">
        <v>187</v>
      </c>
      <c r="B192" s="74" t="s">
        <v>272</v>
      </c>
      <c r="C192" s="75">
        <v>374</v>
      </c>
      <c r="D192" s="75">
        <v>27.2</v>
      </c>
      <c r="E192" s="75">
        <v>327.37</v>
      </c>
      <c r="F192" s="80" t="s">
        <v>272</v>
      </c>
      <c r="G192" s="36">
        <v>374</v>
      </c>
      <c r="H192" s="36">
        <v>27.05</v>
      </c>
      <c r="I192" s="36">
        <v>327.37</v>
      </c>
    </row>
    <row r="193" spans="1:9" x14ac:dyDescent="0.2">
      <c r="A193" s="1">
        <v>188</v>
      </c>
      <c r="B193" s="74" t="s">
        <v>273</v>
      </c>
      <c r="C193" s="75">
        <v>8853</v>
      </c>
      <c r="D193" s="75">
        <v>-7.0000000000000007E-2</v>
      </c>
      <c r="E193" s="75">
        <v>8.5500000000000007</v>
      </c>
      <c r="F193" s="79" t="s">
        <v>273</v>
      </c>
      <c r="G193" s="34">
        <v>8853</v>
      </c>
      <c r="H193" s="34">
        <v>0</v>
      </c>
      <c r="I193" s="34">
        <v>8.5500000000000007</v>
      </c>
    </row>
    <row r="194" spans="1:9" ht="25.5" x14ac:dyDescent="0.2">
      <c r="A194" s="1">
        <v>189</v>
      </c>
      <c r="B194" s="74" t="s">
        <v>610</v>
      </c>
      <c r="C194" s="75">
        <v>150</v>
      </c>
      <c r="D194" s="75">
        <v>-0.12</v>
      </c>
      <c r="E194" s="75">
        <v>5.85</v>
      </c>
      <c r="F194" s="80" t="s">
        <v>610</v>
      </c>
      <c r="G194" s="36">
        <v>150</v>
      </c>
      <c r="H194" s="36">
        <v>0</v>
      </c>
      <c r="I194" s="36">
        <v>5.85</v>
      </c>
    </row>
    <row r="195" spans="1:9" x14ac:dyDescent="0.2">
      <c r="A195" s="1">
        <v>190</v>
      </c>
      <c r="B195" s="74" t="s">
        <v>611</v>
      </c>
      <c r="C195" s="75">
        <v>2405</v>
      </c>
      <c r="D195" s="75">
        <v>3.25</v>
      </c>
      <c r="E195" s="75">
        <v>25.43</v>
      </c>
      <c r="F195" s="79" t="s">
        <v>611</v>
      </c>
      <c r="G195" s="34">
        <v>2405</v>
      </c>
      <c r="H195" s="34">
        <v>11.12</v>
      </c>
      <c r="I195" s="34">
        <v>25.43</v>
      </c>
    </row>
    <row r="196" spans="1:9" x14ac:dyDescent="0.2">
      <c r="A196" s="1">
        <v>191</v>
      </c>
      <c r="B196" s="74" t="s">
        <v>612</v>
      </c>
      <c r="C196" s="75">
        <v>6</v>
      </c>
      <c r="D196" s="75"/>
      <c r="E196" s="75"/>
      <c r="F196" s="80" t="s">
        <v>612</v>
      </c>
      <c r="G196" s="36">
        <v>6</v>
      </c>
      <c r="H196" s="36">
        <v>0</v>
      </c>
      <c r="I196" s="36">
        <v>0</v>
      </c>
    </row>
    <row r="197" spans="1:9" x14ac:dyDescent="0.2">
      <c r="A197" s="1">
        <v>192</v>
      </c>
      <c r="B197" s="74" t="s">
        <v>613</v>
      </c>
      <c r="C197" s="75">
        <v>114</v>
      </c>
      <c r="D197" s="75">
        <v>129.55000000000001</v>
      </c>
      <c r="E197" s="75">
        <v>522.42999999999995</v>
      </c>
      <c r="F197" s="79" t="s">
        <v>613</v>
      </c>
      <c r="G197" s="34">
        <v>114</v>
      </c>
      <c r="H197" s="34">
        <v>129.57</v>
      </c>
      <c r="I197" s="34">
        <v>522.42999999999995</v>
      </c>
    </row>
    <row r="198" spans="1:9" x14ac:dyDescent="0.2">
      <c r="A198" s="1">
        <v>193</v>
      </c>
      <c r="B198" s="74" t="s">
        <v>614</v>
      </c>
      <c r="C198" s="75">
        <v>8</v>
      </c>
      <c r="D198" s="75">
        <v>0.99</v>
      </c>
      <c r="E198" s="75">
        <v>19.79</v>
      </c>
      <c r="F198" s="80" t="s">
        <v>614</v>
      </c>
      <c r="G198" s="36">
        <v>8</v>
      </c>
      <c r="H198" s="36">
        <v>0.98</v>
      </c>
      <c r="I198" s="36">
        <v>19.79</v>
      </c>
    </row>
    <row r="199" spans="1:9" x14ac:dyDescent="0.2">
      <c r="A199" s="1">
        <v>194</v>
      </c>
      <c r="B199" s="74" t="s">
        <v>615</v>
      </c>
      <c r="C199" s="75">
        <v>7</v>
      </c>
      <c r="D199" s="75">
        <v>4.12</v>
      </c>
      <c r="E199" s="75">
        <v>16.61</v>
      </c>
      <c r="F199" s="79" t="s">
        <v>615</v>
      </c>
      <c r="G199" s="34">
        <v>7</v>
      </c>
      <c r="H199" s="34">
        <v>4.08</v>
      </c>
      <c r="I199" s="34">
        <v>16.61</v>
      </c>
    </row>
    <row r="200" spans="1:9" x14ac:dyDescent="0.2">
      <c r="A200" s="1">
        <v>195</v>
      </c>
      <c r="B200" s="74" t="s">
        <v>616</v>
      </c>
      <c r="C200" s="75">
        <v>33</v>
      </c>
      <c r="D200" s="75">
        <v>21.73</v>
      </c>
      <c r="E200" s="75">
        <v>102.69</v>
      </c>
      <c r="F200" s="80" t="s">
        <v>616</v>
      </c>
      <c r="G200" s="36">
        <v>33</v>
      </c>
      <c r="H200" s="36">
        <v>21.6</v>
      </c>
      <c r="I200" s="36">
        <v>102.69</v>
      </c>
    </row>
    <row r="201" spans="1:9" x14ac:dyDescent="0.2">
      <c r="A201" s="1">
        <v>196</v>
      </c>
      <c r="B201" s="74" t="s">
        <v>617</v>
      </c>
      <c r="C201" s="75">
        <v>12</v>
      </c>
      <c r="D201" s="75">
        <v>3.67</v>
      </c>
      <c r="E201" s="75">
        <v>23.22</v>
      </c>
      <c r="F201" s="79" t="s">
        <v>617</v>
      </c>
      <c r="G201" s="34">
        <v>12</v>
      </c>
      <c r="H201" s="34">
        <v>3.59</v>
      </c>
      <c r="I201" s="34">
        <v>23.22</v>
      </c>
    </row>
    <row r="202" spans="1:9" ht="25.5" x14ac:dyDescent="0.2">
      <c r="A202" s="1">
        <v>197</v>
      </c>
      <c r="B202" s="74" t="s">
        <v>618</v>
      </c>
      <c r="C202" s="75">
        <v>0.1</v>
      </c>
      <c r="D202" s="75">
        <v>0.94</v>
      </c>
      <c r="E202" s="75">
        <v>3.93</v>
      </c>
      <c r="F202" s="80" t="s">
        <v>618</v>
      </c>
      <c r="G202" s="36">
        <v>0.1</v>
      </c>
      <c r="H202" s="36">
        <v>0.93</v>
      </c>
      <c r="I202" s="36">
        <v>3.93</v>
      </c>
    </row>
    <row r="203" spans="1:9" x14ac:dyDescent="0.2">
      <c r="A203" s="1">
        <v>198</v>
      </c>
      <c r="B203" s="74" t="s">
        <v>282</v>
      </c>
      <c r="C203" s="75">
        <v>214</v>
      </c>
      <c r="D203" s="75">
        <v>85.54</v>
      </c>
      <c r="E203" s="75">
        <v>546.05999999999995</v>
      </c>
      <c r="F203" s="79" t="s">
        <v>282</v>
      </c>
      <c r="G203" s="34">
        <v>216</v>
      </c>
      <c r="H203" s="34">
        <v>84.54</v>
      </c>
      <c r="I203" s="34">
        <v>548.98</v>
      </c>
    </row>
    <row r="204" spans="1:9" ht="25.5" x14ac:dyDescent="0.2">
      <c r="A204" s="1">
        <v>199</v>
      </c>
      <c r="B204" s="74" t="s">
        <v>619</v>
      </c>
      <c r="C204" s="75">
        <v>1</v>
      </c>
      <c r="D204" s="75">
        <v>0.69</v>
      </c>
      <c r="E204" s="75">
        <v>2.9</v>
      </c>
      <c r="F204" s="80" t="s">
        <v>619</v>
      </c>
      <c r="G204" s="36">
        <v>1</v>
      </c>
      <c r="H204" s="36">
        <v>0.02</v>
      </c>
      <c r="I204" s="36">
        <v>2.9</v>
      </c>
    </row>
    <row r="205" spans="1:9" ht="25.5" x14ac:dyDescent="0.2">
      <c r="A205" s="1">
        <v>200</v>
      </c>
      <c r="B205" s="74" t="s">
        <v>620</v>
      </c>
      <c r="C205" s="75">
        <v>27</v>
      </c>
      <c r="D205" s="75">
        <v>-1.29</v>
      </c>
      <c r="E205" s="75">
        <v>74.66</v>
      </c>
      <c r="F205" s="79" t="s">
        <v>620</v>
      </c>
      <c r="G205" s="34">
        <v>27</v>
      </c>
      <c r="H205" s="34">
        <v>-1.25</v>
      </c>
      <c r="I205" s="34">
        <v>74.66</v>
      </c>
    </row>
    <row r="206" spans="1:9" x14ac:dyDescent="0.2">
      <c r="A206" s="1">
        <v>201</v>
      </c>
      <c r="B206" s="74" t="s">
        <v>621</v>
      </c>
      <c r="C206" s="75">
        <v>8</v>
      </c>
      <c r="D206" s="75">
        <v>6.31</v>
      </c>
      <c r="E206" s="75">
        <v>31.88</v>
      </c>
      <c r="F206" s="80" t="s">
        <v>621</v>
      </c>
      <c r="G206" s="36">
        <v>8</v>
      </c>
      <c r="H206" s="36">
        <v>6.32</v>
      </c>
      <c r="I206" s="36">
        <v>31.88</v>
      </c>
    </row>
    <row r="207" spans="1:9" ht="25.5" x14ac:dyDescent="0.2">
      <c r="A207" s="1">
        <v>202</v>
      </c>
      <c r="B207" s="74" t="s">
        <v>622</v>
      </c>
      <c r="C207" s="75">
        <v>1</v>
      </c>
      <c r="D207" s="75">
        <v>0.21</v>
      </c>
      <c r="E207" s="75">
        <v>1.79</v>
      </c>
      <c r="F207" s="79" t="s">
        <v>622</v>
      </c>
      <c r="G207" s="34">
        <v>1</v>
      </c>
      <c r="H207" s="34">
        <v>-0.42</v>
      </c>
      <c r="I207" s="34">
        <v>1.79</v>
      </c>
    </row>
    <row r="208" spans="1:9" ht="25.5" x14ac:dyDescent="0.2">
      <c r="A208" s="1">
        <v>203</v>
      </c>
      <c r="B208" s="74" t="s">
        <v>294</v>
      </c>
      <c r="C208" s="75">
        <v>3</v>
      </c>
      <c r="D208" s="75">
        <v>-0.18</v>
      </c>
      <c r="E208" s="75">
        <v>4.4800000000000004</v>
      </c>
      <c r="F208" s="80" t="s">
        <v>294</v>
      </c>
      <c r="G208" s="36">
        <v>3</v>
      </c>
      <c r="H208" s="36">
        <v>-0.81</v>
      </c>
      <c r="I208" s="36">
        <v>4.4800000000000004</v>
      </c>
    </row>
    <row r="209" spans="1:9" x14ac:dyDescent="0.2">
      <c r="A209" s="1">
        <v>204</v>
      </c>
      <c r="B209" s="76" t="s">
        <v>295</v>
      </c>
      <c r="C209" s="77">
        <v>626</v>
      </c>
      <c r="D209" s="77">
        <v>-96.26</v>
      </c>
      <c r="E209" s="77">
        <v>952.17</v>
      </c>
      <c r="F209" s="81" t="s">
        <v>295</v>
      </c>
      <c r="G209" s="41">
        <v>607</v>
      </c>
      <c r="H209" s="41">
        <v>-94.92</v>
      </c>
      <c r="I209" s="41">
        <v>920.83</v>
      </c>
    </row>
    <row r="210" spans="1:9" ht="25.5" x14ac:dyDescent="0.2">
      <c r="A210" s="1">
        <v>205</v>
      </c>
      <c r="B210" s="74" t="s">
        <v>623</v>
      </c>
      <c r="C210" s="75">
        <v>1</v>
      </c>
      <c r="D210" s="75">
        <v>0.94</v>
      </c>
      <c r="E210" s="75">
        <v>2.09</v>
      </c>
      <c r="F210" s="80" t="s">
        <v>623</v>
      </c>
      <c r="G210" s="36">
        <v>1</v>
      </c>
      <c r="H210" s="36">
        <v>0.04</v>
      </c>
      <c r="I210" s="36">
        <v>2.09</v>
      </c>
    </row>
    <row r="211" spans="1:9" ht="25.5" x14ac:dyDescent="0.2">
      <c r="A211" s="1">
        <v>206</v>
      </c>
      <c r="B211" s="76" t="s">
        <v>296</v>
      </c>
      <c r="C211" s="77">
        <v>347</v>
      </c>
      <c r="D211" s="77">
        <v>-55.27</v>
      </c>
      <c r="E211" s="77">
        <v>525.65</v>
      </c>
      <c r="F211" s="81" t="s">
        <v>296</v>
      </c>
      <c r="G211" s="41">
        <v>366</v>
      </c>
      <c r="H211" s="41">
        <v>-54.5</v>
      </c>
      <c r="I211" s="41">
        <v>556.99</v>
      </c>
    </row>
    <row r="212" spans="1:9" x14ac:dyDescent="0.2">
      <c r="A212" s="1">
        <v>207</v>
      </c>
      <c r="B212" s="74" t="s">
        <v>624</v>
      </c>
      <c r="C212" s="75">
        <v>7</v>
      </c>
      <c r="D212" s="75">
        <v>3</v>
      </c>
      <c r="E212" s="75">
        <v>6.83</v>
      </c>
      <c r="F212" s="80" t="s">
        <v>624</v>
      </c>
      <c r="G212" s="36">
        <v>7</v>
      </c>
      <c r="H212" s="36">
        <v>2.93</v>
      </c>
      <c r="I212" s="36">
        <v>6.83</v>
      </c>
    </row>
    <row r="213" spans="1:9" x14ac:dyDescent="0.2">
      <c r="A213" s="1">
        <v>208</v>
      </c>
      <c r="B213" s="74" t="s">
        <v>625</v>
      </c>
      <c r="C213" s="75">
        <v>48</v>
      </c>
      <c r="D213" s="75">
        <v>16.73</v>
      </c>
      <c r="E213" s="75">
        <v>54.46</v>
      </c>
      <c r="F213" s="79" t="s">
        <v>625</v>
      </c>
      <c r="G213" s="34">
        <v>48</v>
      </c>
      <c r="H213" s="34">
        <v>17.29</v>
      </c>
      <c r="I213" s="34">
        <v>54.46</v>
      </c>
    </row>
    <row r="214" spans="1:9" x14ac:dyDescent="0.2">
      <c r="A214" s="1">
        <v>209</v>
      </c>
      <c r="B214" s="74" t="s">
        <v>626</v>
      </c>
      <c r="C214" s="75">
        <v>59</v>
      </c>
      <c r="D214" s="75">
        <v>-1.1399999999999999</v>
      </c>
      <c r="E214" s="75">
        <v>28.17</v>
      </c>
      <c r="F214" s="80" t="s">
        <v>626</v>
      </c>
      <c r="G214" s="36">
        <v>59</v>
      </c>
      <c r="H214" s="36">
        <v>0.13</v>
      </c>
      <c r="I214" s="36">
        <v>28.17</v>
      </c>
    </row>
    <row r="215" spans="1:9" x14ac:dyDescent="0.2">
      <c r="A215" s="1">
        <v>210</v>
      </c>
      <c r="B215" s="74" t="s">
        <v>627</v>
      </c>
      <c r="C215" s="75">
        <v>48</v>
      </c>
      <c r="D215" s="75">
        <v>3.36</v>
      </c>
      <c r="E215" s="75">
        <v>55.49</v>
      </c>
      <c r="F215" s="79" t="s">
        <v>627</v>
      </c>
      <c r="G215" s="34">
        <v>48</v>
      </c>
      <c r="H215" s="34">
        <v>3.4</v>
      </c>
      <c r="I215" s="34">
        <v>55.49</v>
      </c>
    </row>
    <row r="216" spans="1:9" x14ac:dyDescent="0.2">
      <c r="A216" s="1">
        <v>211</v>
      </c>
      <c r="B216" s="74" t="s">
        <v>628</v>
      </c>
      <c r="C216" s="75">
        <v>1</v>
      </c>
      <c r="D216" s="75">
        <v>3.39</v>
      </c>
      <c r="E216" s="75">
        <v>7.32</v>
      </c>
      <c r="F216" s="80" t="s">
        <v>628</v>
      </c>
      <c r="G216" s="36">
        <v>1</v>
      </c>
      <c r="H216" s="36">
        <v>1.36</v>
      </c>
      <c r="I216" s="36">
        <v>7.32</v>
      </c>
    </row>
    <row r="217" spans="1:9" x14ac:dyDescent="0.2">
      <c r="A217" s="1">
        <v>212</v>
      </c>
      <c r="B217" s="74" t="s">
        <v>629</v>
      </c>
      <c r="C217" s="75">
        <v>25</v>
      </c>
      <c r="D217" s="75">
        <v>1.96</v>
      </c>
      <c r="E217" s="75">
        <v>63.66</v>
      </c>
      <c r="F217" s="79" t="s">
        <v>629</v>
      </c>
      <c r="G217" s="34">
        <v>25</v>
      </c>
      <c r="H217" s="34">
        <v>2.14</v>
      </c>
      <c r="I217" s="34">
        <v>63.66</v>
      </c>
    </row>
    <row r="218" spans="1:9" x14ac:dyDescent="0.2">
      <c r="A218" s="1">
        <v>213</v>
      </c>
      <c r="B218" s="74" t="s">
        <v>630</v>
      </c>
      <c r="C218" s="75">
        <v>11</v>
      </c>
      <c r="D218" s="75">
        <v>4.95</v>
      </c>
      <c r="E218" s="75">
        <v>23.1</v>
      </c>
      <c r="F218" s="80" t="s">
        <v>630</v>
      </c>
      <c r="G218" s="36">
        <v>11</v>
      </c>
      <c r="H218" s="36">
        <v>4.95</v>
      </c>
      <c r="I218" s="36">
        <v>23.1</v>
      </c>
    </row>
    <row r="219" spans="1:9" x14ac:dyDescent="0.2">
      <c r="A219" s="1">
        <v>214</v>
      </c>
      <c r="B219" s="74" t="s">
        <v>631</v>
      </c>
      <c r="C219" s="75">
        <v>18</v>
      </c>
      <c r="D219" s="75">
        <v>5.53</v>
      </c>
      <c r="E219" s="75">
        <v>17.850000000000001</v>
      </c>
      <c r="F219" s="79" t="s">
        <v>631</v>
      </c>
      <c r="G219" s="34">
        <v>18</v>
      </c>
      <c r="H219" s="34">
        <v>5.04</v>
      </c>
      <c r="I219" s="34">
        <v>17.850000000000001</v>
      </c>
    </row>
    <row r="220" spans="1:9" x14ac:dyDescent="0.2">
      <c r="A220" s="1">
        <v>215</v>
      </c>
      <c r="B220" s="74" t="s">
        <v>632</v>
      </c>
      <c r="C220" s="75">
        <v>22</v>
      </c>
      <c r="D220" s="75">
        <v>4.18</v>
      </c>
      <c r="E220" s="75">
        <v>41.26</v>
      </c>
      <c r="F220" s="80" t="s">
        <v>632</v>
      </c>
      <c r="G220" s="36">
        <v>22</v>
      </c>
      <c r="H220" s="36">
        <v>3.8</v>
      </c>
      <c r="I220" s="36">
        <v>41.26</v>
      </c>
    </row>
    <row r="221" spans="1:9" ht="25.5" x14ac:dyDescent="0.2">
      <c r="A221" s="1">
        <v>216</v>
      </c>
      <c r="B221" s="74" t="s">
        <v>633</v>
      </c>
      <c r="C221" s="75">
        <v>25</v>
      </c>
      <c r="D221" s="75">
        <v>13.97</v>
      </c>
      <c r="E221" s="75">
        <v>33.409999999999997</v>
      </c>
      <c r="F221" s="79" t="s">
        <v>633</v>
      </c>
      <c r="G221" s="34">
        <v>25</v>
      </c>
      <c r="H221" s="34">
        <v>13.92</v>
      </c>
      <c r="I221" s="34">
        <v>33.409999999999997</v>
      </c>
    </row>
    <row r="222" spans="1:9" ht="25.5" x14ac:dyDescent="0.2">
      <c r="A222" s="1">
        <v>217</v>
      </c>
      <c r="B222" s="74" t="s">
        <v>634</v>
      </c>
      <c r="C222" s="75">
        <v>40</v>
      </c>
      <c r="D222" s="75">
        <v>18.329999999999998</v>
      </c>
      <c r="E222" s="75">
        <v>55.87</v>
      </c>
      <c r="F222" s="80" t="s">
        <v>634</v>
      </c>
      <c r="G222" s="36">
        <v>40</v>
      </c>
      <c r="H222" s="36">
        <v>19.07</v>
      </c>
      <c r="I222" s="36">
        <v>55.87</v>
      </c>
    </row>
    <row r="223" spans="1:9" ht="25.5" x14ac:dyDescent="0.2">
      <c r="A223" s="1">
        <v>218</v>
      </c>
      <c r="B223" s="74" t="s">
        <v>635</v>
      </c>
      <c r="C223" s="75">
        <v>1</v>
      </c>
      <c r="D223" s="75">
        <v>0.51</v>
      </c>
      <c r="E223" s="75">
        <v>1.2</v>
      </c>
      <c r="F223" s="79" t="s">
        <v>635</v>
      </c>
      <c r="G223" s="34">
        <v>1</v>
      </c>
      <c r="H223" s="34">
        <v>0.51</v>
      </c>
      <c r="I223" s="34">
        <v>1.2</v>
      </c>
    </row>
    <row r="224" spans="1:9" ht="25.5" x14ac:dyDescent="0.2">
      <c r="A224" s="1">
        <v>219</v>
      </c>
      <c r="B224" s="74" t="s">
        <v>636</v>
      </c>
      <c r="C224" s="75">
        <v>23</v>
      </c>
      <c r="D224" s="75">
        <v>6.52</v>
      </c>
      <c r="E224" s="75">
        <v>20.350000000000001</v>
      </c>
      <c r="F224" s="80" t="s">
        <v>636</v>
      </c>
      <c r="G224" s="36">
        <v>23</v>
      </c>
      <c r="H224" s="36">
        <v>6.23</v>
      </c>
      <c r="I224" s="36">
        <v>20.350000000000001</v>
      </c>
    </row>
    <row r="225" spans="1:9" ht="25.5" x14ac:dyDescent="0.2">
      <c r="A225" s="1">
        <v>220</v>
      </c>
      <c r="B225" s="74" t="s">
        <v>637</v>
      </c>
      <c r="C225" s="75">
        <v>34</v>
      </c>
      <c r="D225" s="75">
        <v>15.81</v>
      </c>
      <c r="E225" s="75">
        <v>35.72</v>
      </c>
      <c r="F225" s="79" t="s">
        <v>637</v>
      </c>
      <c r="G225" s="34">
        <v>34</v>
      </c>
      <c r="H225" s="34">
        <v>15.58</v>
      </c>
      <c r="I225" s="34">
        <v>35.72</v>
      </c>
    </row>
    <row r="226" spans="1:9" ht="25.5" x14ac:dyDescent="0.2">
      <c r="A226" s="1">
        <v>221</v>
      </c>
      <c r="B226" s="74" t="s">
        <v>638</v>
      </c>
      <c r="C226" s="75">
        <v>53</v>
      </c>
      <c r="D226" s="75">
        <v>10.08</v>
      </c>
      <c r="E226" s="75">
        <v>48.13</v>
      </c>
      <c r="F226" s="80" t="s">
        <v>638</v>
      </c>
      <c r="G226" s="36">
        <v>53</v>
      </c>
      <c r="H226" s="36">
        <v>10.07</v>
      </c>
      <c r="I226" s="36">
        <v>48.13</v>
      </c>
    </row>
    <row r="227" spans="1:9" ht="25.5" x14ac:dyDescent="0.2">
      <c r="A227" s="1">
        <v>222</v>
      </c>
      <c r="B227" s="74" t="s">
        <v>639</v>
      </c>
      <c r="C227" s="75">
        <v>9</v>
      </c>
      <c r="D227" s="75">
        <v>1.49</v>
      </c>
      <c r="E227" s="75">
        <v>7.89</v>
      </c>
      <c r="F227" s="79" t="s">
        <v>639</v>
      </c>
      <c r="G227" s="34">
        <v>9</v>
      </c>
      <c r="H227" s="34">
        <v>1.44</v>
      </c>
      <c r="I227" s="34">
        <v>7.89</v>
      </c>
    </row>
    <row r="228" spans="1:9" ht="25.5" x14ac:dyDescent="0.2">
      <c r="A228" s="1">
        <v>223</v>
      </c>
      <c r="B228" s="74" t="s">
        <v>640</v>
      </c>
      <c r="C228" s="75">
        <v>61</v>
      </c>
      <c r="D228" s="75">
        <v>38.840000000000003</v>
      </c>
      <c r="E228" s="75">
        <v>130.11000000000001</v>
      </c>
      <c r="F228" s="80" t="s">
        <v>640</v>
      </c>
      <c r="G228" s="36">
        <v>61</v>
      </c>
      <c r="H228" s="36">
        <v>38.840000000000003</v>
      </c>
      <c r="I228" s="36">
        <v>130.11000000000001</v>
      </c>
    </row>
    <row r="229" spans="1:9" x14ac:dyDescent="0.2">
      <c r="A229" s="1">
        <v>224</v>
      </c>
      <c r="B229" s="74" t="s">
        <v>641</v>
      </c>
      <c r="C229" s="75">
        <v>20</v>
      </c>
      <c r="D229" s="75">
        <v>9.94</v>
      </c>
      <c r="E229" s="75">
        <v>37.81</v>
      </c>
      <c r="F229" s="79" t="s">
        <v>641</v>
      </c>
      <c r="G229" s="34">
        <v>20</v>
      </c>
      <c r="H229" s="34">
        <v>9.7899999999999991</v>
      </c>
      <c r="I229" s="34">
        <v>37.81</v>
      </c>
    </row>
    <row r="230" spans="1:9" x14ac:dyDescent="0.2">
      <c r="A230" s="1">
        <v>225</v>
      </c>
      <c r="B230" s="74" t="s">
        <v>642</v>
      </c>
      <c r="C230" s="75">
        <v>25</v>
      </c>
      <c r="D230" s="75">
        <v>13.95</v>
      </c>
      <c r="E230" s="75">
        <v>45.62</v>
      </c>
      <c r="F230" s="80" t="s">
        <v>642</v>
      </c>
      <c r="G230" s="36">
        <v>25</v>
      </c>
      <c r="H230" s="36">
        <v>13.95</v>
      </c>
      <c r="I230" s="36">
        <v>45.62</v>
      </c>
    </row>
    <row r="231" spans="1:9" x14ac:dyDescent="0.2">
      <c r="A231" s="1">
        <v>226</v>
      </c>
      <c r="B231" s="74" t="s">
        <v>643</v>
      </c>
      <c r="C231" s="75">
        <v>1</v>
      </c>
      <c r="D231" s="75">
        <v>-0.02</v>
      </c>
      <c r="E231" s="75">
        <v>0.41</v>
      </c>
      <c r="F231" s="79" t="s">
        <v>643</v>
      </c>
      <c r="G231" s="34">
        <v>1</v>
      </c>
      <c r="H231" s="34">
        <v>-0.01</v>
      </c>
      <c r="I231" s="34">
        <v>0.41</v>
      </c>
    </row>
    <row r="232" spans="1:9" x14ac:dyDescent="0.2">
      <c r="A232" s="1">
        <v>227</v>
      </c>
      <c r="B232" s="74" t="s">
        <v>644</v>
      </c>
      <c r="C232" s="75">
        <v>1</v>
      </c>
      <c r="D232" s="75">
        <v>0.38</v>
      </c>
      <c r="E232" s="75">
        <v>0.85</v>
      </c>
      <c r="F232" s="80" t="s">
        <v>644</v>
      </c>
      <c r="G232" s="36">
        <v>1</v>
      </c>
      <c r="H232" s="36">
        <v>0.38</v>
      </c>
      <c r="I232" s="36">
        <v>0.85</v>
      </c>
    </row>
    <row r="233" spans="1:9" x14ac:dyDescent="0.2">
      <c r="A233" s="1">
        <v>228</v>
      </c>
      <c r="B233" s="74" t="s">
        <v>645</v>
      </c>
      <c r="C233" s="75">
        <v>7</v>
      </c>
      <c r="D233" s="75">
        <v>2.14</v>
      </c>
      <c r="E233" s="75">
        <v>5.42</v>
      </c>
      <c r="F233" s="79" t="s">
        <v>645</v>
      </c>
      <c r="G233" s="34">
        <v>7</v>
      </c>
      <c r="H233" s="34">
        <v>2.13</v>
      </c>
      <c r="I233" s="34">
        <v>5.42</v>
      </c>
    </row>
    <row r="234" spans="1:9" ht="25.5" x14ac:dyDescent="0.2">
      <c r="A234" s="1">
        <v>229</v>
      </c>
      <c r="B234" s="74" t="s">
        <v>646</v>
      </c>
      <c r="C234" s="75">
        <v>25</v>
      </c>
      <c r="D234" s="75">
        <v>17.260000000000002</v>
      </c>
      <c r="E234" s="75">
        <v>40.340000000000003</v>
      </c>
      <c r="F234" s="80" t="s">
        <v>646</v>
      </c>
      <c r="G234" s="36">
        <v>25</v>
      </c>
      <c r="H234" s="36">
        <v>17.22</v>
      </c>
      <c r="I234" s="36">
        <v>40.340000000000003</v>
      </c>
    </row>
    <row r="235" spans="1:9" x14ac:dyDescent="0.2">
      <c r="A235" s="1">
        <v>230</v>
      </c>
      <c r="B235" s="74" t="s">
        <v>324</v>
      </c>
      <c r="C235" s="75">
        <v>46</v>
      </c>
      <c r="D235" s="75">
        <v>20.62</v>
      </c>
      <c r="E235" s="75">
        <v>59.11</v>
      </c>
      <c r="F235" s="79" t="s">
        <v>324</v>
      </c>
      <c r="G235" s="34">
        <v>46</v>
      </c>
      <c r="H235" s="34">
        <v>20.399999999999999</v>
      </c>
      <c r="I235" s="34">
        <v>59.11</v>
      </c>
    </row>
    <row r="236" spans="1:9" x14ac:dyDescent="0.2">
      <c r="A236" s="1">
        <v>231</v>
      </c>
      <c r="B236" s="74" t="s">
        <v>647</v>
      </c>
      <c r="C236" s="75">
        <v>19</v>
      </c>
      <c r="D236" s="75">
        <v>4.2699999999999996</v>
      </c>
      <c r="E236" s="75">
        <v>16.760000000000002</v>
      </c>
      <c r="F236" s="80" t="s">
        <v>647</v>
      </c>
      <c r="G236" s="36">
        <v>19</v>
      </c>
      <c r="H236" s="36">
        <v>4.2300000000000004</v>
      </c>
      <c r="I236" s="36">
        <v>16.760000000000002</v>
      </c>
    </row>
    <row r="237" spans="1:9" x14ac:dyDescent="0.2">
      <c r="A237" s="1">
        <v>232</v>
      </c>
      <c r="B237" s="74" t="s">
        <v>648</v>
      </c>
      <c r="C237" s="75">
        <v>34</v>
      </c>
      <c r="D237" s="75">
        <v>3.9</v>
      </c>
      <c r="E237" s="75">
        <v>40.98</v>
      </c>
      <c r="F237" s="79" t="s">
        <v>648</v>
      </c>
      <c r="G237" s="34">
        <v>34</v>
      </c>
      <c r="H237" s="34">
        <v>3.94</v>
      </c>
      <c r="I237" s="34">
        <v>40.98</v>
      </c>
    </row>
    <row r="238" spans="1:9" x14ac:dyDescent="0.2">
      <c r="A238" s="1">
        <v>233</v>
      </c>
      <c r="B238" s="74" t="s">
        <v>649</v>
      </c>
      <c r="C238" s="75">
        <v>20</v>
      </c>
      <c r="D238" s="75">
        <v>3.4</v>
      </c>
      <c r="E238" s="75">
        <v>18.16</v>
      </c>
      <c r="F238" s="80" t="s">
        <v>649</v>
      </c>
      <c r="G238" s="36">
        <v>20</v>
      </c>
      <c r="H238" s="36">
        <v>3.4</v>
      </c>
      <c r="I238" s="36">
        <v>18.16</v>
      </c>
    </row>
    <row r="239" spans="1:9" x14ac:dyDescent="0.2">
      <c r="A239" s="1">
        <v>234</v>
      </c>
      <c r="B239" s="74" t="s">
        <v>650</v>
      </c>
      <c r="C239" s="75">
        <v>13</v>
      </c>
      <c r="D239" s="75">
        <v>7.05</v>
      </c>
      <c r="E239" s="75">
        <v>21.26</v>
      </c>
      <c r="F239" s="79" t="s">
        <v>650</v>
      </c>
      <c r="G239" s="34">
        <v>13</v>
      </c>
      <c r="H239" s="34">
        <v>6.14</v>
      </c>
      <c r="I239" s="34">
        <v>21.26</v>
      </c>
    </row>
    <row r="240" spans="1:9" x14ac:dyDescent="0.2">
      <c r="A240" s="1">
        <v>235</v>
      </c>
      <c r="B240" s="74" t="s">
        <v>651</v>
      </c>
      <c r="C240" s="75">
        <v>45</v>
      </c>
      <c r="D240" s="75">
        <v>1.84</v>
      </c>
      <c r="E240" s="75">
        <v>103.12</v>
      </c>
      <c r="F240" s="80" t="s">
        <v>651</v>
      </c>
      <c r="G240" s="36">
        <v>45</v>
      </c>
      <c r="H240" s="36">
        <v>1.53</v>
      </c>
      <c r="I240" s="36">
        <v>103.12</v>
      </c>
    </row>
    <row r="241" spans="1:9" x14ac:dyDescent="0.2">
      <c r="A241" s="1">
        <v>236</v>
      </c>
      <c r="B241" s="74" t="s">
        <v>652</v>
      </c>
      <c r="C241" s="75">
        <v>27</v>
      </c>
      <c r="D241" s="75">
        <v>10.220000000000001</v>
      </c>
      <c r="E241" s="75">
        <v>53.35</v>
      </c>
      <c r="F241" s="79" t="s">
        <v>652</v>
      </c>
      <c r="G241" s="34">
        <v>27</v>
      </c>
      <c r="H241" s="34">
        <v>10.25</v>
      </c>
      <c r="I241" s="34">
        <v>53.35</v>
      </c>
    </row>
    <row r="242" spans="1:9" x14ac:dyDescent="0.2">
      <c r="A242" s="1">
        <v>237</v>
      </c>
      <c r="B242" s="74" t="s">
        <v>653</v>
      </c>
      <c r="C242" s="75">
        <v>160</v>
      </c>
      <c r="D242" s="75">
        <v>107.85</v>
      </c>
      <c r="E242" s="75">
        <v>484.35</v>
      </c>
      <c r="F242" s="80" t="s">
        <v>653</v>
      </c>
      <c r="G242" s="36">
        <v>160</v>
      </c>
      <c r="H242" s="36">
        <v>107.56</v>
      </c>
      <c r="I242" s="36">
        <v>484.35</v>
      </c>
    </row>
    <row r="243" spans="1:9" ht="25.5" x14ac:dyDescent="0.2">
      <c r="A243" s="1">
        <v>238</v>
      </c>
      <c r="B243" s="74" t="s">
        <v>654</v>
      </c>
      <c r="C243" s="75">
        <v>0.04</v>
      </c>
      <c r="D243" s="75"/>
      <c r="E243" s="75">
        <v>0.06</v>
      </c>
      <c r="F243" s="79" t="s">
        <v>654</v>
      </c>
      <c r="G243" s="34">
        <v>0.04</v>
      </c>
      <c r="H243" s="34">
        <v>0</v>
      </c>
      <c r="I243" s="34">
        <v>0.06</v>
      </c>
    </row>
    <row r="244" spans="1:9" x14ac:dyDescent="0.2">
      <c r="A244" s="1">
        <v>239</v>
      </c>
      <c r="B244" s="74" t="s">
        <v>655</v>
      </c>
      <c r="C244" s="75">
        <v>22</v>
      </c>
      <c r="D244" s="75">
        <v>10.63</v>
      </c>
      <c r="E244" s="75">
        <v>43.3</v>
      </c>
      <c r="F244" s="80" t="s">
        <v>655</v>
      </c>
      <c r="G244" s="36">
        <v>22</v>
      </c>
      <c r="H244" s="36">
        <v>10.39</v>
      </c>
      <c r="I244" s="36">
        <v>43.3</v>
      </c>
    </row>
    <row r="245" spans="1:9" x14ac:dyDescent="0.2">
      <c r="A245" s="1">
        <v>240</v>
      </c>
      <c r="B245" s="74" t="s">
        <v>656</v>
      </c>
      <c r="C245" s="75">
        <v>43</v>
      </c>
      <c r="D245" s="75">
        <v>11.77</v>
      </c>
      <c r="E245" s="75">
        <v>40.47</v>
      </c>
      <c r="F245" s="79" t="s">
        <v>656</v>
      </c>
      <c r="G245" s="34">
        <v>43</v>
      </c>
      <c r="H245" s="34">
        <v>11.46</v>
      </c>
      <c r="I245" s="34">
        <v>40.47</v>
      </c>
    </row>
    <row r="246" spans="1:9" x14ac:dyDescent="0.2">
      <c r="A246" s="1">
        <v>241</v>
      </c>
      <c r="B246" s="74" t="s">
        <v>657</v>
      </c>
      <c r="C246" s="75">
        <v>7</v>
      </c>
      <c r="D246" s="75">
        <v>1.79</v>
      </c>
      <c r="E246" s="75">
        <v>7.16</v>
      </c>
      <c r="F246" s="80" t="s">
        <v>657</v>
      </c>
      <c r="G246" s="36">
        <v>7</v>
      </c>
      <c r="H246" s="36">
        <v>1.79</v>
      </c>
      <c r="I246" s="36">
        <v>7.16</v>
      </c>
    </row>
    <row r="247" spans="1:9" x14ac:dyDescent="0.2">
      <c r="A247" s="1">
        <v>242</v>
      </c>
      <c r="B247" s="74" t="s">
        <v>347</v>
      </c>
      <c r="C247" s="75">
        <v>8</v>
      </c>
      <c r="D247" s="75">
        <v>3.3</v>
      </c>
      <c r="E247" s="75">
        <v>27.64</v>
      </c>
      <c r="F247" s="79" t="s">
        <v>347</v>
      </c>
      <c r="G247" s="34">
        <v>8</v>
      </c>
      <c r="H247" s="34">
        <v>3.28</v>
      </c>
      <c r="I247" s="34">
        <v>27.64</v>
      </c>
    </row>
    <row r="248" spans="1:9" x14ac:dyDescent="0.2">
      <c r="A248" s="1">
        <v>243</v>
      </c>
      <c r="B248" s="74" t="s">
        <v>658</v>
      </c>
      <c r="C248" s="75">
        <v>151</v>
      </c>
      <c r="D248" s="75">
        <v>205.2</v>
      </c>
      <c r="E248" s="75">
        <v>817.87</v>
      </c>
      <c r="F248" s="80" t="s">
        <v>658</v>
      </c>
      <c r="G248" s="36">
        <v>151</v>
      </c>
      <c r="H248" s="36">
        <v>204.3</v>
      </c>
      <c r="I248" s="36">
        <v>817.87</v>
      </c>
    </row>
    <row r="249" spans="1:9" ht="25.5" x14ac:dyDescent="0.2">
      <c r="A249" s="1">
        <v>244</v>
      </c>
      <c r="B249" s="74" t="s">
        <v>659</v>
      </c>
      <c r="C249" s="75">
        <v>13</v>
      </c>
      <c r="D249" s="75">
        <v>-2.57</v>
      </c>
      <c r="E249" s="75">
        <v>14.05</v>
      </c>
      <c r="F249" s="79" t="s">
        <v>659</v>
      </c>
      <c r="G249" s="34">
        <v>13</v>
      </c>
      <c r="H249" s="34">
        <v>-2.59</v>
      </c>
      <c r="I249" s="34">
        <v>14.05</v>
      </c>
    </row>
    <row r="250" spans="1:9" ht="25.5" x14ac:dyDescent="0.2">
      <c r="A250" s="1">
        <v>245</v>
      </c>
      <c r="B250" s="74" t="s">
        <v>660</v>
      </c>
      <c r="C250" s="75">
        <v>6</v>
      </c>
      <c r="D250" s="75">
        <v>0.08</v>
      </c>
      <c r="E250" s="75">
        <v>7.65</v>
      </c>
      <c r="F250" s="80" t="s">
        <v>660</v>
      </c>
      <c r="G250" s="36">
        <v>6</v>
      </c>
      <c r="H250" s="36">
        <v>0.09</v>
      </c>
      <c r="I250" s="36">
        <v>7.65</v>
      </c>
    </row>
    <row r="251" spans="1:9" ht="25.5" x14ac:dyDescent="0.2">
      <c r="A251" s="1">
        <v>246</v>
      </c>
      <c r="B251" s="74" t="s">
        <v>661</v>
      </c>
      <c r="C251" s="75">
        <v>3</v>
      </c>
      <c r="D251" s="75">
        <v>4.95</v>
      </c>
      <c r="E251" s="75">
        <v>8.9700000000000006</v>
      </c>
      <c r="F251" s="79" t="s">
        <v>661</v>
      </c>
      <c r="G251" s="34">
        <v>3</v>
      </c>
      <c r="H251" s="34">
        <v>0.12</v>
      </c>
      <c r="I251" s="34">
        <v>8.9700000000000006</v>
      </c>
    </row>
    <row r="252" spans="1:9" x14ac:dyDescent="0.2">
      <c r="A252" s="1">
        <v>247</v>
      </c>
      <c r="B252" s="74" t="s">
        <v>355</v>
      </c>
      <c r="C252" s="75">
        <v>248</v>
      </c>
      <c r="D252" s="75">
        <v>291.94</v>
      </c>
      <c r="E252" s="75">
        <v>678.17</v>
      </c>
      <c r="F252" s="80" t="s">
        <v>355</v>
      </c>
      <c r="G252" s="36">
        <v>248</v>
      </c>
      <c r="H252" s="36">
        <v>291.55</v>
      </c>
      <c r="I252" s="36">
        <v>678.17</v>
      </c>
    </row>
    <row r="253" spans="1:9" x14ac:dyDescent="0.2">
      <c r="A253" s="1">
        <v>248</v>
      </c>
      <c r="B253" s="74" t="s">
        <v>358</v>
      </c>
      <c r="C253" s="75">
        <v>179</v>
      </c>
      <c r="D253" s="75">
        <v>154.51</v>
      </c>
      <c r="E253" s="75">
        <v>511.2</v>
      </c>
      <c r="F253" s="79" t="s">
        <v>358</v>
      </c>
      <c r="G253" s="34">
        <v>179</v>
      </c>
      <c r="H253" s="34">
        <v>153.58000000000001</v>
      </c>
      <c r="I253" s="34">
        <v>511.2</v>
      </c>
    </row>
    <row r="254" spans="1:9" ht="25.5" x14ac:dyDescent="0.2">
      <c r="A254" s="1">
        <v>249</v>
      </c>
      <c r="B254" s="74" t="s">
        <v>662</v>
      </c>
      <c r="C254" s="75">
        <v>1</v>
      </c>
      <c r="D254" s="75">
        <v>-1.56</v>
      </c>
      <c r="E254" s="75">
        <v>2.02</v>
      </c>
      <c r="F254" s="80" t="s">
        <v>662</v>
      </c>
      <c r="G254" s="36">
        <v>1</v>
      </c>
      <c r="H254" s="36">
        <v>-1.56</v>
      </c>
      <c r="I254" s="36">
        <v>2.02</v>
      </c>
    </row>
    <row r="255" spans="1:9" x14ac:dyDescent="0.2">
      <c r="A255" s="1">
        <v>250</v>
      </c>
      <c r="B255" s="74" t="s">
        <v>663</v>
      </c>
      <c r="C255" s="75">
        <v>978</v>
      </c>
      <c r="D255" s="75">
        <v>1020.99</v>
      </c>
      <c r="E255" s="75">
        <v>2517.7399999999998</v>
      </c>
      <c r="F255" s="79" t="s">
        <v>663</v>
      </c>
      <c r="G255" s="34">
        <v>978</v>
      </c>
      <c r="H255" s="34">
        <v>1012.35</v>
      </c>
      <c r="I255" s="34">
        <v>2509.7600000000002</v>
      </c>
    </row>
    <row r="256" spans="1:9" x14ac:dyDescent="0.2">
      <c r="A256" s="1">
        <v>251</v>
      </c>
      <c r="B256" s="74" t="s">
        <v>664</v>
      </c>
      <c r="C256" s="75">
        <v>44</v>
      </c>
      <c r="D256" s="75">
        <v>10.79</v>
      </c>
      <c r="E256" s="75">
        <v>68.3</v>
      </c>
      <c r="F256" s="80" t="s">
        <v>664</v>
      </c>
      <c r="G256" s="36">
        <v>44</v>
      </c>
      <c r="H256" s="36">
        <v>10.84</v>
      </c>
      <c r="I256" s="36">
        <v>68.3</v>
      </c>
    </row>
    <row r="257" spans="1:9" x14ac:dyDescent="0.2">
      <c r="A257" s="1">
        <v>252</v>
      </c>
      <c r="B257" s="74" t="s">
        <v>665</v>
      </c>
      <c r="C257" s="75">
        <v>8</v>
      </c>
      <c r="D257" s="75">
        <v>8.4</v>
      </c>
      <c r="E257" s="75">
        <v>20.94</v>
      </c>
      <c r="F257" s="79" t="s">
        <v>665</v>
      </c>
      <c r="G257" s="34">
        <v>8</v>
      </c>
      <c r="H257" s="34">
        <v>8.36</v>
      </c>
      <c r="I257" s="34">
        <v>20.94</v>
      </c>
    </row>
    <row r="258" spans="1:9" x14ac:dyDescent="0.2">
      <c r="A258" s="1">
        <v>253</v>
      </c>
      <c r="B258" s="74" t="s">
        <v>359</v>
      </c>
      <c r="C258" s="75">
        <v>735</v>
      </c>
      <c r="D258" s="75">
        <v>1019.82</v>
      </c>
      <c r="E258" s="75">
        <v>1966.11</v>
      </c>
      <c r="F258" s="80" t="s">
        <v>359</v>
      </c>
      <c r="G258" s="36">
        <v>735</v>
      </c>
      <c r="H258" s="36">
        <v>1016.02</v>
      </c>
      <c r="I258" s="36">
        <v>1963.13</v>
      </c>
    </row>
    <row r="259" spans="1:9" ht="25.5" x14ac:dyDescent="0.2">
      <c r="A259" s="1">
        <v>254</v>
      </c>
      <c r="B259" s="74" t="s">
        <v>666</v>
      </c>
      <c r="C259" s="75">
        <v>2</v>
      </c>
      <c r="D259" s="75">
        <v>1.64</v>
      </c>
      <c r="E259" s="75">
        <v>4.58</v>
      </c>
      <c r="F259" s="79" t="s">
        <v>666</v>
      </c>
      <c r="G259" s="34">
        <v>2</v>
      </c>
      <c r="H259" s="34">
        <v>1.64</v>
      </c>
      <c r="I259" s="34">
        <v>4.58</v>
      </c>
    </row>
    <row r="260" spans="1:9" x14ac:dyDescent="0.2">
      <c r="A260" s="1">
        <v>255</v>
      </c>
      <c r="B260" s="74" t="s">
        <v>361</v>
      </c>
      <c r="C260" s="75">
        <v>25</v>
      </c>
      <c r="D260" s="75">
        <v>2.97</v>
      </c>
      <c r="E260" s="75">
        <v>17.91</v>
      </c>
      <c r="F260" s="80" t="s">
        <v>361</v>
      </c>
      <c r="G260" s="36">
        <v>25</v>
      </c>
      <c r="H260" s="36">
        <v>2.97</v>
      </c>
      <c r="I260" s="36">
        <v>17.91</v>
      </c>
    </row>
    <row r="261" spans="1:9" x14ac:dyDescent="0.2">
      <c r="A261" s="1">
        <v>256</v>
      </c>
      <c r="B261" s="74" t="s">
        <v>667</v>
      </c>
      <c r="C261" s="75">
        <v>109</v>
      </c>
      <c r="D261" s="75">
        <v>19.77</v>
      </c>
      <c r="E261" s="75">
        <v>60.81</v>
      </c>
      <c r="F261" s="79" t="s">
        <v>667</v>
      </c>
      <c r="G261" s="34">
        <v>109</v>
      </c>
      <c r="H261" s="34">
        <v>19.600000000000001</v>
      </c>
      <c r="I261" s="34">
        <v>60.81</v>
      </c>
    </row>
    <row r="262" spans="1:9" x14ac:dyDescent="0.2">
      <c r="A262" s="1">
        <v>257</v>
      </c>
      <c r="B262" s="74" t="s">
        <v>668</v>
      </c>
      <c r="C262" s="75">
        <v>35</v>
      </c>
      <c r="D262" s="75">
        <v>3.03</v>
      </c>
      <c r="E262" s="75">
        <v>25.19</v>
      </c>
      <c r="F262" s="80" t="s">
        <v>668</v>
      </c>
      <c r="G262" s="36">
        <v>35</v>
      </c>
      <c r="H262" s="36">
        <v>2.74</v>
      </c>
      <c r="I262" s="36">
        <v>25.19</v>
      </c>
    </row>
    <row r="263" spans="1:9" ht="25.5" x14ac:dyDescent="0.2">
      <c r="A263" s="1">
        <v>258</v>
      </c>
      <c r="B263" s="74" t="s">
        <v>669</v>
      </c>
      <c r="C263" s="75">
        <v>21</v>
      </c>
      <c r="D263" s="75">
        <v>-0.46</v>
      </c>
      <c r="E263" s="75">
        <v>24.99</v>
      </c>
      <c r="F263" s="79" t="s">
        <v>669</v>
      </c>
      <c r="G263" s="34">
        <v>21</v>
      </c>
      <c r="H263" s="34">
        <v>-0.63</v>
      </c>
      <c r="I263" s="34">
        <v>24.99</v>
      </c>
    </row>
    <row r="264" spans="1:9" x14ac:dyDescent="0.2">
      <c r="A264" s="1">
        <v>259</v>
      </c>
      <c r="B264" s="74" t="s">
        <v>670</v>
      </c>
      <c r="C264" s="75">
        <v>42</v>
      </c>
      <c r="D264" s="75">
        <v>8.01</v>
      </c>
      <c r="E264" s="75">
        <v>30.44</v>
      </c>
      <c r="F264" s="80" t="s">
        <v>670</v>
      </c>
      <c r="G264" s="36">
        <v>42</v>
      </c>
      <c r="H264" s="36">
        <v>8.0399999999999991</v>
      </c>
      <c r="I264" s="36">
        <v>30.44</v>
      </c>
    </row>
    <row r="265" spans="1:9" x14ac:dyDescent="0.2">
      <c r="A265" s="1">
        <v>260</v>
      </c>
      <c r="B265" s="74" t="s">
        <v>671</v>
      </c>
      <c r="C265" s="75">
        <v>51</v>
      </c>
      <c r="D265" s="75">
        <v>38.979999999999997</v>
      </c>
      <c r="E265" s="75">
        <v>107.86</v>
      </c>
      <c r="F265" s="79" t="s">
        <v>671</v>
      </c>
      <c r="G265" s="34">
        <v>51</v>
      </c>
      <c r="H265" s="34">
        <v>39.200000000000003</v>
      </c>
      <c r="I265" s="34">
        <v>107.86</v>
      </c>
    </row>
    <row r="266" spans="1:9" x14ac:dyDescent="0.2">
      <c r="A266" s="1">
        <v>261</v>
      </c>
      <c r="B266" s="74" t="s">
        <v>672</v>
      </c>
      <c r="C266" s="75">
        <v>58</v>
      </c>
      <c r="D266" s="75">
        <v>37.56</v>
      </c>
      <c r="E266" s="75">
        <v>151.41999999999999</v>
      </c>
      <c r="F266" s="80" t="s">
        <v>672</v>
      </c>
      <c r="G266" s="36">
        <v>58</v>
      </c>
      <c r="H266" s="36">
        <v>37.81</v>
      </c>
      <c r="I266" s="36">
        <v>151.41999999999999</v>
      </c>
    </row>
    <row r="267" spans="1:9" x14ac:dyDescent="0.2">
      <c r="A267" s="1">
        <v>262</v>
      </c>
      <c r="B267" s="74" t="s">
        <v>672</v>
      </c>
      <c r="C267" s="75">
        <v>19</v>
      </c>
      <c r="D267" s="75">
        <v>19.28</v>
      </c>
      <c r="E267" s="75">
        <v>48.43</v>
      </c>
      <c r="F267" s="79" t="s">
        <v>672</v>
      </c>
      <c r="G267" s="34">
        <v>19</v>
      </c>
      <c r="H267" s="34">
        <v>19.34</v>
      </c>
      <c r="I267" s="34">
        <v>48.43</v>
      </c>
    </row>
    <row r="268" spans="1:9" ht="25.5" x14ac:dyDescent="0.2">
      <c r="A268" s="1">
        <v>263</v>
      </c>
      <c r="B268" s="74" t="s">
        <v>673</v>
      </c>
      <c r="C268" s="75">
        <v>1.1220000000000001</v>
      </c>
      <c r="D268" s="75">
        <v>0.28999999999999998</v>
      </c>
      <c r="E268" s="75">
        <v>7.27</v>
      </c>
      <c r="F268" s="80" t="s">
        <v>673</v>
      </c>
      <c r="G268" s="36">
        <v>1.1220000000000001</v>
      </c>
      <c r="H268" s="36">
        <v>0.28000000000000003</v>
      </c>
      <c r="I268" s="36">
        <v>7.27</v>
      </c>
    </row>
    <row r="269" spans="1:9" x14ac:dyDescent="0.2">
      <c r="A269" s="1">
        <v>264</v>
      </c>
      <c r="B269" s="74" t="s">
        <v>374</v>
      </c>
      <c r="C269" s="75">
        <v>7</v>
      </c>
      <c r="D269" s="75">
        <v>1.19</v>
      </c>
      <c r="E269" s="75">
        <v>3.5</v>
      </c>
      <c r="F269" s="79" t="s">
        <v>374</v>
      </c>
      <c r="G269" s="34">
        <v>7</v>
      </c>
      <c r="H269" s="34">
        <v>7.0000000000000007E-2</v>
      </c>
      <c r="I269" s="34">
        <v>3.5</v>
      </c>
    </row>
    <row r="270" spans="1:9" x14ac:dyDescent="0.2">
      <c r="A270" s="1">
        <v>265</v>
      </c>
      <c r="B270" s="74" t="s">
        <v>375</v>
      </c>
      <c r="C270" s="75">
        <v>558</v>
      </c>
      <c r="D270" s="75">
        <v>142.75</v>
      </c>
      <c r="E270" s="75">
        <v>910.19</v>
      </c>
      <c r="F270" s="80" t="s">
        <v>375</v>
      </c>
      <c r="G270" s="36">
        <v>558</v>
      </c>
      <c r="H270" s="36">
        <v>144.44</v>
      </c>
      <c r="I270" s="36">
        <v>909.27</v>
      </c>
    </row>
    <row r="271" spans="1:9" ht="25.5" x14ac:dyDescent="0.2">
      <c r="A271" s="1">
        <v>266</v>
      </c>
      <c r="B271" s="74" t="s">
        <v>674</v>
      </c>
      <c r="C271" s="75">
        <v>147</v>
      </c>
      <c r="D271" s="75">
        <v>6.02</v>
      </c>
      <c r="E271" s="75">
        <v>23.52</v>
      </c>
      <c r="F271" s="79" t="s">
        <v>674</v>
      </c>
      <c r="G271" s="34">
        <v>147</v>
      </c>
      <c r="H271" s="34">
        <v>5.95</v>
      </c>
      <c r="I271" s="34">
        <v>23.52</v>
      </c>
    </row>
    <row r="272" spans="1:9" ht="25.5" x14ac:dyDescent="0.2">
      <c r="A272" s="1">
        <v>267</v>
      </c>
      <c r="B272" s="74" t="s">
        <v>675</v>
      </c>
      <c r="C272" s="75">
        <v>8</v>
      </c>
      <c r="D272" s="75">
        <v>0.16</v>
      </c>
      <c r="E272" s="75">
        <v>0.64</v>
      </c>
      <c r="F272" s="80" t="s">
        <v>675</v>
      </c>
      <c r="G272" s="36">
        <v>8</v>
      </c>
      <c r="H272" s="36">
        <v>0.16</v>
      </c>
      <c r="I272" s="36">
        <v>0.64</v>
      </c>
    </row>
    <row r="273" spans="1:9" x14ac:dyDescent="0.2">
      <c r="A273" s="1">
        <v>268</v>
      </c>
      <c r="B273" s="74" t="s">
        <v>676</v>
      </c>
      <c r="C273" s="75">
        <v>72</v>
      </c>
      <c r="D273" s="75">
        <v>16.16</v>
      </c>
      <c r="E273" s="75">
        <v>60.29</v>
      </c>
      <c r="F273" s="79" t="s">
        <v>676</v>
      </c>
      <c r="G273" s="34">
        <v>72</v>
      </c>
      <c r="H273" s="34">
        <v>18.09</v>
      </c>
      <c r="I273" s="34">
        <v>60.29</v>
      </c>
    </row>
    <row r="274" spans="1:9" x14ac:dyDescent="0.2">
      <c r="A274" s="1">
        <v>269</v>
      </c>
      <c r="B274" s="74" t="s">
        <v>677</v>
      </c>
      <c r="C274" s="75">
        <v>19</v>
      </c>
      <c r="D274" s="75">
        <v>12.45</v>
      </c>
      <c r="E274" s="75">
        <v>29.71</v>
      </c>
      <c r="F274" s="80" t="s">
        <v>677</v>
      </c>
      <c r="G274" s="36">
        <v>19</v>
      </c>
      <c r="H274" s="36">
        <v>12.13</v>
      </c>
      <c r="I274" s="36">
        <v>29.71</v>
      </c>
    </row>
    <row r="275" spans="1:9" x14ac:dyDescent="0.2">
      <c r="A275" s="1">
        <v>270</v>
      </c>
      <c r="B275" s="74" t="s">
        <v>678</v>
      </c>
      <c r="C275" s="75">
        <v>49</v>
      </c>
      <c r="D275" s="75">
        <v>22.78</v>
      </c>
      <c r="E275" s="75">
        <v>45.25</v>
      </c>
      <c r="F275" s="79" t="s">
        <v>678</v>
      </c>
      <c r="G275" s="34">
        <v>49</v>
      </c>
      <c r="H275" s="34">
        <v>22.19</v>
      </c>
      <c r="I275" s="34">
        <v>45.25</v>
      </c>
    </row>
    <row r="276" spans="1:9" x14ac:dyDescent="0.2">
      <c r="A276" s="1">
        <v>271</v>
      </c>
      <c r="B276" s="74" t="s">
        <v>679</v>
      </c>
      <c r="C276" s="75">
        <v>128</v>
      </c>
      <c r="D276" s="75">
        <v>110.64</v>
      </c>
      <c r="E276" s="75">
        <v>259.14</v>
      </c>
      <c r="F276" s="80" t="s">
        <v>679</v>
      </c>
      <c r="G276" s="36">
        <v>128</v>
      </c>
      <c r="H276" s="36">
        <v>111.27</v>
      </c>
      <c r="I276" s="36">
        <v>259.14</v>
      </c>
    </row>
    <row r="277" spans="1:9" ht="25.5" x14ac:dyDescent="0.2">
      <c r="A277" s="1">
        <v>272</v>
      </c>
      <c r="B277" s="74" t="s">
        <v>680</v>
      </c>
      <c r="C277" s="75">
        <v>78</v>
      </c>
      <c r="D277" s="75">
        <v>25.78</v>
      </c>
      <c r="E277" s="75">
        <v>85.21</v>
      </c>
      <c r="F277" s="79" t="s">
        <v>680</v>
      </c>
      <c r="G277" s="34">
        <v>78</v>
      </c>
      <c r="H277" s="34">
        <v>25</v>
      </c>
      <c r="I277" s="34">
        <v>85.21</v>
      </c>
    </row>
    <row r="278" spans="1:9" ht="25.5" x14ac:dyDescent="0.2">
      <c r="A278" s="1">
        <v>273</v>
      </c>
      <c r="B278" s="74" t="s">
        <v>681</v>
      </c>
      <c r="C278" s="75">
        <v>23</v>
      </c>
      <c r="D278" s="75">
        <v>7.45</v>
      </c>
      <c r="E278" s="75">
        <v>24.9</v>
      </c>
      <c r="F278" s="80" t="s">
        <v>681</v>
      </c>
      <c r="G278" s="36">
        <v>23</v>
      </c>
      <c r="H278" s="36">
        <v>7.45</v>
      </c>
      <c r="I278" s="36">
        <v>24.9</v>
      </c>
    </row>
    <row r="279" spans="1:9" x14ac:dyDescent="0.2">
      <c r="A279" s="1">
        <v>274</v>
      </c>
      <c r="B279" s="74" t="s">
        <v>682</v>
      </c>
      <c r="C279" s="75">
        <v>133</v>
      </c>
      <c r="D279" s="75">
        <v>134.26</v>
      </c>
      <c r="E279" s="75">
        <v>283.68</v>
      </c>
      <c r="F279" s="79" t="s">
        <v>682</v>
      </c>
      <c r="G279" s="34">
        <v>133</v>
      </c>
      <c r="H279" s="34">
        <v>134.24</v>
      </c>
      <c r="I279" s="34">
        <v>283.68</v>
      </c>
    </row>
    <row r="280" spans="1:9" x14ac:dyDescent="0.2">
      <c r="A280" s="1">
        <v>275</v>
      </c>
      <c r="B280" s="74" t="s">
        <v>683</v>
      </c>
      <c r="C280" s="75">
        <v>19</v>
      </c>
      <c r="D280" s="75">
        <v>7.77</v>
      </c>
      <c r="E280" s="75">
        <v>36.08</v>
      </c>
      <c r="F280" s="80" t="s">
        <v>683</v>
      </c>
      <c r="G280" s="36">
        <v>19</v>
      </c>
      <c r="H280" s="36">
        <v>7.76</v>
      </c>
      <c r="I280" s="36">
        <v>36.08</v>
      </c>
    </row>
    <row r="281" spans="1:9" x14ac:dyDescent="0.2">
      <c r="A281" s="1">
        <v>276</v>
      </c>
      <c r="B281" s="74" t="s">
        <v>684</v>
      </c>
      <c r="C281" s="75">
        <v>359</v>
      </c>
      <c r="D281" s="75">
        <v>473.79</v>
      </c>
      <c r="E281" s="75">
        <v>1100.22</v>
      </c>
      <c r="F281" s="79" t="s">
        <v>684</v>
      </c>
      <c r="G281" s="34">
        <v>359</v>
      </c>
      <c r="H281" s="34">
        <v>471.47</v>
      </c>
      <c r="I281" s="34">
        <v>1100.22</v>
      </c>
    </row>
    <row r="282" spans="1:9" x14ac:dyDescent="0.2">
      <c r="A282" s="1">
        <v>277</v>
      </c>
      <c r="B282" s="76" t="s">
        <v>391</v>
      </c>
      <c r="C282" s="77">
        <v>4859</v>
      </c>
      <c r="D282" s="77">
        <v>7737.19</v>
      </c>
      <c r="E282" s="77">
        <v>17543.37</v>
      </c>
      <c r="F282" s="81" t="s">
        <v>391</v>
      </c>
      <c r="G282" s="41">
        <v>4859.01</v>
      </c>
      <c r="H282" s="41">
        <v>7695.24</v>
      </c>
      <c r="I282" s="41">
        <v>17543.37</v>
      </c>
    </row>
    <row r="283" spans="1:9" ht="25.5" x14ac:dyDescent="0.2">
      <c r="A283" s="1">
        <v>278</v>
      </c>
      <c r="B283" s="74" t="s">
        <v>392</v>
      </c>
      <c r="C283" s="75">
        <v>47</v>
      </c>
      <c r="D283" s="75">
        <v>12.96</v>
      </c>
      <c r="E283" s="75">
        <v>242.34</v>
      </c>
      <c r="F283" s="79" t="s">
        <v>392</v>
      </c>
      <c r="G283" s="34">
        <v>47</v>
      </c>
      <c r="H283" s="34">
        <v>15.07</v>
      </c>
      <c r="I283" s="34">
        <v>242.34</v>
      </c>
    </row>
    <row r="284" spans="1:9" ht="25.5" x14ac:dyDescent="0.2">
      <c r="A284" s="1">
        <v>279</v>
      </c>
      <c r="B284" s="74" t="s">
        <v>393</v>
      </c>
      <c r="C284" s="75">
        <v>1</v>
      </c>
      <c r="D284" s="75">
        <v>0.6</v>
      </c>
      <c r="E284" s="75">
        <v>5.52</v>
      </c>
      <c r="F284" s="80" t="s">
        <v>393</v>
      </c>
      <c r="G284" s="36">
        <v>1</v>
      </c>
      <c r="H284" s="36">
        <v>-0.13</v>
      </c>
      <c r="I284" s="36">
        <v>5.52</v>
      </c>
    </row>
    <row r="285" spans="1:9" x14ac:dyDescent="0.2">
      <c r="A285" s="1">
        <v>280</v>
      </c>
      <c r="B285" s="74" t="s">
        <v>685</v>
      </c>
      <c r="C285" s="75">
        <v>15</v>
      </c>
      <c r="D285" s="75"/>
      <c r="E285" s="75"/>
      <c r="F285" s="79" t="s">
        <v>685</v>
      </c>
      <c r="G285" s="34">
        <v>15</v>
      </c>
      <c r="H285" s="34">
        <v>0</v>
      </c>
      <c r="I285" s="34">
        <v>0</v>
      </c>
    </row>
    <row r="286" spans="1:9" ht="25.5" x14ac:dyDescent="0.2">
      <c r="A286" s="1">
        <v>281</v>
      </c>
      <c r="B286" s="74" t="s">
        <v>686</v>
      </c>
      <c r="C286" s="75">
        <v>3193</v>
      </c>
      <c r="D286" s="75"/>
      <c r="E286" s="75">
        <v>1.1499999999999999</v>
      </c>
      <c r="F286" s="80" t="s">
        <v>686</v>
      </c>
      <c r="G286" s="36">
        <v>3193</v>
      </c>
      <c r="H286" s="36">
        <v>0</v>
      </c>
      <c r="I286" s="36">
        <v>1.1499999999999999</v>
      </c>
    </row>
    <row r="287" spans="1:9" ht="25.5" x14ac:dyDescent="0.2">
      <c r="A287" s="1">
        <v>282</v>
      </c>
      <c r="B287" s="74" t="s">
        <v>398</v>
      </c>
      <c r="C287" s="75">
        <v>5</v>
      </c>
      <c r="D287" s="75"/>
      <c r="E287" s="75"/>
      <c r="F287" s="79" t="s">
        <v>398</v>
      </c>
      <c r="G287" s="34">
        <v>5</v>
      </c>
      <c r="H287" s="34">
        <v>0</v>
      </c>
      <c r="I287" s="34">
        <v>0</v>
      </c>
    </row>
    <row r="288" spans="1:9" ht="25.5" x14ac:dyDescent="0.2">
      <c r="A288" s="1">
        <v>283</v>
      </c>
      <c r="B288" s="74" t="s">
        <v>687</v>
      </c>
      <c r="C288" s="75">
        <v>17</v>
      </c>
      <c r="D288" s="75"/>
      <c r="E288" s="75"/>
      <c r="F288" s="80" t="s">
        <v>687</v>
      </c>
      <c r="G288" s="36">
        <v>17</v>
      </c>
      <c r="H288" s="36">
        <v>0</v>
      </c>
      <c r="I288" s="36">
        <v>0</v>
      </c>
    </row>
    <row r="289" spans="1:9" x14ac:dyDescent="0.2">
      <c r="A289" s="1">
        <v>284</v>
      </c>
      <c r="B289" s="74" t="s">
        <v>688</v>
      </c>
      <c r="C289" s="75">
        <v>23</v>
      </c>
      <c r="D289" s="75">
        <v>-57.45</v>
      </c>
      <c r="E289" s="75">
        <v>124.22</v>
      </c>
      <c r="F289" s="79" t="s">
        <v>688</v>
      </c>
      <c r="G289" s="34">
        <v>23</v>
      </c>
      <c r="H289" s="34">
        <v>-37.17</v>
      </c>
      <c r="I289" s="34">
        <v>124.22</v>
      </c>
    </row>
    <row r="290" spans="1:9" x14ac:dyDescent="0.2">
      <c r="A290" s="1">
        <v>285</v>
      </c>
      <c r="B290" s="74" t="s">
        <v>689</v>
      </c>
      <c r="C290" s="75">
        <v>746</v>
      </c>
      <c r="D290" s="75">
        <v>1722.75</v>
      </c>
      <c r="E290" s="75">
        <v>3493.4</v>
      </c>
      <c r="F290" s="80" t="s">
        <v>689</v>
      </c>
      <c r="G290" s="36">
        <v>746</v>
      </c>
      <c r="H290" s="36">
        <v>1720.29</v>
      </c>
      <c r="I290" s="36">
        <v>3493.4</v>
      </c>
    </row>
    <row r="291" spans="1:9" x14ac:dyDescent="0.2">
      <c r="A291" s="1">
        <v>286</v>
      </c>
      <c r="B291" s="74" t="s">
        <v>399</v>
      </c>
      <c r="C291" s="75">
        <v>643</v>
      </c>
      <c r="D291" s="75">
        <v>1413.88</v>
      </c>
      <c r="E291" s="75">
        <v>2993.86</v>
      </c>
      <c r="F291" s="79" t="s">
        <v>399</v>
      </c>
      <c r="G291" s="34">
        <v>643</v>
      </c>
      <c r="H291" s="34">
        <v>1410.74</v>
      </c>
      <c r="I291" s="34">
        <v>2993.86</v>
      </c>
    </row>
    <row r="292" spans="1:9" x14ac:dyDescent="0.2">
      <c r="A292" s="1">
        <v>287</v>
      </c>
      <c r="B292" s="76" t="s">
        <v>690</v>
      </c>
      <c r="C292" s="77">
        <v>1513</v>
      </c>
      <c r="D292" s="77">
        <v>2436.87</v>
      </c>
      <c r="E292" s="77">
        <v>6840.59</v>
      </c>
      <c r="F292" s="81" t="s">
        <v>690</v>
      </c>
      <c r="G292" s="41">
        <v>1513</v>
      </c>
      <c r="H292" s="41">
        <v>2418.6</v>
      </c>
      <c r="I292" s="41">
        <v>6835.41</v>
      </c>
    </row>
    <row r="293" spans="1:9" x14ac:dyDescent="0.2">
      <c r="A293" s="1">
        <v>288</v>
      </c>
      <c r="B293" s="74" t="s">
        <v>400</v>
      </c>
      <c r="C293" s="75">
        <v>1148</v>
      </c>
      <c r="D293" s="75">
        <v>1814.02</v>
      </c>
      <c r="E293" s="75">
        <v>5243.47</v>
      </c>
      <c r="F293" s="79" t="s">
        <v>400</v>
      </c>
      <c r="G293" s="34">
        <v>1148</v>
      </c>
      <c r="H293" s="34">
        <v>1808.91</v>
      </c>
      <c r="I293" s="34">
        <v>5240.88</v>
      </c>
    </row>
    <row r="294" spans="1:9" x14ac:dyDescent="0.2">
      <c r="A294" s="1">
        <v>289</v>
      </c>
      <c r="B294" s="74" t="s">
        <v>691</v>
      </c>
      <c r="C294" s="75">
        <v>755</v>
      </c>
      <c r="D294" s="75">
        <v>1286.6400000000001</v>
      </c>
      <c r="E294" s="75">
        <v>3529.54</v>
      </c>
      <c r="F294" s="80" t="s">
        <v>691</v>
      </c>
      <c r="G294" s="36">
        <v>755</v>
      </c>
      <c r="H294" s="36">
        <v>1280.1099999999999</v>
      </c>
      <c r="I294" s="36">
        <v>3524.56</v>
      </c>
    </row>
    <row r="295" spans="1:9" x14ac:dyDescent="0.2">
      <c r="A295" s="1">
        <v>290</v>
      </c>
      <c r="B295" s="74" t="s">
        <v>401</v>
      </c>
      <c r="C295" s="75">
        <v>532</v>
      </c>
      <c r="D295" s="75">
        <v>843.8</v>
      </c>
      <c r="E295" s="75">
        <v>2446.4899999999998</v>
      </c>
      <c r="F295" s="79" t="s">
        <v>401</v>
      </c>
      <c r="G295" s="34">
        <v>532</v>
      </c>
      <c r="H295" s="34">
        <v>847.41</v>
      </c>
      <c r="I295" s="34">
        <v>2446.4899999999998</v>
      </c>
    </row>
    <row r="296" spans="1:9" x14ac:dyDescent="0.2">
      <c r="A296" s="1">
        <v>291</v>
      </c>
      <c r="B296" s="74" t="s">
        <v>402</v>
      </c>
      <c r="C296" s="75">
        <v>1413</v>
      </c>
      <c r="D296" s="75">
        <v>2657.11</v>
      </c>
      <c r="E296" s="75">
        <v>6529.58</v>
      </c>
      <c r="F296" s="80" t="s">
        <v>402</v>
      </c>
      <c r="G296" s="36">
        <v>1413</v>
      </c>
      <c r="H296" s="36">
        <v>2651.98</v>
      </c>
      <c r="I296" s="36">
        <v>6529.58</v>
      </c>
    </row>
    <row r="297" spans="1:9" x14ac:dyDescent="0.2">
      <c r="A297" s="1">
        <v>292</v>
      </c>
      <c r="B297" s="74" t="s">
        <v>404</v>
      </c>
      <c r="C297" s="75">
        <v>43</v>
      </c>
      <c r="D297" s="75">
        <v>17.29</v>
      </c>
      <c r="E297" s="75">
        <v>114.76</v>
      </c>
      <c r="F297" s="79" t="s">
        <v>404</v>
      </c>
      <c r="G297" s="34">
        <v>43</v>
      </c>
      <c r="H297" s="34">
        <v>16.940000000000001</v>
      </c>
      <c r="I297" s="34">
        <v>114.76</v>
      </c>
    </row>
    <row r="298" spans="1:9" ht="25.5" x14ac:dyDescent="0.2">
      <c r="A298" s="1">
        <v>293</v>
      </c>
      <c r="B298" s="74" t="s">
        <v>405</v>
      </c>
      <c r="C298" s="75"/>
      <c r="D298" s="75"/>
      <c r="E298" s="75"/>
      <c r="F298" s="80" t="s">
        <v>405</v>
      </c>
      <c r="G298" s="36">
        <v>0</v>
      </c>
      <c r="H298" s="36">
        <v>0</v>
      </c>
      <c r="I298" s="36">
        <v>0</v>
      </c>
    </row>
    <row r="299" spans="1:9" ht="25.5" x14ac:dyDescent="0.2">
      <c r="A299" s="1">
        <v>294</v>
      </c>
      <c r="B299" s="74" t="s">
        <v>692</v>
      </c>
      <c r="C299" s="75">
        <v>2</v>
      </c>
      <c r="D299" s="75">
        <v>0.06</v>
      </c>
      <c r="E299" s="75">
        <v>1.34</v>
      </c>
      <c r="F299" s="79" t="s">
        <v>692</v>
      </c>
      <c r="G299" s="34">
        <v>2</v>
      </c>
      <c r="H299" s="34">
        <v>0.04</v>
      </c>
      <c r="I299" s="34">
        <v>1.34</v>
      </c>
    </row>
    <row r="300" spans="1:9" x14ac:dyDescent="0.2">
      <c r="A300" s="1">
        <v>295</v>
      </c>
      <c r="B300" s="74" t="s">
        <v>693</v>
      </c>
      <c r="C300" s="75">
        <v>143</v>
      </c>
      <c r="D300" s="75">
        <v>97.66</v>
      </c>
      <c r="E300" s="75">
        <v>502.64</v>
      </c>
      <c r="F300" s="80" t="s">
        <v>693</v>
      </c>
      <c r="G300" s="36">
        <v>143</v>
      </c>
      <c r="H300" s="36">
        <v>96.73</v>
      </c>
      <c r="I300" s="36">
        <v>502.64</v>
      </c>
    </row>
    <row r="301" spans="1:9" x14ac:dyDescent="0.2">
      <c r="A301" s="1">
        <v>296</v>
      </c>
      <c r="B301" s="74" t="s">
        <v>694</v>
      </c>
      <c r="C301" s="75">
        <v>103</v>
      </c>
      <c r="D301" s="75">
        <v>96.84</v>
      </c>
      <c r="E301" s="75">
        <v>360.33</v>
      </c>
      <c r="F301" s="79" t="s">
        <v>694</v>
      </c>
      <c r="G301" s="34">
        <v>103</v>
      </c>
      <c r="H301" s="34">
        <v>97.12</v>
      </c>
      <c r="I301" s="34">
        <v>360.33</v>
      </c>
    </row>
    <row r="302" spans="1:9" x14ac:dyDescent="0.2">
      <c r="A302" s="1">
        <v>297</v>
      </c>
      <c r="B302" s="74" t="s">
        <v>695</v>
      </c>
      <c r="C302" s="75">
        <v>35</v>
      </c>
      <c r="D302" s="75">
        <v>27.07</v>
      </c>
      <c r="E302" s="75">
        <v>124.21</v>
      </c>
      <c r="F302" s="80" t="s">
        <v>695</v>
      </c>
      <c r="G302" s="36">
        <v>35</v>
      </c>
      <c r="H302" s="36">
        <v>27.11</v>
      </c>
      <c r="I302" s="36">
        <v>124.21</v>
      </c>
    </row>
    <row r="303" spans="1:9" ht="25.5" x14ac:dyDescent="0.2">
      <c r="A303" s="1">
        <v>298</v>
      </c>
      <c r="B303" s="74" t="s">
        <v>696</v>
      </c>
      <c r="C303" s="75">
        <v>5</v>
      </c>
      <c r="D303" s="75">
        <v>2.7</v>
      </c>
      <c r="E303" s="75">
        <v>11.35</v>
      </c>
      <c r="F303" s="79" t="s">
        <v>696</v>
      </c>
      <c r="G303" s="34">
        <v>5</v>
      </c>
      <c r="H303" s="34">
        <v>-1.47</v>
      </c>
      <c r="I303" s="34">
        <v>11.35</v>
      </c>
    </row>
    <row r="304" spans="1:9" x14ac:dyDescent="0.2">
      <c r="A304" s="1">
        <v>299</v>
      </c>
      <c r="B304" s="74" t="s">
        <v>407</v>
      </c>
      <c r="C304" s="75">
        <v>182</v>
      </c>
      <c r="D304" s="75">
        <v>36.17</v>
      </c>
      <c r="E304" s="75">
        <v>338.61</v>
      </c>
      <c r="F304" s="80" t="s">
        <v>407</v>
      </c>
      <c r="G304" s="36">
        <v>182</v>
      </c>
      <c r="H304" s="36">
        <v>36.270000000000003</v>
      </c>
      <c r="I304" s="36">
        <v>338.61</v>
      </c>
    </row>
    <row r="305" spans="1:9" ht="25.5" x14ac:dyDescent="0.2">
      <c r="A305" s="1">
        <v>300</v>
      </c>
      <c r="B305" s="74" t="s">
        <v>697</v>
      </c>
      <c r="C305" s="75">
        <v>5</v>
      </c>
      <c r="D305" s="75"/>
      <c r="E305" s="75">
        <v>0.1</v>
      </c>
      <c r="F305" s="79" t="s">
        <v>697</v>
      </c>
      <c r="G305" s="34">
        <v>5</v>
      </c>
      <c r="H305" s="34">
        <v>0</v>
      </c>
      <c r="I305" s="34">
        <v>0.1</v>
      </c>
    </row>
    <row r="306" spans="1:9" ht="25.5" x14ac:dyDescent="0.2">
      <c r="A306" s="1">
        <v>301</v>
      </c>
      <c r="B306" s="74" t="s">
        <v>698</v>
      </c>
      <c r="C306" s="75">
        <v>1</v>
      </c>
      <c r="D306" s="75">
        <v>1.33</v>
      </c>
      <c r="E306" s="75">
        <v>2.19</v>
      </c>
      <c r="F306" s="80" t="s">
        <v>698</v>
      </c>
      <c r="G306" s="36">
        <v>1</v>
      </c>
      <c r="H306" s="36">
        <v>0.02</v>
      </c>
      <c r="I306" s="36">
        <v>2.19</v>
      </c>
    </row>
    <row r="307" spans="1:9" ht="25.5" x14ac:dyDescent="0.2">
      <c r="A307" s="1">
        <v>302</v>
      </c>
      <c r="B307" s="74" t="s">
        <v>699</v>
      </c>
      <c r="C307" s="75">
        <v>3</v>
      </c>
      <c r="D307" s="75"/>
      <c r="E307" s="75"/>
      <c r="F307" s="79" t="s">
        <v>699</v>
      </c>
      <c r="G307" s="34">
        <v>3</v>
      </c>
      <c r="H307" s="34">
        <v>0</v>
      </c>
      <c r="I307" s="34">
        <v>0</v>
      </c>
    </row>
    <row r="308" spans="1:9" x14ac:dyDescent="0.2">
      <c r="A308" s="1">
        <v>303</v>
      </c>
      <c r="B308" s="74" t="s">
        <v>409</v>
      </c>
      <c r="C308" s="75">
        <v>24255.94</v>
      </c>
      <c r="D308" s="75">
        <v>-0.12</v>
      </c>
      <c r="E308" s="75">
        <v>4.5999999999999996</v>
      </c>
      <c r="F308" s="80" t="s">
        <v>409</v>
      </c>
      <c r="G308" s="36">
        <v>24257</v>
      </c>
      <c r="H308" s="36">
        <v>0</v>
      </c>
      <c r="I308" s="36">
        <v>4.5999999999999996</v>
      </c>
    </row>
    <row r="309" spans="1:9" x14ac:dyDescent="0.2">
      <c r="A309" s="1">
        <v>304</v>
      </c>
      <c r="B309" s="74" t="s">
        <v>410</v>
      </c>
      <c r="C309" s="75">
        <v>47901</v>
      </c>
      <c r="D309" s="75">
        <v>-0.04</v>
      </c>
      <c r="E309" s="75">
        <v>4.05</v>
      </c>
      <c r="F309" s="79" t="s">
        <v>410</v>
      </c>
      <c r="G309" s="34">
        <v>47906</v>
      </c>
      <c r="H309" s="34">
        <v>0</v>
      </c>
      <c r="I309" s="34">
        <v>4.05</v>
      </c>
    </row>
    <row r="310" spans="1:9" x14ac:dyDescent="0.2">
      <c r="A310" s="1">
        <v>305</v>
      </c>
      <c r="B310" s="74" t="s">
        <v>411</v>
      </c>
      <c r="C310" s="75">
        <v>8153</v>
      </c>
      <c r="D310" s="75">
        <v>-0.08</v>
      </c>
      <c r="E310" s="75">
        <v>0.8</v>
      </c>
      <c r="F310" s="80" t="s">
        <v>411</v>
      </c>
      <c r="G310" s="36">
        <v>8153</v>
      </c>
      <c r="H310" s="36">
        <v>0</v>
      </c>
      <c r="I310" s="36">
        <v>0.8</v>
      </c>
    </row>
    <row r="311" spans="1:9" x14ac:dyDescent="0.2">
      <c r="A311" s="1">
        <v>306</v>
      </c>
      <c r="B311" s="74" t="s">
        <v>700</v>
      </c>
      <c r="C311" s="75">
        <v>94</v>
      </c>
      <c r="D311" s="75">
        <v>1.81</v>
      </c>
      <c r="E311" s="75">
        <v>48.42</v>
      </c>
      <c r="F311" s="79" t="s">
        <v>700</v>
      </c>
      <c r="G311" s="34">
        <v>94</v>
      </c>
      <c r="H311" s="34">
        <v>1.87</v>
      </c>
      <c r="I311" s="34">
        <v>48.42</v>
      </c>
    </row>
    <row r="312" spans="1:9" x14ac:dyDescent="0.2">
      <c r="A312" s="1">
        <v>307</v>
      </c>
      <c r="B312" s="74" t="s">
        <v>701</v>
      </c>
      <c r="C312" s="75">
        <v>57</v>
      </c>
      <c r="D312" s="75">
        <v>45.46</v>
      </c>
      <c r="E312" s="75">
        <v>179.7</v>
      </c>
      <c r="F312" s="80" t="s">
        <v>701</v>
      </c>
      <c r="G312" s="36">
        <v>56</v>
      </c>
      <c r="H312" s="36">
        <v>45.48</v>
      </c>
      <c r="I312" s="36">
        <v>176.2</v>
      </c>
    </row>
    <row r="313" spans="1:9" x14ac:dyDescent="0.2">
      <c r="A313" s="1">
        <v>308</v>
      </c>
      <c r="B313" s="74" t="s">
        <v>702</v>
      </c>
      <c r="C313" s="75">
        <v>50</v>
      </c>
      <c r="D313" s="75">
        <v>30.79</v>
      </c>
      <c r="E313" s="75">
        <v>135.97</v>
      </c>
      <c r="F313" s="79" t="s">
        <v>702</v>
      </c>
      <c r="G313" s="34">
        <v>50</v>
      </c>
      <c r="H313" s="34">
        <v>30.65</v>
      </c>
      <c r="I313" s="34">
        <v>135.97</v>
      </c>
    </row>
    <row r="314" spans="1:9" x14ac:dyDescent="0.2">
      <c r="A314" s="1">
        <v>309</v>
      </c>
      <c r="B314" s="74" t="s">
        <v>703</v>
      </c>
      <c r="C314" s="75">
        <v>42</v>
      </c>
      <c r="D314" s="75">
        <v>35.65</v>
      </c>
      <c r="E314" s="75">
        <v>124.74</v>
      </c>
      <c r="F314" s="80" t="s">
        <v>703</v>
      </c>
      <c r="G314" s="36">
        <v>42</v>
      </c>
      <c r="H314" s="36">
        <v>35.21</v>
      </c>
      <c r="I314" s="36">
        <v>124.74</v>
      </c>
    </row>
    <row r="315" spans="1:9" x14ac:dyDescent="0.2">
      <c r="A315" s="1">
        <v>310</v>
      </c>
      <c r="B315" s="74" t="s">
        <v>416</v>
      </c>
      <c r="C315" s="75">
        <v>8230</v>
      </c>
      <c r="D315" s="75">
        <v>16917.580000000002</v>
      </c>
      <c r="E315" s="75">
        <v>38715.769999999997</v>
      </c>
      <c r="F315" s="79" t="s">
        <v>416</v>
      </c>
      <c r="G315" s="34">
        <v>8230</v>
      </c>
      <c r="H315" s="34">
        <v>16858.84</v>
      </c>
      <c r="I315" s="34">
        <v>38715.769999999997</v>
      </c>
    </row>
    <row r="316" spans="1:9" x14ac:dyDescent="0.2">
      <c r="A316" s="1">
        <v>311</v>
      </c>
      <c r="B316" s="74" t="s">
        <v>417</v>
      </c>
      <c r="C316" s="75">
        <v>13503</v>
      </c>
      <c r="D316" s="75">
        <v>26660.41</v>
      </c>
      <c r="E316" s="75">
        <v>57589.120000000003</v>
      </c>
      <c r="F316" s="80" t="s">
        <v>417</v>
      </c>
      <c r="G316" s="36">
        <v>13506</v>
      </c>
      <c r="H316" s="36">
        <v>26635.26</v>
      </c>
      <c r="I316" s="36">
        <v>57604.09</v>
      </c>
    </row>
    <row r="317" spans="1:9" ht="25.5" x14ac:dyDescent="0.2">
      <c r="A317" s="1">
        <v>312</v>
      </c>
      <c r="B317" s="74" t="s">
        <v>418</v>
      </c>
      <c r="C317" s="75">
        <v>354</v>
      </c>
      <c r="D317" s="75">
        <v>649.70000000000005</v>
      </c>
      <c r="E317" s="75">
        <v>1528.79</v>
      </c>
      <c r="F317" s="79" t="s">
        <v>418</v>
      </c>
      <c r="G317" s="34">
        <v>354</v>
      </c>
      <c r="H317" s="34">
        <v>644.66999999999996</v>
      </c>
      <c r="I317" s="34">
        <v>1524.6</v>
      </c>
    </row>
    <row r="318" spans="1:9" ht="25.5" x14ac:dyDescent="0.2">
      <c r="A318" s="1">
        <v>313</v>
      </c>
      <c r="B318" s="74" t="s">
        <v>419</v>
      </c>
      <c r="C318" s="75">
        <v>195</v>
      </c>
      <c r="D318" s="75">
        <v>425.43</v>
      </c>
      <c r="E318" s="75">
        <v>871.53</v>
      </c>
      <c r="F318" s="80" t="s">
        <v>419</v>
      </c>
      <c r="G318" s="36">
        <v>195</v>
      </c>
      <c r="H318" s="36">
        <v>421.4</v>
      </c>
      <c r="I318" s="36">
        <v>868.19</v>
      </c>
    </row>
    <row r="319" spans="1:9" ht="25.5" x14ac:dyDescent="0.2">
      <c r="A319" s="1">
        <v>314</v>
      </c>
      <c r="B319" s="74" t="s">
        <v>420</v>
      </c>
      <c r="C319" s="75">
        <v>107</v>
      </c>
      <c r="D319" s="75">
        <v>193.55</v>
      </c>
      <c r="E319" s="75">
        <v>462.34</v>
      </c>
      <c r="F319" s="79" t="s">
        <v>420</v>
      </c>
      <c r="G319" s="34">
        <v>107</v>
      </c>
      <c r="H319" s="34">
        <v>192.66</v>
      </c>
      <c r="I319" s="34">
        <v>461.49</v>
      </c>
    </row>
    <row r="320" spans="1:9" x14ac:dyDescent="0.2">
      <c r="A320" s="1">
        <v>315</v>
      </c>
      <c r="B320" s="74" t="s">
        <v>421</v>
      </c>
      <c r="C320" s="75">
        <v>7269</v>
      </c>
      <c r="D320" s="75">
        <v>16255.09</v>
      </c>
      <c r="E320" s="75">
        <v>31378.080000000002</v>
      </c>
      <c r="F320" s="80" t="s">
        <v>421</v>
      </c>
      <c r="G320" s="36">
        <v>7269</v>
      </c>
      <c r="H320" s="36">
        <v>16246.18</v>
      </c>
      <c r="I320" s="36">
        <v>31377.23</v>
      </c>
    </row>
    <row r="321" spans="1:9" x14ac:dyDescent="0.2">
      <c r="A321" s="1">
        <v>316</v>
      </c>
      <c r="B321" s="74" t="s">
        <v>422</v>
      </c>
      <c r="C321" s="75">
        <v>4598</v>
      </c>
      <c r="D321" s="75">
        <v>9191.91</v>
      </c>
      <c r="E321" s="75">
        <v>19904.48</v>
      </c>
      <c r="F321" s="79" t="s">
        <v>422</v>
      </c>
      <c r="G321" s="34">
        <v>4598</v>
      </c>
      <c r="H321" s="34">
        <v>9188.69</v>
      </c>
      <c r="I321" s="34">
        <v>19901.990000000002</v>
      </c>
    </row>
    <row r="322" spans="1:9" x14ac:dyDescent="0.2">
      <c r="A322" s="1">
        <v>317</v>
      </c>
      <c r="B322" s="74" t="s">
        <v>704</v>
      </c>
      <c r="C322" s="75">
        <v>253</v>
      </c>
      <c r="D322" s="75">
        <v>-11.16</v>
      </c>
      <c r="E322" s="75">
        <v>55.93</v>
      </c>
      <c r="F322" s="80" t="s">
        <v>704</v>
      </c>
      <c r="G322" s="36">
        <v>253</v>
      </c>
      <c r="H322" s="36">
        <v>1.04</v>
      </c>
      <c r="I322" s="36">
        <v>55.93</v>
      </c>
    </row>
    <row r="323" spans="1:9" x14ac:dyDescent="0.2">
      <c r="A323" s="1">
        <v>318</v>
      </c>
      <c r="B323" s="74" t="s">
        <v>705</v>
      </c>
      <c r="C323" s="75">
        <v>919</v>
      </c>
      <c r="D323" s="75">
        <v>21.38</v>
      </c>
      <c r="E323" s="75">
        <v>70.55</v>
      </c>
      <c r="F323" s="79" t="s">
        <v>705</v>
      </c>
      <c r="G323" s="34">
        <v>919</v>
      </c>
      <c r="H323" s="34">
        <v>16.38</v>
      </c>
      <c r="I323" s="34">
        <v>70.55</v>
      </c>
    </row>
    <row r="324" spans="1:9" ht="25.5" x14ac:dyDescent="0.2">
      <c r="A324" s="1">
        <v>319</v>
      </c>
      <c r="B324" s="74" t="s">
        <v>427</v>
      </c>
      <c r="C324" s="75">
        <v>337</v>
      </c>
      <c r="D324" s="75">
        <v>720.43</v>
      </c>
      <c r="E324" s="75">
        <v>1491.52</v>
      </c>
      <c r="F324" s="80" t="s">
        <v>427</v>
      </c>
      <c r="G324" s="36">
        <v>337</v>
      </c>
      <c r="H324" s="36">
        <v>718.12</v>
      </c>
      <c r="I324" s="36">
        <v>1491.52</v>
      </c>
    </row>
    <row r="325" spans="1:9" ht="25.5" x14ac:dyDescent="0.2">
      <c r="A325" s="1">
        <v>320</v>
      </c>
      <c r="B325" s="74" t="s">
        <v>428</v>
      </c>
      <c r="C325" s="75">
        <v>816</v>
      </c>
      <c r="D325" s="75">
        <v>1555.78</v>
      </c>
      <c r="E325" s="75">
        <v>3538.42</v>
      </c>
      <c r="F325" s="79" t="s">
        <v>428</v>
      </c>
      <c r="G325" s="34">
        <v>816</v>
      </c>
      <c r="H325" s="34">
        <v>1551.97</v>
      </c>
      <c r="I325" s="34">
        <v>3535.93</v>
      </c>
    </row>
    <row r="326" spans="1:9" ht="25.5" x14ac:dyDescent="0.2">
      <c r="A326" s="1">
        <v>321</v>
      </c>
      <c r="B326" s="74" t="s">
        <v>429</v>
      </c>
      <c r="C326" s="75">
        <v>235</v>
      </c>
      <c r="D326" s="75">
        <v>515.32000000000005</v>
      </c>
      <c r="E326" s="75">
        <v>994.68</v>
      </c>
      <c r="F326" s="80" t="s">
        <v>429</v>
      </c>
      <c r="G326" s="36">
        <v>235</v>
      </c>
      <c r="H326" s="36">
        <v>513.75</v>
      </c>
      <c r="I326" s="36">
        <v>994.68</v>
      </c>
    </row>
    <row r="327" spans="1:9" ht="25.5" x14ac:dyDescent="0.2">
      <c r="A327" s="1">
        <v>322</v>
      </c>
      <c r="B327" s="74" t="s">
        <v>430</v>
      </c>
      <c r="C327" s="75">
        <v>466</v>
      </c>
      <c r="D327" s="75">
        <v>1040.29</v>
      </c>
      <c r="E327" s="75">
        <v>2086.86</v>
      </c>
      <c r="F327" s="79" t="s">
        <v>430</v>
      </c>
      <c r="G327" s="34">
        <v>466</v>
      </c>
      <c r="H327" s="34">
        <v>1039.32</v>
      </c>
      <c r="I327" s="34">
        <v>2086.86</v>
      </c>
    </row>
    <row r="328" spans="1:9" ht="25.5" x14ac:dyDescent="0.2">
      <c r="A328" s="1">
        <v>323</v>
      </c>
      <c r="B328" s="74" t="s">
        <v>431</v>
      </c>
      <c r="C328" s="75">
        <v>182</v>
      </c>
      <c r="D328" s="75">
        <v>390.12</v>
      </c>
      <c r="E328" s="75">
        <v>813.44</v>
      </c>
      <c r="F328" s="80" t="s">
        <v>431</v>
      </c>
      <c r="G328" s="36">
        <v>182</v>
      </c>
      <c r="H328" s="36">
        <v>389.71</v>
      </c>
      <c r="I328" s="36">
        <v>813.44</v>
      </c>
    </row>
    <row r="329" spans="1:9" ht="25.5" x14ac:dyDescent="0.2">
      <c r="A329" s="1">
        <v>324</v>
      </c>
      <c r="B329" s="74" t="s">
        <v>432</v>
      </c>
      <c r="C329" s="75">
        <v>324</v>
      </c>
      <c r="D329" s="75">
        <v>642.80999999999995</v>
      </c>
      <c r="E329" s="75">
        <v>1450.08</v>
      </c>
      <c r="F329" s="79" t="s">
        <v>432</v>
      </c>
      <c r="G329" s="34">
        <v>324</v>
      </c>
      <c r="H329" s="34">
        <v>641.01</v>
      </c>
      <c r="I329" s="34">
        <v>1450.08</v>
      </c>
    </row>
    <row r="330" spans="1:9" x14ac:dyDescent="0.2">
      <c r="A330" s="1">
        <v>325</v>
      </c>
      <c r="B330" s="74" t="s">
        <v>706</v>
      </c>
      <c r="C330" s="75">
        <v>101</v>
      </c>
      <c r="D330" s="75">
        <v>39.29</v>
      </c>
      <c r="E330" s="75">
        <v>242.68</v>
      </c>
      <c r="F330" s="80" t="s">
        <v>706</v>
      </c>
      <c r="G330" s="36">
        <v>101</v>
      </c>
      <c r="H330" s="36">
        <v>39.31</v>
      </c>
      <c r="I330" s="36">
        <v>242.68</v>
      </c>
    </row>
    <row r="331" spans="1:9" x14ac:dyDescent="0.2">
      <c r="A331" s="1">
        <v>326</v>
      </c>
      <c r="B331" s="74" t="s">
        <v>707</v>
      </c>
      <c r="C331" s="75">
        <v>102</v>
      </c>
      <c r="D331" s="75">
        <v>33.630000000000003</v>
      </c>
      <c r="E331" s="75">
        <v>252.52</v>
      </c>
      <c r="F331" s="79" t="s">
        <v>707</v>
      </c>
      <c r="G331" s="34">
        <v>102</v>
      </c>
      <c r="H331" s="34">
        <v>33.64</v>
      </c>
      <c r="I331" s="34">
        <v>252.52</v>
      </c>
    </row>
    <row r="332" spans="1:9" x14ac:dyDescent="0.2">
      <c r="A332" s="1">
        <v>327</v>
      </c>
      <c r="B332" s="74" t="s">
        <v>708</v>
      </c>
      <c r="C332" s="75">
        <v>77</v>
      </c>
      <c r="D332" s="75">
        <v>55.2</v>
      </c>
      <c r="E332" s="75">
        <v>190.36</v>
      </c>
      <c r="F332" s="80" t="s">
        <v>708</v>
      </c>
      <c r="G332" s="36">
        <v>77</v>
      </c>
      <c r="H332" s="36">
        <v>54.43</v>
      </c>
      <c r="I332" s="36">
        <v>190.36</v>
      </c>
    </row>
    <row r="333" spans="1:9" x14ac:dyDescent="0.2">
      <c r="A333" s="1">
        <v>328</v>
      </c>
      <c r="B333" s="74" t="s">
        <v>709</v>
      </c>
      <c r="C333" s="75">
        <v>71</v>
      </c>
      <c r="D333" s="75">
        <v>39.89</v>
      </c>
      <c r="E333" s="75">
        <v>172.54</v>
      </c>
      <c r="F333" s="79" t="s">
        <v>709</v>
      </c>
      <c r="G333" s="34">
        <v>71</v>
      </c>
      <c r="H333" s="34">
        <v>39.229999999999997</v>
      </c>
      <c r="I333" s="34">
        <v>172.54</v>
      </c>
    </row>
    <row r="334" spans="1:9" x14ac:dyDescent="0.2">
      <c r="A334" s="1">
        <v>329</v>
      </c>
      <c r="B334" s="74" t="s">
        <v>710</v>
      </c>
      <c r="C334" s="75">
        <v>4</v>
      </c>
      <c r="D334" s="75">
        <v>2.12</v>
      </c>
      <c r="E334" s="75">
        <v>10</v>
      </c>
      <c r="F334" s="80" t="s">
        <v>710</v>
      </c>
      <c r="G334" s="36">
        <v>4</v>
      </c>
      <c r="H334" s="36">
        <v>2.12</v>
      </c>
      <c r="I334" s="36">
        <v>10</v>
      </c>
    </row>
    <row r="335" spans="1:9" x14ac:dyDescent="0.2">
      <c r="A335" s="1">
        <v>330</v>
      </c>
      <c r="B335" s="74" t="s">
        <v>711</v>
      </c>
      <c r="C335" s="75">
        <v>28</v>
      </c>
      <c r="D335" s="75">
        <v>8.23</v>
      </c>
      <c r="E335" s="75">
        <v>66.28</v>
      </c>
      <c r="F335" s="79" t="s">
        <v>711</v>
      </c>
      <c r="G335" s="34">
        <v>28</v>
      </c>
      <c r="H335" s="34">
        <v>8.2100000000000009</v>
      </c>
      <c r="I335" s="34">
        <v>66.28</v>
      </c>
    </row>
    <row r="336" spans="1:9" x14ac:dyDescent="0.2">
      <c r="A336" s="1">
        <v>331</v>
      </c>
      <c r="B336" s="74" t="s">
        <v>712</v>
      </c>
      <c r="C336" s="75">
        <v>53</v>
      </c>
      <c r="D336" s="75">
        <v>25.75</v>
      </c>
      <c r="E336" s="75">
        <v>132.1</v>
      </c>
      <c r="F336" s="80" t="s">
        <v>712</v>
      </c>
      <c r="G336" s="36">
        <v>53</v>
      </c>
      <c r="H336" s="36">
        <v>25.72</v>
      </c>
      <c r="I336" s="36">
        <v>132.1</v>
      </c>
    </row>
    <row r="337" spans="1:9" x14ac:dyDescent="0.2">
      <c r="A337" s="1">
        <v>332</v>
      </c>
      <c r="B337" s="74" t="s">
        <v>713</v>
      </c>
      <c r="C337" s="75">
        <v>878</v>
      </c>
      <c r="D337" s="75">
        <v>478.54</v>
      </c>
      <c r="E337" s="75">
        <v>2544.4899999999998</v>
      </c>
      <c r="F337" s="79" t="s">
        <v>713</v>
      </c>
      <c r="G337" s="34">
        <v>878</v>
      </c>
      <c r="H337" s="34">
        <v>478.61</v>
      </c>
      <c r="I337" s="34">
        <v>2544.4899999999998</v>
      </c>
    </row>
    <row r="338" spans="1:9" x14ac:dyDescent="0.2">
      <c r="A338" s="1">
        <v>333</v>
      </c>
      <c r="B338" s="74" t="s">
        <v>714</v>
      </c>
      <c r="C338" s="75">
        <v>407</v>
      </c>
      <c r="D338" s="75">
        <v>162.4</v>
      </c>
      <c r="E338" s="75">
        <v>992.6</v>
      </c>
      <c r="F338" s="80" t="s">
        <v>714</v>
      </c>
      <c r="G338" s="36">
        <v>407</v>
      </c>
      <c r="H338" s="36">
        <v>162.47</v>
      </c>
      <c r="I338" s="36">
        <v>992.6</v>
      </c>
    </row>
    <row r="339" spans="1:9" ht="25.5" x14ac:dyDescent="0.2">
      <c r="A339" s="1">
        <v>334</v>
      </c>
      <c r="B339" s="74" t="s">
        <v>433</v>
      </c>
      <c r="C339" s="75">
        <v>271</v>
      </c>
      <c r="D339" s="75">
        <v>231.16</v>
      </c>
      <c r="E339" s="75">
        <v>1090.93</v>
      </c>
      <c r="F339" s="79" t="s">
        <v>433</v>
      </c>
      <c r="G339" s="34">
        <v>271</v>
      </c>
      <c r="H339" s="34">
        <v>229.35</v>
      </c>
      <c r="I339" s="34">
        <v>1090.93</v>
      </c>
    </row>
    <row r="340" spans="1:9" x14ac:dyDescent="0.2">
      <c r="A340" s="1">
        <v>335</v>
      </c>
      <c r="B340" s="74" t="s">
        <v>715</v>
      </c>
      <c r="C340" s="75">
        <v>310</v>
      </c>
      <c r="D340" s="75">
        <v>202.56</v>
      </c>
      <c r="E340" s="75">
        <v>750.24</v>
      </c>
      <c r="F340" s="80" t="s">
        <v>715</v>
      </c>
      <c r="G340" s="36">
        <v>310</v>
      </c>
      <c r="H340" s="36">
        <v>199.75</v>
      </c>
      <c r="I340" s="36">
        <v>750.24</v>
      </c>
    </row>
    <row r="341" spans="1:9" x14ac:dyDescent="0.2">
      <c r="A341" s="1">
        <v>336</v>
      </c>
      <c r="B341" s="74" t="s">
        <v>716</v>
      </c>
      <c r="C341" s="75">
        <v>137.13</v>
      </c>
      <c r="D341" s="75">
        <v>47.93</v>
      </c>
      <c r="E341" s="75">
        <v>207.69</v>
      </c>
      <c r="F341" s="79" t="s">
        <v>716</v>
      </c>
      <c r="G341" s="34">
        <v>137.13</v>
      </c>
      <c r="H341" s="34">
        <v>46.84</v>
      </c>
      <c r="I341" s="34">
        <v>207.69</v>
      </c>
    </row>
    <row r="342" spans="1:9" ht="25.5" x14ac:dyDescent="0.2">
      <c r="A342" s="1">
        <v>337</v>
      </c>
      <c r="B342" s="74" t="s">
        <v>717</v>
      </c>
      <c r="C342" s="75">
        <v>11</v>
      </c>
      <c r="D342" s="75">
        <v>0.22</v>
      </c>
      <c r="E342" s="75">
        <v>1.1000000000000001</v>
      </c>
      <c r="F342" s="80" t="s">
        <v>717</v>
      </c>
      <c r="G342" s="36">
        <v>11</v>
      </c>
      <c r="H342" s="36">
        <v>0.22</v>
      </c>
      <c r="I342" s="36">
        <v>1.1000000000000001</v>
      </c>
    </row>
    <row r="343" spans="1:9" x14ac:dyDescent="0.2">
      <c r="A343" s="1">
        <v>338</v>
      </c>
      <c r="B343" s="74" t="s">
        <v>718</v>
      </c>
      <c r="C343" s="75">
        <v>12</v>
      </c>
      <c r="D343" s="75">
        <v>3.2</v>
      </c>
      <c r="E343" s="75">
        <v>23.43</v>
      </c>
      <c r="F343" s="79" t="s">
        <v>718</v>
      </c>
      <c r="G343" s="34">
        <v>12</v>
      </c>
      <c r="H343" s="34">
        <v>3.1</v>
      </c>
      <c r="I343" s="34">
        <v>23.43</v>
      </c>
    </row>
    <row r="344" spans="1:9" x14ac:dyDescent="0.2">
      <c r="A344" s="1">
        <v>339</v>
      </c>
      <c r="B344" s="74" t="s">
        <v>436</v>
      </c>
      <c r="C344" s="75">
        <v>761</v>
      </c>
      <c r="D344" s="75">
        <v>88.7</v>
      </c>
      <c r="E344" s="75">
        <v>1085.8599999999999</v>
      </c>
      <c r="F344" s="80" t="s">
        <v>436</v>
      </c>
      <c r="G344" s="36">
        <v>761</v>
      </c>
      <c r="H344" s="36">
        <v>84.4</v>
      </c>
      <c r="I344" s="36">
        <v>1085.8599999999999</v>
      </c>
    </row>
    <row r="345" spans="1:9" x14ac:dyDescent="0.2">
      <c r="A345" s="1">
        <v>340</v>
      </c>
      <c r="B345" s="74" t="s">
        <v>437</v>
      </c>
      <c r="C345" s="75">
        <v>65</v>
      </c>
      <c r="D345" s="75">
        <v>-11.98</v>
      </c>
      <c r="E345" s="75">
        <v>81.92</v>
      </c>
      <c r="F345" s="79" t="s">
        <v>437</v>
      </c>
      <c r="G345" s="34">
        <v>65</v>
      </c>
      <c r="H345" s="34">
        <v>-2.5</v>
      </c>
      <c r="I345" s="34">
        <v>81.92</v>
      </c>
    </row>
    <row r="346" spans="1:9" x14ac:dyDescent="0.2">
      <c r="A346" s="1">
        <v>341</v>
      </c>
      <c r="B346" s="74" t="s">
        <v>438</v>
      </c>
      <c r="C346" s="75">
        <v>614</v>
      </c>
      <c r="D346" s="75">
        <v>81.31</v>
      </c>
      <c r="E346" s="75">
        <v>887.57</v>
      </c>
      <c r="F346" s="80" t="s">
        <v>438</v>
      </c>
      <c r="G346" s="36">
        <v>614</v>
      </c>
      <c r="H346" s="36">
        <v>79.650000000000006</v>
      </c>
      <c r="I346" s="36">
        <v>887.57</v>
      </c>
    </row>
    <row r="347" spans="1:9" x14ac:dyDescent="0.2">
      <c r="A347" s="1">
        <v>342</v>
      </c>
      <c r="B347" s="74" t="s">
        <v>439</v>
      </c>
      <c r="C347" s="75">
        <v>17</v>
      </c>
      <c r="D347" s="75">
        <v>-5.08</v>
      </c>
      <c r="E347" s="75">
        <v>21.23</v>
      </c>
      <c r="F347" s="79" t="s">
        <v>439</v>
      </c>
      <c r="G347" s="34">
        <v>17</v>
      </c>
      <c r="H347" s="34">
        <v>-0.95</v>
      </c>
      <c r="I347" s="34">
        <v>21.23</v>
      </c>
    </row>
    <row r="348" spans="1:9" ht="25.5" x14ac:dyDescent="0.2">
      <c r="A348" s="1">
        <v>343</v>
      </c>
      <c r="B348" s="74" t="s">
        <v>719</v>
      </c>
      <c r="C348" s="75">
        <v>0.58368299999999995</v>
      </c>
      <c r="D348" s="75">
        <v>-0.3</v>
      </c>
      <c r="E348" s="75">
        <v>9.2899999999999991</v>
      </c>
      <c r="F348" s="80" t="s">
        <v>719</v>
      </c>
      <c r="G348" s="36">
        <v>0.58299999999999996</v>
      </c>
      <c r="H348" s="36">
        <v>-0.28999999999999998</v>
      </c>
      <c r="I348" s="36">
        <v>9.2799999999999994</v>
      </c>
    </row>
    <row r="349" spans="1:9" ht="25.5" x14ac:dyDescent="0.2">
      <c r="A349" s="1">
        <v>344</v>
      </c>
      <c r="B349" s="74" t="s">
        <v>1455</v>
      </c>
      <c r="C349" s="75">
        <v>5.5000000000000002E-5</v>
      </c>
      <c r="D349" s="75"/>
      <c r="E349" s="75"/>
      <c r="F349" s="82"/>
      <c r="G349" s="26"/>
      <c r="H349" s="26"/>
      <c r="I349" s="26"/>
    </row>
    <row r="350" spans="1:9" ht="25.5" x14ac:dyDescent="0.2">
      <c r="A350" s="1">
        <v>345</v>
      </c>
      <c r="B350" s="74" t="s">
        <v>720</v>
      </c>
      <c r="C350" s="75">
        <v>3.3405999999999998E-2</v>
      </c>
      <c r="D350" s="75">
        <v>-0.02</v>
      </c>
      <c r="E350" s="75">
        <v>0.55000000000000004</v>
      </c>
      <c r="F350" s="79" t="s">
        <v>720</v>
      </c>
      <c r="G350" s="34">
        <v>3.3000000000000002E-2</v>
      </c>
      <c r="H350" s="34">
        <v>-0.01</v>
      </c>
      <c r="I350" s="34">
        <v>0.54</v>
      </c>
    </row>
    <row r="351" spans="1:9" ht="25.5" x14ac:dyDescent="0.2">
      <c r="A351" s="1">
        <v>346</v>
      </c>
      <c r="B351" s="74" t="s">
        <v>721</v>
      </c>
      <c r="C351" s="75"/>
      <c r="D351" s="75"/>
      <c r="E351" s="75"/>
      <c r="F351" s="80" t="s">
        <v>721</v>
      </c>
      <c r="G351" s="36">
        <v>0</v>
      </c>
      <c r="H351" s="36">
        <v>0</v>
      </c>
      <c r="I351" s="36">
        <v>0</v>
      </c>
    </row>
    <row r="352" spans="1:9" ht="25.5" x14ac:dyDescent="0.2">
      <c r="A352" s="1">
        <v>347</v>
      </c>
      <c r="B352" s="74" t="s">
        <v>722</v>
      </c>
      <c r="C352" s="75">
        <v>1.5999999999999999E-5</v>
      </c>
      <c r="D352" s="75"/>
      <c r="E352" s="75"/>
      <c r="F352" s="79" t="s">
        <v>722</v>
      </c>
      <c r="G352" s="34">
        <v>0</v>
      </c>
      <c r="H352" s="34">
        <v>0</v>
      </c>
      <c r="I352" s="34">
        <v>0</v>
      </c>
    </row>
    <row r="353" spans="1:9" x14ac:dyDescent="0.2">
      <c r="A353" s="1">
        <v>348</v>
      </c>
      <c r="B353" s="74" t="s">
        <v>441</v>
      </c>
      <c r="C353" s="75">
        <v>7</v>
      </c>
      <c r="D353" s="75">
        <v>0.11</v>
      </c>
      <c r="E353" s="75">
        <v>8.84</v>
      </c>
      <c r="F353" s="80" t="s">
        <v>441</v>
      </c>
      <c r="G353" s="36">
        <v>7</v>
      </c>
      <c r="H353" s="36">
        <v>0.1</v>
      </c>
      <c r="I353" s="36">
        <v>8.84</v>
      </c>
    </row>
    <row r="354" spans="1:9" x14ac:dyDescent="0.2">
      <c r="A354" s="1">
        <v>349</v>
      </c>
      <c r="B354" s="74" t="s">
        <v>723</v>
      </c>
      <c r="C354" s="75">
        <v>130</v>
      </c>
      <c r="D354" s="75">
        <v>44.67</v>
      </c>
      <c r="E354" s="75">
        <v>420.98</v>
      </c>
      <c r="F354" s="79" t="s">
        <v>723</v>
      </c>
      <c r="G354" s="34">
        <v>130</v>
      </c>
      <c r="H354" s="34">
        <v>46.55</v>
      </c>
      <c r="I354" s="34">
        <v>419.59</v>
      </c>
    </row>
    <row r="355" spans="1:9" x14ac:dyDescent="0.2">
      <c r="A355" s="1">
        <v>350</v>
      </c>
      <c r="B355" s="74" t="s">
        <v>442</v>
      </c>
      <c r="C355" s="75">
        <v>25</v>
      </c>
      <c r="D355" s="75">
        <v>16.350000000000001</v>
      </c>
      <c r="E355" s="75">
        <v>89.97</v>
      </c>
      <c r="F355" s="80" t="s">
        <v>442</v>
      </c>
      <c r="G355" s="36">
        <v>25</v>
      </c>
      <c r="H355" s="36">
        <v>16.36</v>
      </c>
      <c r="I355" s="36">
        <v>89.97</v>
      </c>
    </row>
    <row r="356" spans="1:9" x14ac:dyDescent="0.2">
      <c r="A356" s="1">
        <v>351</v>
      </c>
      <c r="B356" s="74" t="s">
        <v>443</v>
      </c>
      <c r="C356" s="75">
        <v>84</v>
      </c>
      <c r="D356" s="75">
        <v>61.77</v>
      </c>
      <c r="E356" s="75">
        <v>390.19</v>
      </c>
      <c r="F356" s="79" t="s">
        <v>443</v>
      </c>
      <c r="G356" s="34">
        <v>84</v>
      </c>
      <c r="H356" s="34">
        <v>61.72</v>
      </c>
      <c r="I356" s="34">
        <v>390.19</v>
      </c>
    </row>
    <row r="357" spans="1:9" x14ac:dyDescent="0.2">
      <c r="A357" s="1">
        <v>352</v>
      </c>
      <c r="B357" s="74" t="s">
        <v>444</v>
      </c>
      <c r="C357" s="75">
        <v>513</v>
      </c>
      <c r="D357" s="75">
        <v>534.97</v>
      </c>
      <c r="E357" s="75">
        <v>2641.9</v>
      </c>
      <c r="F357" s="80" t="s">
        <v>444</v>
      </c>
      <c r="G357" s="36">
        <v>513</v>
      </c>
      <c r="H357" s="36">
        <v>534.92999999999995</v>
      </c>
      <c r="I357" s="36">
        <v>2641.9</v>
      </c>
    </row>
    <row r="358" spans="1:9" x14ac:dyDescent="0.2">
      <c r="A358" s="1">
        <v>353</v>
      </c>
      <c r="B358" s="74" t="s">
        <v>724</v>
      </c>
      <c r="C358" s="75">
        <v>233</v>
      </c>
      <c r="D358" s="75">
        <v>300.58</v>
      </c>
      <c r="E358" s="75">
        <v>1165.8499999999999</v>
      </c>
      <c r="F358" s="79" t="s">
        <v>724</v>
      </c>
      <c r="G358" s="34">
        <v>233</v>
      </c>
      <c r="H358" s="34">
        <v>300.33</v>
      </c>
      <c r="I358" s="34">
        <v>1165.8499999999999</v>
      </c>
    </row>
    <row r="359" spans="1:9" x14ac:dyDescent="0.2">
      <c r="A359" s="1">
        <v>354</v>
      </c>
      <c r="B359" s="74" t="s">
        <v>725</v>
      </c>
      <c r="C359" s="75">
        <v>86</v>
      </c>
      <c r="D359" s="75">
        <v>114.3</v>
      </c>
      <c r="E359" s="75">
        <v>441.35</v>
      </c>
      <c r="F359" s="80" t="s">
        <v>725</v>
      </c>
      <c r="G359" s="36">
        <v>86</v>
      </c>
      <c r="H359" s="36">
        <v>114.66</v>
      </c>
      <c r="I359" s="36">
        <v>441.35</v>
      </c>
    </row>
    <row r="360" spans="1:9" x14ac:dyDescent="0.2">
      <c r="A360" s="1">
        <v>355</v>
      </c>
      <c r="B360" s="76" t="s">
        <v>445</v>
      </c>
      <c r="C360" s="77">
        <v>1679</v>
      </c>
      <c r="D360" s="77">
        <v>1383.38</v>
      </c>
      <c r="E360" s="77">
        <v>8298.0300000000007</v>
      </c>
      <c r="F360" s="81" t="s">
        <v>445</v>
      </c>
      <c r="G360" s="41">
        <v>1688</v>
      </c>
      <c r="H360" s="41">
        <v>1386.28</v>
      </c>
      <c r="I360" s="41">
        <v>8341.9599999999991</v>
      </c>
    </row>
    <row r="361" spans="1:9" ht="25.5" x14ac:dyDescent="0.2">
      <c r="A361" s="1">
        <v>356</v>
      </c>
      <c r="B361" s="74" t="s">
        <v>726</v>
      </c>
      <c r="C361" s="75">
        <v>5</v>
      </c>
      <c r="D361" s="75">
        <v>3</v>
      </c>
      <c r="E361" s="75">
        <v>24.71</v>
      </c>
      <c r="F361" s="80" t="s">
        <v>726</v>
      </c>
      <c r="G361" s="36">
        <v>5</v>
      </c>
      <c r="H361" s="36">
        <v>-1.48</v>
      </c>
      <c r="I361" s="36">
        <v>24.71</v>
      </c>
    </row>
    <row r="362" spans="1:9" x14ac:dyDescent="0.2">
      <c r="A362" s="1">
        <v>357</v>
      </c>
      <c r="B362" s="76" t="s">
        <v>446</v>
      </c>
      <c r="C362" s="77">
        <v>1501</v>
      </c>
      <c r="D362" s="77">
        <v>1417.63</v>
      </c>
      <c r="E362" s="77">
        <v>7381.67</v>
      </c>
      <c r="F362" s="81" t="s">
        <v>446</v>
      </c>
      <c r="G362" s="41">
        <v>1494</v>
      </c>
      <c r="H362" s="41">
        <v>1342.85</v>
      </c>
      <c r="I362" s="41">
        <v>7319.03</v>
      </c>
    </row>
    <row r="363" spans="1:9" ht="25.5" x14ac:dyDescent="0.2">
      <c r="A363" s="1">
        <v>358</v>
      </c>
      <c r="B363" s="74" t="s">
        <v>727</v>
      </c>
      <c r="C363" s="75">
        <v>8</v>
      </c>
      <c r="D363" s="75">
        <v>16.079999999999998</v>
      </c>
      <c r="E363" s="75">
        <v>43.92</v>
      </c>
      <c r="F363" s="80" t="s">
        <v>727</v>
      </c>
      <c r="G363" s="36">
        <v>8</v>
      </c>
      <c r="H363" s="36">
        <v>1.04</v>
      </c>
      <c r="I363" s="36">
        <v>43.92</v>
      </c>
    </row>
    <row r="364" spans="1:9" x14ac:dyDescent="0.2">
      <c r="A364" s="1">
        <v>359</v>
      </c>
      <c r="B364" s="74" t="s">
        <v>728</v>
      </c>
      <c r="C364" s="75">
        <v>441.19</v>
      </c>
      <c r="D364" s="75">
        <v>118.67</v>
      </c>
      <c r="E364" s="75">
        <v>1027.9000000000001</v>
      </c>
      <c r="F364" s="79" t="s">
        <v>728</v>
      </c>
      <c r="G364" s="34">
        <v>441.19</v>
      </c>
      <c r="H364" s="34">
        <v>118.5</v>
      </c>
      <c r="I364" s="34">
        <v>1027.9000000000001</v>
      </c>
    </row>
    <row r="365" spans="1:9" x14ac:dyDescent="0.2">
      <c r="A365" s="1">
        <v>360</v>
      </c>
      <c r="B365" s="74" t="s">
        <v>729</v>
      </c>
      <c r="C365" s="75">
        <v>93.79</v>
      </c>
      <c r="D365" s="75">
        <v>31.18</v>
      </c>
      <c r="E365" s="75">
        <v>202.56</v>
      </c>
      <c r="F365" s="80" t="s">
        <v>729</v>
      </c>
      <c r="G365" s="36">
        <v>93.79</v>
      </c>
      <c r="H365" s="36">
        <v>31.02</v>
      </c>
      <c r="I365" s="36">
        <v>202.54</v>
      </c>
    </row>
    <row r="366" spans="1:9" x14ac:dyDescent="0.2">
      <c r="A366" s="1">
        <v>361</v>
      </c>
      <c r="B366" s="74" t="s">
        <v>730</v>
      </c>
      <c r="C366" s="75">
        <v>14</v>
      </c>
      <c r="D366" s="75">
        <v>8.69</v>
      </c>
      <c r="E366" s="75">
        <v>42.96</v>
      </c>
      <c r="F366" s="79" t="s">
        <v>730</v>
      </c>
      <c r="G366" s="34">
        <v>14</v>
      </c>
      <c r="H366" s="34">
        <v>8.61</v>
      </c>
      <c r="I366" s="34">
        <v>42.96</v>
      </c>
    </row>
    <row r="367" spans="1:9" x14ac:dyDescent="0.2">
      <c r="A367" s="1">
        <v>362</v>
      </c>
      <c r="B367" s="74" t="s">
        <v>731</v>
      </c>
      <c r="C367" s="75">
        <v>14</v>
      </c>
      <c r="D367" s="75">
        <v>12.13</v>
      </c>
      <c r="E367" s="75">
        <v>33.76</v>
      </c>
      <c r="F367" s="80" t="s">
        <v>731</v>
      </c>
      <c r="G367" s="36">
        <v>14</v>
      </c>
      <c r="H367" s="36">
        <v>12.13</v>
      </c>
      <c r="I367" s="36">
        <v>33.76</v>
      </c>
    </row>
    <row r="368" spans="1:9" x14ac:dyDescent="0.2">
      <c r="A368" s="1">
        <v>363</v>
      </c>
      <c r="B368" s="74" t="s">
        <v>732</v>
      </c>
      <c r="C368" s="75">
        <v>5</v>
      </c>
      <c r="D368" s="75">
        <v>0.38</v>
      </c>
      <c r="E368" s="75">
        <v>1.62</v>
      </c>
      <c r="F368" s="79" t="s">
        <v>732</v>
      </c>
      <c r="G368" s="34">
        <v>5</v>
      </c>
      <c r="H368" s="34">
        <v>0.4</v>
      </c>
      <c r="I368" s="34">
        <v>1.62</v>
      </c>
    </row>
    <row r="369" spans="1:9" x14ac:dyDescent="0.2">
      <c r="A369" s="1">
        <v>364</v>
      </c>
      <c r="B369" s="74" t="s">
        <v>733</v>
      </c>
      <c r="C369" s="75">
        <v>25</v>
      </c>
      <c r="D369" s="75">
        <v>10.41</v>
      </c>
      <c r="E369" s="75">
        <v>25.34</v>
      </c>
      <c r="F369" s="80" t="s">
        <v>733</v>
      </c>
      <c r="G369" s="36">
        <v>25</v>
      </c>
      <c r="H369" s="36">
        <v>9.9499999999999993</v>
      </c>
      <c r="I369" s="36">
        <v>25.34</v>
      </c>
    </row>
    <row r="370" spans="1:9" x14ac:dyDescent="0.2">
      <c r="A370" s="1">
        <v>365</v>
      </c>
      <c r="B370" s="74" t="s">
        <v>734</v>
      </c>
      <c r="C370" s="75">
        <v>9</v>
      </c>
      <c r="D370" s="75">
        <v>4.6399999999999997</v>
      </c>
      <c r="E370" s="75">
        <v>31.85</v>
      </c>
      <c r="F370" s="79" t="s">
        <v>734</v>
      </c>
      <c r="G370" s="34">
        <v>9</v>
      </c>
      <c r="H370" s="34">
        <v>4.6500000000000004</v>
      </c>
      <c r="I370" s="34">
        <v>31.85</v>
      </c>
    </row>
    <row r="371" spans="1:9" x14ac:dyDescent="0.2">
      <c r="A371" s="1">
        <v>366</v>
      </c>
      <c r="B371" s="74" t="s">
        <v>735</v>
      </c>
      <c r="C371" s="75">
        <v>0.2</v>
      </c>
      <c r="D371" s="75">
        <v>-0.4</v>
      </c>
      <c r="E371" s="75">
        <v>0.61</v>
      </c>
      <c r="F371" s="80" t="s">
        <v>735</v>
      </c>
      <c r="G371" s="36">
        <v>0.2</v>
      </c>
      <c r="H371" s="36">
        <v>-0.4</v>
      </c>
      <c r="I371" s="36">
        <v>0.61</v>
      </c>
    </row>
    <row r="372" spans="1:9" x14ac:dyDescent="0.2">
      <c r="A372" s="78" t="s">
        <v>113</v>
      </c>
      <c r="B372" s="72"/>
      <c r="C372" s="73">
        <v>208224.61152800001</v>
      </c>
      <c r="D372" s="73">
        <v>134405.07</v>
      </c>
      <c r="E372" s="73">
        <v>342942.21</v>
      </c>
      <c r="F372" s="72" t="s">
        <v>113</v>
      </c>
      <c r="G372" s="46">
        <f>SUM(G6:G371)</f>
        <v>208350.71000000002</v>
      </c>
      <c r="H372" s="46">
        <f t="shared" ref="H372:I372" si="0">SUM(H6:H371)</f>
        <v>130339.67000000004</v>
      </c>
      <c r="I372" s="46">
        <f t="shared" si="0"/>
        <v>343037.33999999991</v>
      </c>
    </row>
  </sheetData>
  <mergeCells count="11">
    <mergeCell ref="I4:I5"/>
    <mergeCell ref="A3:A5"/>
    <mergeCell ref="B3:E3"/>
    <mergeCell ref="F3:I3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scale="8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Свод КИС-SAP ноябрь 2022</vt:lpstr>
      <vt:lpstr>Гродно сопутка</vt:lpstr>
      <vt:lpstr>Гомель гор.нап.</vt:lpstr>
      <vt:lpstr>Гомель общепит</vt:lpstr>
      <vt:lpstr>Гродно гор.нап.</vt:lpstr>
      <vt:lpstr>Гродно общепит</vt:lpstr>
      <vt:lpstr>Лида гор.нап.</vt:lpstr>
      <vt:lpstr>Лида общепит</vt:lpstr>
      <vt:lpstr>Могилев общепит</vt:lpstr>
      <vt:lpstr>Темп роста валового дохода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Вольская Евгения Анатольевна</dc:creator>
  <cp:lastModifiedBy>Екименко Алексей Николаевич</cp:lastModifiedBy>
  <cp:lastPrinted>2023-01-05T08:41:11Z</cp:lastPrinted>
  <dcterms:created xsi:type="dcterms:W3CDTF">2022-12-21T13:17:11Z</dcterms:created>
  <dcterms:modified xsi:type="dcterms:W3CDTF">2023-01-10T11:52:00Z</dcterms:modified>
</cp:coreProperties>
</file>