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000" windowHeight="11800" tabRatio="247"/>
  </bookViews>
  <sheets>
    <sheet name="New Employee Form" sheetId="4" r:id="rId1"/>
    <sheet name="Sheet2" sheetId="6" state="hidden" r:id="rId2"/>
    <sheet name="Sheet3" sheetId="8" state="hidden" r:id="rId3"/>
    <sheet name="Sheet1" sheetId="9" state="hidden" r:id="rId4"/>
  </sheets>
  <definedNames>
    <definedName name="_xlnm.Print_Area" localSheetId="0">'New Employee Form'!$A$1:$K$63</definedName>
  </definedNames>
  <calcPr calcId="144525"/>
</workbook>
</file>

<file path=xl/comments1.xml><?xml version="1.0" encoding="utf-8"?>
<comments xmlns="http://schemas.openxmlformats.org/spreadsheetml/2006/main">
  <authors>
    <author>admin</author>
  </authors>
  <commentList>
    <comment ref="I13" authorId="0">
      <text>
        <r>
          <rPr>
            <b/>
            <sz val="9"/>
            <rFont val="宋体"/>
            <charset val="134"/>
          </rPr>
          <t>填写详细地址</t>
        </r>
        <r>
          <rPr>
            <sz val="9"/>
            <rFont val="宋体"/>
            <charset val="134"/>
          </rPr>
          <t xml:space="preserve">
</t>
        </r>
      </text>
    </comment>
    <comment ref="I14" authorId="0">
      <text>
        <r>
          <rPr>
            <b/>
            <sz val="9"/>
            <rFont val="宋体"/>
            <charset val="134"/>
          </rPr>
          <t>填写详细地址</t>
        </r>
        <r>
          <rPr>
            <sz val="9"/>
            <rFont val="宋体"/>
            <charset val="134"/>
          </rPr>
          <t xml:space="preserve">
</t>
        </r>
      </text>
    </comment>
  </commentList>
</comments>
</file>

<file path=xl/sharedStrings.xml><?xml version="1.0" encoding="utf-8"?>
<sst xmlns="http://schemas.openxmlformats.org/spreadsheetml/2006/main" count="170">
  <si>
    <r>
      <rPr>
        <b/>
        <sz val="22"/>
        <rFont val="宋体"/>
        <charset val="134"/>
      </rPr>
      <t xml:space="preserve">中德安联人寿保险有限公司求职申请表
</t>
    </r>
    <r>
      <rPr>
        <b/>
        <sz val="22"/>
        <rFont val="Arial"/>
        <charset val="134"/>
      </rPr>
      <t>Allianz China Life Insurance Co., Ltd. Employment Application Form</t>
    </r>
  </si>
  <si>
    <t>01-上海</t>
  </si>
  <si>
    <t>以下信息请填写完整，如有疑问请联系中德安联人力资源部</t>
  </si>
  <si>
    <t>02-北京</t>
  </si>
  <si>
    <r>
      <rPr>
        <b/>
        <sz val="16"/>
        <color indexed="9"/>
        <rFont val="宋体"/>
        <charset val="134"/>
      </rPr>
      <t>应聘意向信息</t>
    </r>
    <r>
      <rPr>
        <b/>
        <sz val="16"/>
        <color indexed="9"/>
        <rFont val="Arial"/>
        <charset val="134"/>
      </rPr>
      <t xml:space="preserve"> APPLICATION INFORMATION</t>
    </r>
  </si>
  <si>
    <t>03-广东</t>
  </si>
  <si>
    <r>
      <rPr>
        <b/>
        <sz val="12"/>
        <rFont val="宋体"/>
        <charset val="134"/>
      </rPr>
      <t>应聘职位</t>
    </r>
    <r>
      <rPr>
        <b/>
        <sz val="12"/>
        <rFont val="Arial"/>
        <charset val="134"/>
      </rPr>
      <t xml:space="preserve">
Position Applied</t>
    </r>
  </si>
  <si>
    <t>团险核保岗</t>
  </si>
  <si>
    <r>
      <rPr>
        <b/>
        <sz val="12"/>
        <rFont val="宋体"/>
        <charset val="134"/>
      </rPr>
      <t>可到职日期</t>
    </r>
    <r>
      <rPr>
        <b/>
        <sz val="12"/>
        <rFont val="Arial"/>
        <charset val="134"/>
      </rPr>
      <t xml:space="preserve">
Date of Report Duty</t>
    </r>
  </si>
  <si>
    <t>04-浙江</t>
  </si>
  <si>
    <r>
      <rPr>
        <b/>
        <sz val="12"/>
        <rFont val="宋体"/>
        <charset val="134"/>
      </rPr>
      <t>目前收入</t>
    </r>
    <r>
      <rPr>
        <b/>
        <sz val="12"/>
        <rFont val="Arial"/>
        <charset val="134"/>
      </rPr>
      <t xml:space="preserve">
Current Income
(Pre-tax)</t>
    </r>
  </si>
  <si>
    <r>
      <rPr>
        <sz val="12"/>
        <color indexed="8"/>
        <rFont val="宋体"/>
        <charset val="134"/>
      </rPr>
      <t>税前月基本薪</t>
    </r>
    <r>
      <rPr>
        <sz val="12"/>
        <color indexed="8"/>
        <rFont val="Arial"/>
        <charset val="134"/>
      </rPr>
      <t xml:space="preserve">
Monthly Base               </t>
    </r>
  </si>
  <si>
    <r>
      <rPr>
        <sz val="12"/>
        <color indexed="8"/>
        <rFont val="宋体"/>
        <charset val="134"/>
      </rPr>
      <t xml:space="preserve">其他补贴   
</t>
    </r>
    <r>
      <rPr>
        <sz val="12"/>
        <color indexed="8"/>
        <rFont val="Arial"/>
        <charset val="134"/>
      </rPr>
      <t xml:space="preserve">Allowance     </t>
    </r>
  </si>
  <si>
    <r>
      <rPr>
        <b/>
        <sz val="12"/>
        <color indexed="8"/>
        <rFont val="宋体"/>
        <charset val="134"/>
      </rPr>
      <t xml:space="preserve">期望薪资
</t>
    </r>
    <r>
      <rPr>
        <b/>
        <sz val="12"/>
        <color indexed="8"/>
        <rFont val="Arial"/>
        <charset val="134"/>
      </rPr>
      <t>Salary Expected
 (Pre-tax)</t>
    </r>
  </si>
  <si>
    <r>
      <rPr>
        <sz val="12"/>
        <color indexed="8"/>
        <rFont val="宋体"/>
        <charset val="134"/>
      </rPr>
      <t xml:space="preserve">税前月基本薪
</t>
    </r>
    <r>
      <rPr>
        <sz val="12"/>
        <color indexed="8"/>
        <rFont val="Arial"/>
        <charset val="134"/>
      </rPr>
      <t xml:space="preserve">Monthly Base                 </t>
    </r>
  </si>
  <si>
    <r>
      <rPr>
        <sz val="12"/>
        <color indexed="8"/>
        <rFont val="宋体"/>
        <charset val="134"/>
      </rPr>
      <t xml:space="preserve">税前年薪
</t>
    </r>
    <r>
      <rPr>
        <sz val="12"/>
        <color indexed="8"/>
        <rFont val="Arial"/>
        <charset val="134"/>
      </rPr>
      <t xml:space="preserve">Gross annual                              </t>
    </r>
  </si>
  <si>
    <t>05-江苏</t>
  </si>
  <si>
    <r>
      <rPr>
        <sz val="12"/>
        <color indexed="8"/>
        <rFont val="宋体"/>
        <charset val="134"/>
      </rPr>
      <t xml:space="preserve">税前奖金
</t>
    </r>
    <r>
      <rPr>
        <sz val="12"/>
        <color indexed="8"/>
        <rFont val="Arial"/>
        <charset val="134"/>
      </rPr>
      <t xml:space="preserve">Bonus                       </t>
    </r>
  </si>
  <si>
    <r>
      <rPr>
        <sz val="12"/>
        <color indexed="8"/>
        <rFont val="宋体"/>
        <charset val="134"/>
      </rPr>
      <t xml:space="preserve">税前年薪
</t>
    </r>
    <r>
      <rPr>
        <sz val="12"/>
        <color indexed="8"/>
        <rFont val="Arial"/>
        <charset val="134"/>
      </rPr>
      <t xml:space="preserve">Gross annual                            </t>
    </r>
  </si>
  <si>
    <t>06-山东</t>
  </si>
  <si>
    <r>
      <rPr>
        <b/>
        <sz val="16"/>
        <color indexed="9"/>
        <rFont val="宋体"/>
        <charset val="134"/>
      </rPr>
      <t>个人资料</t>
    </r>
    <r>
      <rPr>
        <b/>
        <sz val="16"/>
        <color indexed="9"/>
        <rFont val="Arial"/>
        <charset val="134"/>
      </rPr>
      <t xml:space="preserve"> PERSONAL INFORMATION
</t>
    </r>
    <r>
      <rPr>
        <b/>
        <sz val="12"/>
        <color indexed="9"/>
        <rFont val="宋体"/>
        <charset val="134"/>
      </rPr>
      <t>（注：如果您加入中德安联，以下信息将作为原始数据录入员工信息系统，请如实填写。）</t>
    </r>
  </si>
  <si>
    <t>07-山西</t>
  </si>
  <si>
    <r>
      <rPr>
        <sz val="12"/>
        <rFont val="宋体"/>
        <charset val="134"/>
      </rPr>
      <t>中文姓名</t>
    </r>
    <r>
      <rPr>
        <sz val="12"/>
        <rFont val="Arial"/>
        <charset val="134"/>
      </rPr>
      <t xml:space="preserve">
Chinese Name</t>
    </r>
  </si>
  <si>
    <t>侯霖沛</t>
  </si>
  <si>
    <r>
      <rPr>
        <sz val="12"/>
        <rFont val="宋体"/>
        <charset val="134"/>
      </rPr>
      <t>性别</t>
    </r>
    <r>
      <rPr>
        <sz val="12"/>
        <rFont val="Arial"/>
        <charset val="134"/>
      </rPr>
      <t xml:space="preserve">
Gender</t>
    </r>
  </si>
  <si>
    <r>
      <rPr>
        <sz val="12"/>
        <rFont val="宋体"/>
        <charset val="134"/>
      </rPr>
      <t>英文姓</t>
    </r>
    <r>
      <rPr>
        <sz val="12"/>
        <rFont val="宋体"/>
        <charset val="134"/>
      </rPr>
      <t xml:space="preserve">
</t>
    </r>
    <r>
      <rPr>
        <sz val="12"/>
        <rFont val="Arial"/>
        <charset val="134"/>
      </rPr>
      <t>Family Name</t>
    </r>
  </si>
  <si>
    <t>hou</t>
  </si>
  <si>
    <r>
      <rPr>
        <sz val="12"/>
        <rFont val="宋体"/>
        <charset val="134"/>
      </rPr>
      <t>英文名</t>
    </r>
    <r>
      <rPr>
        <sz val="12"/>
        <rFont val="宋体"/>
        <charset val="134"/>
      </rPr>
      <t xml:space="preserve">
</t>
    </r>
    <r>
      <rPr>
        <sz val="12"/>
        <rFont val="Arial"/>
        <charset val="134"/>
      </rPr>
      <t>Given Name</t>
    </r>
  </si>
  <si>
    <t>linpei</t>
  </si>
  <si>
    <r>
      <rPr>
        <sz val="12"/>
        <rFont val="宋体"/>
        <charset val="134"/>
      </rPr>
      <t>身份证号码</t>
    </r>
    <r>
      <rPr>
        <sz val="12"/>
        <rFont val="Arial"/>
        <charset val="134"/>
      </rPr>
      <t xml:space="preserve">
ID Card No.</t>
    </r>
  </si>
  <si>
    <t>370983199205060029</t>
  </si>
  <si>
    <t>08-陕西</t>
  </si>
  <si>
    <r>
      <rPr>
        <sz val="12"/>
        <rFont val="宋体"/>
        <charset val="134"/>
      </rPr>
      <t xml:space="preserve">生日
</t>
    </r>
    <r>
      <rPr>
        <sz val="12"/>
        <rFont val="Arial"/>
        <charset val="134"/>
      </rPr>
      <t>Date of Birth</t>
    </r>
  </si>
  <si>
    <t>日期格式为（YYYY/MM/DD)</t>
  </si>
  <si>
    <r>
      <rPr>
        <sz val="12"/>
        <rFont val="宋体"/>
        <charset val="134"/>
      </rPr>
      <t xml:space="preserve">手机
</t>
    </r>
    <r>
      <rPr>
        <sz val="12"/>
        <rFont val="Arial"/>
        <charset val="134"/>
      </rPr>
      <t>Mobile Phone</t>
    </r>
  </si>
  <si>
    <t>09-河北</t>
  </si>
  <si>
    <r>
      <rPr>
        <sz val="12"/>
        <rFont val="宋体"/>
        <charset val="134"/>
      </rPr>
      <t xml:space="preserve">社会工作日
</t>
    </r>
    <r>
      <rPr>
        <sz val="12"/>
        <rFont val="Arial"/>
        <charset val="134"/>
      </rPr>
      <t>Date of Social Employment</t>
    </r>
  </si>
  <si>
    <r>
      <rPr>
        <sz val="12"/>
        <rFont val="宋体"/>
        <charset val="134"/>
      </rPr>
      <t>电子邮箱</t>
    </r>
    <r>
      <rPr>
        <sz val="12"/>
        <rFont val="Arial"/>
        <charset val="134"/>
      </rPr>
      <t xml:space="preserve">
E-mail Address</t>
    </r>
  </si>
  <si>
    <t>bzmbzlb4u@163.com</t>
  </si>
  <si>
    <t>10-河南</t>
  </si>
  <si>
    <r>
      <rPr>
        <sz val="12"/>
        <rFont val="宋体"/>
        <charset val="134"/>
      </rPr>
      <t xml:space="preserve">国籍
</t>
    </r>
    <r>
      <rPr>
        <sz val="12"/>
        <rFont val="Arial"/>
        <charset val="134"/>
      </rPr>
      <t>Nationality</t>
    </r>
  </si>
  <si>
    <t>PRC-中华人民共和国</t>
  </si>
  <si>
    <r>
      <rPr>
        <sz val="12"/>
        <rFont val="宋体"/>
        <charset val="134"/>
      </rPr>
      <t xml:space="preserve">民族
</t>
    </r>
    <r>
      <rPr>
        <sz val="12"/>
        <rFont val="Arial"/>
        <charset val="134"/>
      </rPr>
      <t>Ethnic Group</t>
    </r>
  </si>
  <si>
    <t>01-汉族</t>
  </si>
  <si>
    <r>
      <rPr>
        <sz val="12"/>
        <color indexed="8"/>
        <rFont val="宋体"/>
        <charset val="134"/>
      </rPr>
      <t xml:space="preserve">籍贯
</t>
    </r>
    <r>
      <rPr>
        <sz val="12"/>
        <color indexed="8"/>
        <rFont val="Arial Unicode MS"/>
        <charset val="134"/>
      </rPr>
      <t>Native Place</t>
    </r>
  </si>
  <si>
    <r>
      <rPr>
        <sz val="12"/>
        <rFont val="宋体"/>
        <charset val="134"/>
      </rPr>
      <t xml:space="preserve">户口类型
</t>
    </r>
    <r>
      <rPr>
        <sz val="12"/>
        <rFont val="Arial"/>
        <charset val="134"/>
      </rPr>
      <t>Hukou  Category</t>
    </r>
  </si>
  <si>
    <t>01-城镇</t>
  </si>
  <si>
    <t>11-重庆</t>
  </si>
  <si>
    <r>
      <rPr>
        <sz val="12"/>
        <rFont val="宋体"/>
        <charset val="134"/>
      </rPr>
      <t xml:space="preserve">婚姻状况
</t>
    </r>
    <r>
      <rPr>
        <sz val="12"/>
        <rFont val="Arial"/>
        <charset val="134"/>
      </rPr>
      <t>Marital Status</t>
    </r>
  </si>
  <si>
    <t>S-未婚</t>
  </si>
  <si>
    <r>
      <rPr>
        <sz val="12"/>
        <rFont val="宋体"/>
        <charset val="134"/>
      </rPr>
      <t xml:space="preserve">政治面貌
</t>
    </r>
    <r>
      <rPr>
        <sz val="12"/>
        <rFont val="Arial"/>
        <charset val="134"/>
      </rPr>
      <t>Political Status</t>
    </r>
  </si>
  <si>
    <t>05-群众</t>
  </si>
  <si>
    <t>若为民主党派或其他，请填写</t>
  </si>
  <si>
    <r>
      <rPr>
        <sz val="12"/>
        <rFont val="宋体"/>
        <charset val="134"/>
      </rPr>
      <t xml:space="preserve">家庭电话
</t>
    </r>
    <r>
      <rPr>
        <sz val="12"/>
        <rFont val="Arial"/>
        <charset val="134"/>
      </rPr>
      <t>Home Telephone No.</t>
    </r>
  </si>
  <si>
    <t>12-云南</t>
  </si>
  <si>
    <r>
      <rPr>
        <sz val="12"/>
        <rFont val="宋体"/>
        <charset val="134"/>
      </rPr>
      <t xml:space="preserve">通讯地址
</t>
    </r>
    <r>
      <rPr>
        <sz val="12"/>
        <rFont val="Arial"/>
        <charset val="134"/>
      </rPr>
      <t>Address</t>
    </r>
  </si>
  <si>
    <t>广东</t>
  </si>
  <si>
    <r>
      <rPr>
        <sz val="12"/>
        <color indexed="8"/>
        <rFont val="宋体"/>
        <charset val="134"/>
      </rPr>
      <t>省</t>
    </r>
    <r>
      <rPr>
        <sz val="12"/>
        <color indexed="8"/>
        <rFont val="Arial"/>
        <charset val="134"/>
      </rPr>
      <t xml:space="preserve">          
Province</t>
    </r>
  </si>
  <si>
    <t>深圳</t>
  </si>
  <si>
    <r>
      <rPr>
        <sz val="12"/>
        <color indexed="8"/>
        <rFont val="宋体"/>
        <charset val="134"/>
      </rPr>
      <t>市</t>
    </r>
    <r>
      <rPr>
        <sz val="12"/>
        <color indexed="8"/>
        <rFont val="Arial"/>
        <charset val="134"/>
      </rPr>
      <t xml:space="preserve">
City</t>
    </r>
  </si>
  <si>
    <t>龙华区锦绣江南二期8栋606</t>
  </si>
  <si>
    <r>
      <rPr>
        <sz val="12"/>
        <color indexed="8"/>
        <rFont val="宋体"/>
        <charset val="134"/>
      </rPr>
      <t>邮编</t>
    </r>
    <r>
      <rPr>
        <sz val="12"/>
        <color indexed="8"/>
        <rFont val="Arial"/>
        <charset val="134"/>
      </rPr>
      <t xml:space="preserve">        
Post Code</t>
    </r>
  </si>
  <si>
    <t>13-西藏</t>
  </si>
  <si>
    <r>
      <rPr>
        <sz val="12"/>
        <rFont val="宋体"/>
        <charset val="134"/>
      </rPr>
      <t xml:space="preserve">户口地址
</t>
    </r>
    <r>
      <rPr>
        <sz val="12"/>
        <rFont val="Arial"/>
        <charset val="134"/>
      </rPr>
      <t>Hukou Address</t>
    </r>
  </si>
  <si>
    <t>龙岗区德政路龙福一村综合楼三楼</t>
  </si>
  <si>
    <t>14-江西</t>
  </si>
  <si>
    <r>
      <rPr>
        <sz val="12"/>
        <rFont val="宋体"/>
        <charset val="134"/>
      </rPr>
      <t xml:space="preserve">母语
</t>
    </r>
    <r>
      <rPr>
        <sz val="12"/>
        <rFont val="Arial"/>
        <charset val="134"/>
      </rPr>
      <t xml:space="preserve">Mother Tongue </t>
    </r>
  </si>
  <si>
    <r>
      <rPr>
        <sz val="12"/>
        <rFont val="宋体"/>
        <charset val="134"/>
      </rPr>
      <t>第一外语</t>
    </r>
    <r>
      <rPr>
        <sz val="12"/>
        <rFont val="Arial"/>
        <charset val="134"/>
      </rPr>
      <t xml:space="preserve"> / </t>
    </r>
    <r>
      <rPr>
        <sz val="12"/>
        <rFont val="宋体"/>
        <charset val="134"/>
      </rPr>
      <t xml:space="preserve">等级
</t>
    </r>
    <r>
      <rPr>
        <sz val="12"/>
        <rFont val="Arial"/>
        <charset val="134"/>
      </rPr>
      <t>Second Language / Level</t>
    </r>
  </si>
  <si>
    <r>
      <rPr>
        <sz val="12"/>
        <rFont val="宋体"/>
        <charset val="134"/>
      </rPr>
      <t xml:space="preserve">其他外语
</t>
    </r>
    <r>
      <rPr>
        <sz val="12"/>
        <rFont val="Arial"/>
        <charset val="134"/>
      </rPr>
      <t xml:space="preserve">Other Languages </t>
    </r>
  </si>
  <si>
    <t>15-福建</t>
  </si>
  <si>
    <r>
      <rPr>
        <b/>
        <sz val="16"/>
        <color indexed="9"/>
        <rFont val="宋体"/>
        <charset val="134"/>
      </rPr>
      <t>工作经历（自最近工作单位起）</t>
    </r>
    <r>
      <rPr>
        <b/>
        <sz val="16"/>
        <color indexed="9"/>
        <rFont val="Arial"/>
        <charset val="134"/>
      </rPr>
      <t>WORKING EXPERIENCE (Start from the Most Recent)</t>
    </r>
  </si>
  <si>
    <t>16-广西</t>
  </si>
  <si>
    <r>
      <rPr>
        <b/>
        <sz val="12"/>
        <rFont val="宋体"/>
        <charset val="134"/>
      </rPr>
      <t xml:space="preserve">入职日期
</t>
    </r>
    <r>
      <rPr>
        <b/>
        <sz val="12"/>
        <rFont val="Arial"/>
        <charset val="134"/>
      </rPr>
      <t>Starting Date
(YYYY/MM/DD)</t>
    </r>
  </si>
  <si>
    <r>
      <rPr>
        <b/>
        <sz val="12"/>
        <rFont val="宋体"/>
        <charset val="134"/>
      </rPr>
      <t xml:space="preserve">离职日期
</t>
    </r>
    <r>
      <rPr>
        <b/>
        <sz val="12"/>
        <rFont val="Arial"/>
        <charset val="134"/>
      </rPr>
      <t>Ending Date
(YYYY/MM/DD)</t>
    </r>
  </si>
  <si>
    <r>
      <rPr>
        <b/>
        <sz val="12"/>
        <rFont val="宋体"/>
        <charset val="134"/>
      </rPr>
      <t xml:space="preserve">工作基础信息
</t>
    </r>
    <r>
      <rPr>
        <b/>
        <sz val="12"/>
        <rFont val="Arial"/>
        <charset val="134"/>
      </rPr>
      <t>Working Information</t>
    </r>
  </si>
  <si>
    <r>
      <rPr>
        <b/>
        <sz val="12"/>
        <color indexed="8"/>
        <rFont val="宋体"/>
        <charset val="134"/>
      </rPr>
      <t>证明人及联系方式</t>
    </r>
    <r>
      <rPr>
        <b/>
        <sz val="12"/>
        <color indexed="8"/>
        <rFont val="Arial"/>
        <charset val="134"/>
      </rPr>
      <t xml:space="preserve">
Reference and contact</t>
    </r>
  </si>
  <si>
    <t>17-贵州</t>
  </si>
  <si>
    <r>
      <rPr>
        <sz val="12"/>
        <rFont val="宋体"/>
        <charset val="134"/>
      </rPr>
      <t xml:space="preserve">工作单位
</t>
    </r>
    <r>
      <rPr>
        <sz val="12"/>
        <rFont val="Arial"/>
        <charset val="134"/>
      </rPr>
      <t>Company</t>
    </r>
  </si>
  <si>
    <t>富德生命人寿</t>
  </si>
  <si>
    <r>
      <rPr>
        <sz val="12"/>
        <rFont val="宋体"/>
        <charset val="134"/>
      </rPr>
      <t xml:space="preserve">直接主管姓名
</t>
    </r>
    <r>
      <rPr>
        <sz val="12"/>
        <rFont val="Arial"/>
        <charset val="134"/>
      </rPr>
      <t>Name of line manager</t>
    </r>
  </si>
  <si>
    <t>彭情</t>
  </si>
  <si>
    <t>18-四川</t>
  </si>
  <si>
    <r>
      <rPr>
        <sz val="12"/>
        <rFont val="宋体"/>
        <charset val="134"/>
      </rPr>
      <t xml:space="preserve">部门
</t>
    </r>
    <r>
      <rPr>
        <sz val="12"/>
        <rFont val="Arial"/>
        <charset val="134"/>
      </rPr>
      <t>Department</t>
    </r>
  </si>
  <si>
    <t>核保核赔部</t>
  </si>
  <si>
    <r>
      <rPr>
        <sz val="12"/>
        <rFont val="宋体"/>
        <charset val="134"/>
      </rPr>
      <t xml:space="preserve">直接主管联系方式
</t>
    </r>
    <r>
      <rPr>
        <sz val="12"/>
        <rFont val="Arial"/>
        <charset val="134"/>
      </rPr>
      <t xml:space="preserve">Contact of line manager    </t>
    </r>
    <r>
      <rPr>
        <sz val="12"/>
        <rFont val="宋体"/>
        <charset val="134"/>
      </rPr>
      <t xml:space="preserve"> </t>
    </r>
  </si>
  <si>
    <t>19-黑龙江</t>
  </si>
  <si>
    <r>
      <rPr>
        <sz val="12"/>
        <rFont val="宋体"/>
        <charset val="134"/>
      </rPr>
      <t xml:space="preserve">职位
</t>
    </r>
    <r>
      <rPr>
        <sz val="12"/>
        <rFont val="Arial"/>
        <charset val="134"/>
      </rPr>
      <t>Position</t>
    </r>
  </si>
  <si>
    <t>核保岗</t>
  </si>
  <si>
    <r>
      <rPr>
        <sz val="12"/>
        <rFont val="宋体"/>
        <charset val="134"/>
      </rPr>
      <t xml:space="preserve">人力资源姓名
</t>
    </r>
    <r>
      <rPr>
        <sz val="12"/>
        <rFont val="Arial"/>
        <charset val="134"/>
      </rPr>
      <t>Name of HR</t>
    </r>
  </si>
  <si>
    <t>20-吉林</t>
  </si>
  <si>
    <r>
      <rPr>
        <sz val="12"/>
        <rFont val="宋体"/>
        <charset val="134"/>
      </rPr>
      <t xml:space="preserve">离职原因
</t>
    </r>
    <r>
      <rPr>
        <sz val="12"/>
        <rFont val="Arial"/>
        <charset val="134"/>
      </rPr>
      <t>Reasons for Leaving</t>
    </r>
  </si>
  <si>
    <t>工作平台更换</t>
  </si>
  <si>
    <r>
      <rPr>
        <sz val="12"/>
        <rFont val="宋体"/>
        <charset val="134"/>
      </rPr>
      <t xml:space="preserve">人力资源联系方式
</t>
    </r>
    <r>
      <rPr>
        <sz val="12"/>
        <rFont val="Arial"/>
        <charset val="134"/>
      </rPr>
      <t>Contact of HR</t>
    </r>
  </si>
  <si>
    <t>21-辽宁</t>
  </si>
  <si>
    <t>22-天津</t>
  </si>
  <si>
    <t>23-新疆</t>
  </si>
  <si>
    <t>24-甘肃</t>
  </si>
  <si>
    <t>25-青海</t>
  </si>
  <si>
    <t>26-宁夏</t>
  </si>
  <si>
    <t>27-内蒙</t>
  </si>
  <si>
    <t>28-湖南</t>
  </si>
  <si>
    <t>29-湖北</t>
  </si>
  <si>
    <t>30-安徽</t>
  </si>
  <si>
    <t>31-海南</t>
  </si>
  <si>
    <t>32-香港</t>
  </si>
  <si>
    <t>33-澳门</t>
  </si>
  <si>
    <r>
      <rPr>
        <b/>
        <sz val="16"/>
        <color indexed="9"/>
        <rFont val="宋体"/>
        <charset val="134"/>
      </rPr>
      <t>学历（自最高学历起，至高中）</t>
    </r>
    <r>
      <rPr>
        <b/>
        <sz val="16"/>
        <color indexed="9"/>
        <rFont val="Arial"/>
        <charset val="134"/>
      </rPr>
      <t>EDUCATION INFORMATION (Start from the Highest to High School)</t>
    </r>
  </si>
  <si>
    <t>34-台湾</t>
  </si>
  <si>
    <r>
      <rPr>
        <b/>
        <sz val="12"/>
        <rFont val="宋体"/>
        <charset val="134"/>
      </rPr>
      <t xml:space="preserve">入学时间
</t>
    </r>
    <r>
      <rPr>
        <b/>
        <sz val="12"/>
        <rFont val="Arial"/>
        <charset val="134"/>
      </rPr>
      <t xml:space="preserve">Starting Date
(YYYY/MM/DD) </t>
    </r>
  </si>
  <si>
    <r>
      <rPr>
        <b/>
        <sz val="12"/>
        <rFont val="宋体"/>
        <charset val="134"/>
      </rPr>
      <t xml:space="preserve">毕业时间
</t>
    </r>
    <r>
      <rPr>
        <b/>
        <sz val="12"/>
        <rFont val="Arial"/>
        <charset val="134"/>
      </rPr>
      <t xml:space="preserve">Starting Date
(YYYY/MM/DD) </t>
    </r>
  </si>
  <si>
    <r>
      <rPr>
        <b/>
        <sz val="12"/>
        <rFont val="宋体"/>
        <charset val="134"/>
      </rPr>
      <t>城市</t>
    </r>
    <r>
      <rPr>
        <b/>
        <sz val="12"/>
        <rFont val="Arial"/>
        <charset val="134"/>
      </rPr>
      <t xml:space="preserve"> - </t>
    </r>
    <r>
      <rPr>
        <b/>
        <sz val="12"/>
        <rFont val="宋体"/>
        <charset val="134"/>
      </rPr>
      <t xml:space="preserve">学校
</t>
    </r>
    <r>
      <rPr>
        <b/>
        <sz val="12"/>
        <rFont val="Arial"/>
        <charset val="134"/>
      </rPr>
      <t>City - School</t>
    </r>
  </si>
  <si>
    <r>
      <rPr>
        <b/>
        <sz val="12"/>
        <rFont val="宋体"/>
        <charset val="134"/>
      </rPr>
      <t>学历</t>
    </r>
    <r>
      <rPr>
        <b/>
        <sz val="12"/>
        <rFont val="Arial"/>
        <charset val="134"/>
      </rPr>
      <t xml:space="preserve">
Degree</t>
    </r>
  </si>
  <si>
    <r>
      <rPr>
        <b/>
        <sz val="12"/>
        <rFont val="宋体"/>
        <charset val="134"/>
      </rPr>
      <t>专业类别</t>
    </r>
    <r>
      <rPr>
        <b/>
        <sz val="12"/>
        <rFont val="Arial"/>
        <charset val="134"/>
      </rPr>
      <t xml:space="preserve">
Major Type</t>
    </r>
  </si>
  <si>
    <r>
      <rPr>
        <b/>
        <sz val="12"/>
        <rFont val="宋体"/>
        <charset val="134"/>
      </rPr>
      <t>专业</t>
    </r>
    <r>
      <rPr>
        <b/>
        <sz val="12"/>
        <rFont val="Arial"/>
        <charset val="134"/>
      </rPr>
      <t xml:space="preserve">
Major</t>
    </r>
  </si>
  <si>
    <r>
      <rPr>
        <b/>
        <sz val="16"/>
        <color indexed="9"/>
        <rFont val="宋体"/>
        <charset val="134"/>
      </rPr>
      <t>家庭信息</t>
    </r>
    <r>
      <rPr>
        <b/>
        <sz val="16"/>
        <color indexed="9"/>
        <rFont val="Arial"/>
        <charset val="134"/>
      </rPr>
      <t xml:space="preserve"> FAMILY INFORMATION
</t>
    </r>
    <r>
      <rPr>
        <b/>
        <sz val="12"/>
        <color indexed="9"/>
        <rFont val="宋体"/>
        <charset val="134"/>
      </rPr>
      <t>（注：</t>
    </r>
    <r>
      <rPr>
        <b/>
        <sz val="12"/>
        <color indexed="9"/>
        <rFont val="Arial"/>
        <charset val="134"/>
      </rPr>
      <t>1.</t>
    </r>
    <r>
      <rPr>
        <b/>
        <sz val="12"/>
        <color indexed="9"/>
        <rFont val="宋体"/>
        <charset val="134"/>
      </rPr>
      <t>紧急联系人至少需填一个且其手机必填；</t>
    </r>
    <r>
      <rPr>
        <b/>
        <sz val="12"/>
        <color indexed="9"/>
        <rFont val="Arial"/>
        <charset val="134"/>
      </rPr>
      <t>2.</t>
    </r>
    <r>
      <rPr>
        <b/>
        <sz val="12"/>
        <color indexed="9"/>
        <rFont val="宋体"/>
        <charset val="134"/>
      </rPr>
      <t>子女需填写姓名、YYYY/MM/DD格式出生日期、证件号码完整信息，如未填写完整将影响子女团险投保）</t>
    </r>
  </si>
  <si>
    <r>
      <rPr>
        <b/>
        <sz val="12"/>
        <rFont val="宋体"/>
        <charset val="134"/>
      </rPr>
      <t xml:space="preserve">与本人关系
</t>
    </r>
    <r>
      <rPr>
        <b/>
        <sz val="12"/>
        <rFont val="Arial"/>
        <charset val="134"/>
      </rPr>
      <t>Relationship</t>
    </r>
  </si>
  <si>
    <r>
      <rPr>
        <b/>
        <sz val="12"/>
        <rFont val="宋体"/>
        <charset val="134"/>
      </rPr>
      <t xml:space="preserve">姓名
</t>
    </r>
    <r>
      <rPr>
        <b/>
        <sz val="12"/>
        <rFont val="Arial"/>
        <charset val="134"/>
      </rPr>
      <t>Name</t>
    </r>
  </si>
  <si>
    <r>
      <rPr>
        <b/>
        <sz val="12"/>
        <rFont val="宋体"/>
        <charset val="134"/>
      </rPr>
      <t xml:space="preserve">紧急联系人
</t>
    </r>
    <r>
      <rPr>
        <b/>
        <sz val="12"/>
        <rFont val="Arial"/>
        <charset val="134"/>
      </rPr>
      <t>Emergency Contact</t>
    </r>
  </si>
  <si>
    <r>
      <rPr>
        <b/>
        <sz val="12"/>
        <rFont val="宋体"/>
        <charset val="134"/>
      </rPr>
      <t xml:space="preserve">手机
</t>
    </r>
    <r>
      <rPr>
        <b/>
        <sz val="12"/>
        <rFont val="Arial"/>
        <charset val="134"/>
      </rPr>
      <t>Mobile Phone</t>
    </r>
  </si>
  <si>
    <r>
      <rPr>
        <b/>
        <sz val="12"/>
        <rFont val="宋体"/>
        <charset val="134"/>
      </rPr>
      <t xml:space="preserve">工作单位或子女出生日期
</t>
    </r>
    <r>
      <rPr>
        <b/>
        <sz val="12"/>
        <rFont val="Arial"/>
        <charset val="134"/>
      </rPr>
      <t>Company OR Date of Born</t>
    </r>
  </si>
  <si>
    <r>
      <rPr>
        <b/>
        <sz val="12"/>
        <rFont val="宋体"/>
        <charset val="134"/>
      </rPr>
      <t xml:space="preserve">职位
</t>
    </r>
    <r>
      <rPr>
        <b/>
        <sz val="12"/>
        <rFont val="Arial"/>
        <charset val="134"/>
      </rPr>
      <t>Position</t>
    </r>
  </si>
  <si>
    <r>
      <rPr>
        <b/>
        <sz val="12"/>
        <rFont val="宋体"/>
        <charset val="134"/>
      </rPr>
      <t>子女出生证</t>
    </r>
    <r>
      <rPr>
        <b/>
        <sz val="12"/>
        <rFont val="Arial"/>
        <charset val="134"/>
      </rPr>
      <t>/</t>
    </r>
    <r>
      <rPr>
        <b/>
        <sz val="12"/>
        <rFont val="宋体"/>
        <charset val="134"/>
      </rPr>
      <t>身份证号码</t>
    </r>
    <r>
      <rPr>
        <b/>
        <sz val="12"/>
        <rFont val="Arial"/>
        <charset val="134"/>
      </rPr>
      <t xml:space="preserve"> ( ID No. )</t>
    </r>
  </si>
  <si>
    <r>
      <rPr>
        <b/>
        <sz val="16"/>
        <color indexed="9"/>
        <rFont val="宋体"/>
        <charset val="134"/>
      </rPr>
      <t>专业资质</t>
    </r>
    <r>
      <rPr>
        <b/>
        <sz val="16"/>
        <color indexed="9"/>
        <rFont val="Arial"/>
        <charset val="134"/>
      </rPr>
      <t xml:space="preserve"> </t>
    </r>
    <r>
      <rPr>
        <b/>
        <sz val="16"/>
        <color indexed="9"/>
        <rFont val="宋体"/>
        <charset val="134"/>
      </rPr>
      <t>（请写明）</t>
    </r>
    <r>
      <rPr>
        <b/>
        <sz val="16"/>
        <color indexed="9"/>
        <rFont val="Arial"/>
        <charset val="134"/>
      </rPr>
      <t>Professional Qualifications (Please specify)</t>
    </r>
  </si>
  <si>
    <r>
      <rPr>
        <b/>
        <sz val="16"/>
        <color indexed="9"/>
        <rFont val="宋体"/>
        <charset val="134"/>
      </rPr>
      <t>其它信息</t>
    </r>
    <r>
      <rPr>
        <b/>
        <sz val="16"/>
        <color indexed="9"/>
        <rFont val="Arial"/>
        <charset val="134"/>
      </rPr>
      <t xml:space="preserve"> OTHER INFORMATION </t>
    </r>
  </si>
  <si>
    <r>
      <rPr>
        <b/>
        <sz val="16"/>
        <color indexed="9"/>
        <rFont val="宋体"/>
        <charset val="134"/>
      </rPr>
      <t>是/否（</t>
    </r>
    <r>
      <rPr>
        <b/>
        <sz val="16"/>
        <color indexed="9"/>
        <rFont val="Arial"/>
        <charset val="134"/>
      </rPr>
      <t>Y/N</t>
    </r>
    <r>
      <rPr>
        <b/>
        <sz val="16"/>
        <color indexed="9"/>
        <rFont val="宋体"/>
        <charset val="134"/>
      </rPr>
      <t>）</t>
    </r>
  </si>
  <si>
    <r>
      <rPr>
        <sz val="12"/>
        <rFont val="宋体"/>
        <charset val="134"/>
      </rPr>
      <t xml:space="preserve">您是否生过较为严重的疾病，何时生病？
</t>
    </r>
    <r>
      <rPr>
        <sz val="12"/>
        <rFont val="Arial"/>
        <charset val="134"/>
      </rPr>
      <t>Have you ever suffered from any seriously illness?  What was it and when?</t>
    </r>
  </si>
  <si>
    <t>否</t>
  </si>
  <si>
    <r>
      <rPr>
        <sz val="12"/>
        <rFont val="宋体"/>
        <charset val="134"/>
      </rPr>
      <t xml:space="preserve">您是否因违法行为而被拘捕、被捕或被控？
</t>
    </r>
    <r>
      <rPr>
        <sz val="12"/>
        <rFont val="Arial"/>
        <charset val="134"/>
      </rPr>
      <t>Have you ever been arrested or convicted of criminal offence? When and what was it for?</t>
    </r>
  </si>
  <si>
    <r>
      <rPr>
        <sz val="12"/>
        <rFont val="宋体"/>
        <charset val="134"/>
      </rPr>
      <t xml:space="preserve">是否有亲属（如配偶、直系血亲、子女的配偶、岳父母或公婆等）或朋友在中德安联及其分支机构、安联集团的任何一家公司或金融监管机构（中国人民银行、银保监会或证监会）工作？若是，请列出姓名，与您的关系，公司名称及职位。
</t>
    </r>
    <r>
      <rPr>
        <sz val="12"/>
        <rFont val="Arial"/>
        <charset val="134"/>
      </rPr>
      <t>Do you have any relatives(spouses, lineal relatives by blood, the spouse of the child, the parents-in-law and etc.) or friends of yours work in Allianz China Life Insurance Co.,Ltd and its subsidiaries, any company of Allianz Group and Financial Regulatory Institutions(People’s Bank of China, China Banking and Insurance Regulatory Commission, China Securities Regulatory Commission)? If so, please list the name of the person, relationship, title and the company.</t>
    </r>
  </si>
  <si>
    <r>
      <rPr>
        <sz val="12"/>
        <rFont val="宋体"/>
        <charset val="134"/>
      </rPr>
      <t xml:space="preserve">您以前是否曾是在党政机关的公职人员？若是，请列出职位名称和公司名称。
</t>
    </r>
    <r>
      <rPr>
        <sz val="12"/>
        <rFont val="Arial"/>
        <charset val="134"/>
      </rPr>
      <t>Have you been a civil servant at a Party or government organ in China? If so, please list the positon and the name of government organ.</t>
    </r>
  </si>
  <si>
    <r>
      <rPr>
        <sz val="12"/>
        <rFont val="宋体"/>
        <charset val="134"/>
      </rPr>
      <t xml:space="preserve">您以前是否曾申请过安联集团任何一家公司的职位？若是，请列出职位名称和公司名称。
</t>
    </r>
    <r>
      <rPr>
        <sz val="12"/>
        <rFont val="Arial"/>
        <charset val="134"/>
      </rPr>
      <t>Have you ever applid any position of Allianz Group? If so, please list the positon and the name of the company.</t>
    </r>
  </si>
  <si>
    <r>
      <rPr>
        <sz val="12"/>
        <rFont val="宋体"/>
        <charset val="134"/>
      </rPr>
      <t xml:space="preserve">您以前是否曾在安联集团任何一家公司工作？若是，请列出工作期限、职位名称和公司名称。
</t>
    </r>
    <r>
      <rPr>
        <sz val="12"/>
        <color indexed="8"/>
        <rFont val="Arial"/>
        <charset val="134"/>
      </rPr>
      <t>Have you ever been employed by any company of Allianz Group? If so, please list the working duration /positon and the name of the company.</t>
    </r>
  </si>
  <si>
    <r>
      <rPr>
        <sz val="12"/>
        <rFont val="宋体"/>
        <charset val="134"/>
      </rPr>
      <t xml:space="preserve">您以前是否和以前或现在的雇主签订过保密协议或竞业禁止协议？若是，请指名公司名称和协议具体内容。
</t>
    </r>
    <r>
      <rPr>
        <sz val="12"/>
        <rFont val="Arial"/>
        <charset val="134"/>
      </rPr>
      <t>Have you ever signed any non-complete agreement &amp; confidentiality agreement? If so, please list the content and the name of the company.</t>
    </r>
  </si>
  <si>
    <r>
      <rPr>
        <b/>
        <sz val="16"/>
        <color indexed="9"/>
        <rFont val="宋体"/>
        <charset val="134"/>
      </rPr>
      <t>本人申明</t>
    </r>
    <r>
      <rPr>
        <b/>
        <sz val="16"/>
        <color indexed="9"/>
        <rFont val="Arial"/>
        <charset val="134"/>
      </rPr>
      <t xml:space="preserve"> DECLARATIONS</t>
    </r>
  </si>
  <si>
    <r>
      <rPr>
        <sz val="12"/>
        <color indexed="8"/>
        <rFont val="Arial"/>
        <charset val="134"/>
      </rPr>
      <t xml:space="preserve">• </t>
    </r>
    <r>
      <rPr>
        <b/>
        <u/>
        <sz val="12"/>
        <color indexed="8"/>
        <rFont val="宋体"/>
        <charset val="134"/>
      </rPr>
      <t>本人在此求职申请表中所填报之一切属实。如有隐瞒、遗漏及虚报，中德安联人寿保险有限公司有权解除劳动合同。</t>
    </r>
    <r>
      <rPr>
        <sz val="12"/>
        <color indexed="8"/>
        <rFont val="宋体"/>
        <charset val="134"/>
      </rPr>
      <t xml:space="preserve">
</t>
    </r>
    <r>
      <rPr>
        <sz val="12"/>
        <color indexed="8"/>
        <rFont val="Arial"/>
        <charset val="134"/>
      </rPr>
      <t>•</t>
    </r>
    <r>
      <rPr>
        <sz val="12"/>
        <color indexed="8"/>
        <rFont val="宋体"/>
        <charset val="134"/>
      </rPr>
      <t xml:space="preserve">本人授权中德安联人寿保险有限公司做有关本人之查询。本人授权持有或了解有关情况的人士向此求职申请表所有人如实披露有关情况。本人将免除其因此而可能产生的责任。
</t>
    </r>
    <r>
      <rPr>
        <sz val="12"/>
        <color indexed="8"/>
        <rFont val="Arial"/>
        <charset val="134"/>
      </rPr>
      <t xml:space="preserve">• </t>
    </r>
    <r>
      <rPr>
        <sz val="12"/>
        <color indexed="8"/>
        <rFont val="宋体"/>
        <charset val="134"/>
      </rPr>
      <t>如有需要，本人愿接受就职前和就职后的体格检查。
•</t>
    </r>
    <r>
      <rPr>
        <sz val="12"/>
        <color indexed="8"/>
        <rFont val="Arial"/>
        <charset val="134"/>
      </rPr>
      <t xml:space="preserve"> </t>
    </r>
    <r>
      <rPr>
        <sz val="12"/>
        <color indexed="8"/>
        <rFont val="宋体"/>
        <charset val="134"/>
      </rPr>
      <t xml:space="preserve">所有信息以中文为主，最终解释权归中德安联人力资源部所有。
</t>
    </r>
    <r>
      <rPr>
        <sz val="12"/>
        <color indexed="8"/>
        <rFont val="Arial"/>
        <charset val="134"/>
      </rPr>
      <t xml:space="preserve">• </t>
    </r>
    <r>
      <rPr>
        <b/>
        <u/>
        <sz val="12"/>
        <color indexed="8"/>
        <rFont val="Arial"/>
        <charset val="134"/>
      </rPr>
      <t>I hereby declare that all information given in this form is true. Should there be any false  information detected, the company has the right to terminate the labor contract immediately. (and I understand that if at any time after my engagement by Allianz China it is found that a false declaration has been made in this form, the company shall have the right to terminate my employment.)</t>
    </r>
    <r>
      <rPr>
        <sz val="12"/>
        <color indexed="8"/>
        <rFont val="Arial"/>
        <charset val="134"/>
      </rPr>
      <t xml:space="preserve">
• I  authorize Allianz China Life Insurance Company Limited to carry out any investigation into the above information for the purposes of verification. I authorize all persons who may have information revalent to this enquiry to disclose it to  Allianz China Life Insurance Company Limited. I release all persons from liability on account of such disclosure.
• I consent to taking any pre-employment examination required by Allianz China Life Insurance Company and Allianz China Life Insurance Company may require such future physical examinations as well.
• The Chinese version of the application form shall prevail.The right of the ultimate interpretation The final interpretation right of this event is reserved by Human Resource Department of AZCL.</t>
    </r>
  </si>
  <si>
    <r>
      <rPr>
        <sz val="16"/>
        <rFont val="宋体"/>
        <charset val="134"/>
      </rPr>
      <t>申请人签名：</t>
    </r>
    <r>
      <rPr>
        <sz val="16"/>
        <rFont val="Arial"/>
        <charset val="134"/>
      </rPr>
      <t xml:space="preserve">                                                                                                                </t>
    </r>
    <r>
      <rPr>
        <sz val="16"/>
        <rFont val="宋体"/>
        <charset val="134"/>
      </rPr>
      <t xml:space="preserve">日期：
</t>
    </r>
    <r>
      <rPr>
        <sz val="16"/>
        <rFont val="Arial"/>
        <charset val="134"/>
      </rPr>
      <t>Signature of Applicant</t>
    </r>
    <r>
      <rPr>
        <sz val="16"/>
        <rFont val="宋体"/>
        <charset val="134"/>
      </rPr>
      <t>：</t>
    </r>
    <r>
      <rPr>
        <sz val="16"/>
        <rFont val="Arial"/>
        <charset val="134"/>
      </rPr>
      <t>______________________                                                   Date</t>
    </r>
    <r>
      <rPr>
        <sz val="16"/>
        <rFont val="宋体"/>
        <charset val="134"/>
      </rPr>
      <t>：</t>
    </r>
    <r>
      <rPr>
        <sz val="16"/>
        <rFont val="Arial"/>
        <charset val="134"/>
      </rPr>
      <t xml:space="preserve"> ______________</t>
    </r>
  </si>
  <si>
    <t>高中</t>
  </si>
  <si>
    <t>大专</t>
  </si>
  <si>
    <t>本科</t>
  </si>
  <si>
    <t>硕士</t>
  </si>
  <si>
    <t>博士</t>
  </si>
  <si>
    <t>性别</t>
  </si>
  <si>
    <t>M-男</t>
  </si>
  <si>
    <t>F-女</t>
  </si>
  <si>
    <t>AUS-澳大利亚</t>
  </si>
  <si>
    <t>CA-加拿大</t>
  </si>
  <si>
    <t>02-满族</t>
  </si>
  <si>
    <t>02-非城镇</t>
  </si>
  <si>
    <t>ENG-英国</t>
  </si>
  <si>
    <t>03-蒙古族</t>
  </si>
  <si>
    <t>03-外籍</t>
  </si>
  <si>
    <t>FIN-芬兰</t>
  </si>
  <si>
    <t>04-回族</t>
  </si>
  <si>
    <t>FRANCE-法国</t>
  </si>
  <si>
    <t>05-藏族</t>
  </si>
  <si>
    <t>GER-德国</t>
  </si>
  <si>
    <t>06-朝鲜族</t>
  </si>
  <si>
    <t>HK-中国香港特别行政区</t>
  </si>
  <si>
    <t>07-其它</t>
  </si>
  <si>
    <t>ITALY-意大利</t>
  </si>
  <si>
    <t>JAP-日本</t>
  </si>
  <si>
    <t>Other-其它</t>
  </si>
  <si>
    <t>PAKISTAN-巴基斯坦</t>
  </si>
  <si>
    <t>PERU-秘鲁</t>
  </si>
  <si>
    <t>PHILIPPINE-菲律宾</t>
  </si>
  <si>
    <t>RUS-俄国</t>
  </si>
  <si>
    <t>SGP-新加坡</t>
  </si>
  <si>
    <t>TUR-土耳其</t>
  </si>
  <si>
    <t>TW-中国台湾地区</t>
  </si>
  <si>
    <t>USA-美国</t>
  </si>
</sst>
</file>

<file path=xl/styles.xml><?xml version="1.0" encoding="utf-8"?>
<styleSheet xmlns="http://schemas.openxmlformats.org/spreadsheetml/2006/main">
  <numFmts count="4">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s>
  <fonts count="57">
    <font>
      <sz val="12"/>
      <name val="宋体"/>
      <charset val="134"/>
    </font>
    <font>
      <sz val="22"/>
      <name val="Arial"/>
      <charset val="134"/>
    </font>
    <font>
      <sz val="16"/>
      <name val="Arial"/>
      <charset val="134"/>
    </font>
    <font>
      <sz val="12"/>
      <name val="Arial"/>
      <charset val="134"/>
    </font>
    <font>
      <sz val="16"/>
      <color indexed="9"/>
      <name val="Arial"/>
      <charset val="134"/>
    </font>
    <font>
      <sz val="14"/>
      <name val="Arial"/>
      <charset val="134"/>
    </font>
    <font>
      <sz val="12"/>
      <color rgb="FFFF0000"/>
      <name val="Arial"/>
      <charset val="134"/>
    </font>
    <font>
      <b/>
      <sz val="22"/>
      <name val="宋体"/>
      <charset val="134"/>
    </font>
    <font>
      <b/>
      <sz val="22"/>
      <name val="Arial"/>
      <charset val="134"/>
    </font>
    <font>
      <sz val="12"/>
      <color rgb="FFFF0000"/>
      <name val="宋体"/>
      <charset val="134"/>
    </font>
    <font>
      <b/>
      <sz val="12"/>
      <name val="宋体"/>
      <charset val="134"/>
    </font>
    <font>
      <b/>
      <sz val="16"/>
      <color indexed="9"/>
      <name val="宋体"/>
      <charset val="134"/>
    </font>
    <font>
      <b/>
      <sz val="16"/>
      <color indexed="9"/>
      <name val="Arial"/>
      <charset val="134"/>
    </font>
    <font>
      <sz val="12"/>
      <color indexed="8"/>
      <name val="宋体"/>
      <charset val="134"/>
    </font>
    <font>
      <sz val="10"/>
      <name val="宋体"/>
      <charset val="134"/>
    </font>
    <font>
      <sz val="12"/>
      <color indexed="8"/>
      <name val="Arial"/>
      <charset val="134"/>
    </font>
    <font>
      <sz val="12"/>
      <name val="宋体"/>
      <charset val="134"/>
      <scheme val="minor"/>
    </font>
    <font>
      <sz val="14"/>
      <name val="宋体"/>
      <charset val="134"/>
    </font>
    <font>
      <sz val="12"/>
      <color theme="1"/>
      <name val="Arial"/>
      <charset val="134"/>
    </font>
    <font>
      <sz val="16"/>
      <name val="宋体"/>
      <charset val="134"/>
    </font>
    <font>
      <b/>
      <sz val="12"/>
      <name val="Arial"/>
      <charset val="134"/>
    </font>
    <font>
      <sz val="22"/>
      <name val="宋体"/>
      <charset val="134"/>
    </font>
    <font>
      <b/>
      <sz val="12"/>
      <color indexed="8"/>
      <name val="宋体"/>
      <charset val="134"/>
    </font>
    <font>
      <sz val="12"/>
      <color theme="1"/>
      <name val="宋体"/>
      <charset val="134"/>
    </font>
    <font>
      <u/>
      <sz val="12"/>
      <color theme="10"/>
      <name val="宋体"/>
      <charset val="134"/>
    </font>
    <font>
      <b/>
      <sz val="12"/>
      <color theme="1"/>
      <name val="宋体"/>
      <charset val="134"/>
    </font>
    <font>
      <sz val="12"/>
      <name val="方正书宋_GBK"/>
      <charset val="134"/>
    </font>
    <font>
      <sz val="22"/>
      <color rgb="FFFF0000"/>
      <name val="Arial"/>
      <charset val="134"/>
    </font>
    <font>
      <sz val="16"/>
      <color rgb="FFFF0000"/>
      <name val="Arial"/>
      <charset val="134"/>
    </font>
    <font>
      <sz val="14"/>
      <color rgb="FFFF0000"/>
      <name val="Arial"/>
      <charset val="134"/>
    </font>
    <font>
      <sz val="11"/>
      <color theme="1"/>
      <name val="宋体"/>
      <charset val="0"/>
      <scheme val="minor"/>
    </font>
    <font>
      <sz val="11"/>
      <color theme="0"/>
      <name val="宋体"/>
      <charset val="0"/>
      <scheme val="minor"/>
    </font>
    <font>
      <b/>
      <sz val="11"/>
      <color theme="3"/>
      <name val="宋体"/>
      <charset val="134"/>
      <scheme val="minor"/>
    </font>
    <font>
      <b/>
      <sz val="18"/>
      <color theme="3"/>
      <name val="宋体"/>
      <charset val="134"/>
      <scheme val="minor"/>
    </font>
    <font>
      <sz val="11"/>
      <color rgb="FFFF0000"/>
      <name val="宋体"/>
      <charset val="0"/>
      <scheme val="minor"/>
    </font>
    <font>
      <sz val="12"/>
      <color theme="1"/>
      <name val="宋体"/>
      <charset val="134"/>
      <scheme val="minor"/>
    </font>
    <font>
      <u/>
      <sz val="11"/>
      <color rgb="FF800080"/>
      <name val="宋体"/>
      <charset val="0"/>
      <scheme val="minor"/>
    </font>
    <font>
      <i/>
      <sz val="11"/>
      <color rgb="FF7F7F7F"/>
      <name val="宋体"/>
      <charset val="0"/>
      <scheme val="minor"/>
    </font>
    <font>
      <b/>
      <sz val="9"/>
      <name val="宋体"/>
      <charset val="134"/>
    </font>
    <font>
      <b/>
      <sz val="11"/>
      <color rgb="FFFFFFFF"/>
      <name val="宋体"/>
      <charset val="0"/>
      <scheme val="minor"/>
    </font>
    <font>
      <sz val="18"/>
      <name val="黑体"/>
      <charset val="134"/>
    </font>
    <font>
      <sz val="11"/>
      <color rgb="FF9C0006"/>
      <name val="宋体"/>
      <charset val="0"/>
      <scheme val="minor"/>
    </font>
    <font>
      <b/>
      <sz val="11"/>
      <color theme="1"/>
      <name val="宋体"/>
      <charset val="0"/>
      <scheme val="minor"/>
    </font>
    <font>
      <b/>
      <sz val="15"/>
      <color theme="3"/>
      <name val="宋体"/>
      <charset val="134"/>
      <scheme val="minor"/>
    </font>
    <font>
      <sz val="11"/>
      <color rgb="FF9C6500"/>
      <name val="宋体"/>
      <charset val="0"/>
      <scheme val="minor"/>
    </font>
    <font>
      <b/>
      <sz val="11"/>
      <color rgb="FFFA7D00"/>
      <name val="宋体"/>
      <charset val="0"/>
      <scheme val="minor"/>
    </font>
    <font>
      <sz val="11"/>
      <color rgb="FF3F3F76"/>
      <name val="宋体"/>
      <charset val="0"/>
      <scheme val="minor"/>
    </font>
    <font>
      <sz val="11"/>
      <color rgb="FFFA7D00"/>
      <name val="宋体"/>
      <charset val="0"/>
      <scheme val="minor"/>
    </font>
    <font>
      <b/>
      <sz val="11"/>
      <color rgb="FF3F3F3F"/>
      <name val="宋体"/>
      <charset val="0"/>
      <scheme val="minor"/>
    </font>
    <font>
      <b/>
      <sz val="13"/>
      <color theme="3"/>
      <name val="宋体"/>
      <charset val="134"/>
      <scheme val="minor"/>
    </font>
    <font>
      <sz val="11"/>
      <color rgb="FF006100"/>
      <name val="宋体"/>
      <charset val="0"/>
      <scheme val="minor"/>
    </font>
    <font>
      <b/>
      <sz val="12"/>
      <color indexed="8"/>
      <name val="Arial"/>
      <charset val="134"/>
    </font>
    <font>
      <b/>
      <sz val="12"/>
      <color indexed="9"/>
      <name val="宋体"/>
      <charset val="134"/>
    </font>
    <font>
      <sz val="12"/>
      <color indexed="8"/>
      <name val="Arial Unicode MS"/>
      <charset val="134"/>
    </font>
    <font>
      <b/>
      <sz val="12"/>
      <color indexed="9"/>
      <name val="Arial"/>
      <charset val="134"/>
    </font>
    <font>
      <b/>
      <u/>
      <sz val="12"/>
      <color indexed="8"/>
      <name val="宋体"/>
      <charset val="134"/>
    </font>
    <font>
      <b/>
      <u/>
      <sz val="12"/>
      <color indexed="8"/>
      <name val="Arial"/>
      <charset val="134"/>
    </font>
  </fonts>
  <fills count="37">
    <fill>
      <patternFill patternType="none"/>
    </fill>
    <fill>
      <patternFill patternType="gray125"/>
    </fill>
    <fill>
      <patternFill patternType="solid">
        <fgColor theme="0" tint="-0.149998474074526"/>
        <bgColor indexed="64"/>
      </patternFill>
    </fill>
    <fill>
      <patternFill patternType="solid">
        <fgColor indexed="63"/>
        <bgColor indexed="64"/>
      </patternFill>
    </fill>
    <fill>
      <patternFill patternType="solid">
        <fgColor theme="6" tint="0.599993896298105"/>
        <bgColor indexed="64"/>
      </patternFill>
    </fill>
    <fill>
      <patternFill patternType="solid">
        <fgColor theme="0"/>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rgb="FFA5A5A5"/>
        <bgColor indexed="64"/>
      </patternFill>
    </fill>
    <fill>
      <patternFill patternType="solid">
        <fgColor rgb="FFFFC7CE"/>
        <bgColor indexed="64"/>
      </patternFill>
    </fill>
    <fill>
      <patternFill patternType="solid">
        <fgColor theme="9" tint="0.599993896298105"/>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599993896298105"/>
        <bgColor indexed="64"/>
      </patternFill>
    </fill>
    <fill>
      <patternFill patternType="solid">
        <fgColor rgb="FFF2F2F2"/>
        <bgColor indexed="64"/>
      </patternFill>
    </fill>
    <fill>
      <patternFill patternType="solid">
        <fgColor rgb="FFFFCC99"/>
        <bgColor indexed="64"/>
      </patternFill>
    </fill>
    <fill>
      <patternFill patternType="solid">
        <fgColor indexed="43"/>
        <bgColor indexed="64"/>
      </patternFill>
    </fill>
    <fill>
      <patternFill patternType="solid">
        <fgColor theme="4"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6"/>
        <bgColor indexed="64"/>
      </patternFill>
    </fill>
    <fill>
      <patternFill patternType="solid">
        <fgColor rgb="FFC6EFCE"/>
        <bgColor indexed="64"/>
      </patternFill>
    </fill>
    <fill>
      <patternFill patternType="solid">
        <fgColor theme="8" tint="0.599993896298105"/>
        <bgColor indexed="64"/>
      </patternFill>
    </fill>
  </fills>
  <borders count="2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style="medium">
        <color auto="1"/>
      </left>
      <right/>
      <top style="thin">
        <color auto="1"/>
      </top>
      <bottom/>
      <diagonal/>
    </border>
    <border>
      <left style="medium">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54">
    <xf numFmtId="0" fontId="0" fillId="0" borderId="0">
      <alignment vertical="center"/>
    </xf>
    <xf numFmtId="0" fontId="0" fillId="0" borderId="0"/>
    <xf numFmtId="0" fontId="31" fillId="30" borderId="0" applyNumberFormat="0" applyBorder="0" applyAlignment="0" applyProtection="0">
      <alignment vertical="center"/>
    </xf>
    <xf numFmtId="0" fontId="30" fillId="28" borderId="0" applyNumberFormat="0" applyBorder="0" applyAlignment="0" applyProtection="0">
      <alignment vertical="center"/>
    </xf>
    <xf numFmtId="0" fontId="31" fillId="16" borderId="0" applyNumberFormat="0" applyBorder="0" applyAlignment="0" applyProtection="0">
      <alignment vertical="center"/>
    </xf>
    <xf numFmtId="0" fontId="46" fillId="24" borderId="24" applyNumberFormat="0" applyAlignment="0" applyProtection="0">
      <alignment vertical="center"/>
    </xf>
    <xf numFmtId="0" fontId="30" fillId="4" borderId="0" applyNumberFormat="0" applyBorder="0" applyAlignment="0" applyProtection="0">
      <alignment vertical="center"/>
    </xf>
    <xf numFmtId="0" fontId="30" fillId="33" borderId="0" applyNumberFormat="0" applyBorder="0" applyAlignment="0" applyProtection="0">
      <alignment vertical="center"/>
    </xf>
    <xf numFmtId="44" fontId="35" fillId="0" borderId="0" applyFont="0" applyFill="0" applyBorder="0" applyAlignment="0" applyProtection="0">
      <alignment vertical="center"/>
    </xf>
    <xf numFmtId="0" fontId="31" fillId="34" borderId="0" applyNumberFormat="0" applyBorder="0" applyAlignment="0" applyProtection="0">
      <alignment vertical="center"/>
    </xf>
    <xf numFmtId="9" fontId="35" fillId="0" borderId="0" applyFont="0" applyFill="0" applyBorder="0" applyAlignment="0" applyProtection="0">
      <alignment vertical="center"/>
    </xf>
    <xf numFmtId="0" fontId="31" fillId="20" borderId="0" applyNumberFormat="0" applyBorder="0" applyAlignment="0" applyProtection="0">
      <alignment vertical="center"/>
    </xf>
    <xf numFmtId="0" fontId="31" fillId="32" borderId="0" applyNumberFormat="0" applyBorder="0" applyAlignment="0" applyProtection="0">
      <alignment vertical="center"/>
    </xf>
    <xf numFmtId="0" fontId="31" fillId="27" borderId="0" applyNumberFormat="0" applyBorder="0" applyAlignment="0" applyProtection="0">
      <alignment vertical="center"/>
    </xf>
    <xf numFmtId="0" fontId="40" fillId="0" borderId="0">
      <alignment horizontal="left"/>
    </xf>
    <xf numFmtId="0" fontId="31" fillId="26" borderId="0" applyNumberFormat="0" applyBorder="0" applyAlignment="0" applyProtection="0">
      <alignment vertical="center"/>
    </xf>
    <xf numFmtId="49" fontId="38" fillId="25" borderId="2"/>
    <xf numFmtId="0" fontId="31" fillId="31" borderId="0" applyNumberFormat="0" applyBorder="0" applyAlignment="0" applyProtection="0">
      <alignment vertical="center"/>
    </xf>
    <xf numFmtId="49" fontId="0" fillId="0" borderId="2">
      <alignment vertical="center"/>
    </xf>
    <xf numFmtId="0" fontId="45" fillId="23" borderId="24" applyNumberFormat="0" applyAlignment="0" applyProtection="0">
      <alignment vertical="center"/>
    </xf>
    <xf numFmtId="0" fontId="31" fillId="18" borderId="0" applyNumberFormat="0" applyBorder="0" applyAlignment="0" applyProtection="0">
      <alignment vertical="center"/>
    </xf>
    <xf numFmtId="0" fontId="44" fillId="21" borderId="0" applyNumberFormat="0" applyBorder="0" applyAlignment="0" applyProtection="0">
      <alignment vertical="center"/>
    </xf>
    <xf numFmtId="0" fontId="30" fillId="29" borderId="0" applyNumberFormat="0" applyBorder="0" applyAlignment="0" applyProtection="0">
      <alignment vertical="center"/>
    </xf>
    <xf numFmtId="0" fontId="50" fillId="35" borderId="0" applyNumberFormat="0" applyBorder="0" applyAlignment="0" applyProtection="0">
      <alignment vertical="center"/>
    </xf>
    <xf numFmtId="0" fontId="30" fillId="19" borderId="0" applyNumberFormat="0" applyBorder="0" applyAlignment="0" applyProtection="0">
      <alignment vertical="center"/>
    </xf>
    <xf numFmtId="0" fontId="42" fillId="0" borderId="22" applyNumberFormat="0" applyFill="0" applyAlignment="0" applyProtection="0">
      <alignment vertical="center"/>
    </xf>
    <xf numFmtId="0" fontId="41" fillId="14" borderId="0" applyNumberFormat="0" applyBorder="0" applyAlignment="0" applyProtection="0">
      <alignment vertical="center"/>
    </xf>
    <xf numFmtId="0" fontId="39" fillId="13" borderId="21" applyNumberFormat="0" applyAlignment="0" applyProtection="0">
      <alignment vertical="center"/>
    </xf>
    <xf numFmtId="0" fontId="48" fillId="23" borderId="26" applyNumberFormat="0" applyAlignment="0" applyProtection="0">
      <alignment vertical="center"/>
    </xf>
    <xf numFmtId="0" fontId="38" fillId="0" borderId="2">
      <alignment horizontal="center"/>
    </xf>
    <xf numFmtId="0" fontId="43" fillId="0" borderId="23" applyNumberFormat="0" applyFill="0" applyAlignment="0" applyProtection="0">
      <alignment vertical="center"/>
    </xf>
    <xf numFmtId="0" fontId="37" fillId="0" borderId="0" applyNumberFormat="0" applyFill="0" applyBorder="0" applyAlignment="0" applyProtection="0">
      <alignment vertical="center"/>
    </xf>
    <xf numFmtId="0" fontId="30" fillId="17" borderId="0" applyNumberFormat="0" applyBorder="0" applyAlignment="0" applyProtection="0">
      <alignment vertical="center"/>
    </xf>
    <xf numFmtId="0" fontId="32" fillId="0" borderId="0" applyNumberFormat="0" applyFill="0" applyBorder="0" applyAlignment="0" applyProtection="0">
      <alignment vertical="center"/>
    </xf>
    <xf numFmtId="42" fontId="35" fillId="0" borderId="0" applyFont="0" applyFill="0" applyBorder="0" applyAlignment="0" applyProtection="0">
      <alignment vertical="center"/>
    </xf>
    <xf numFmtId="0" fontId="30" fillId="22" borderId="0" applyNumberFormat="0" applyBorder="0" applyAlignment="0" applyProtection="0">
      <alignment vertical="center"/>
    </xf>
    <xf numFmtId="43" fontId="35" fillId="0" borderId="0" applyFont="0" applyFill="0" applyBorder="0" applyAlignment="0" applyProtection="0">
      <alignment vertical="center"/>
    </xf>
    <xf numFmtId="0" fontId="36"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0" fillId="12" borderId="0" applyNumberFormat="0" applyBorder="0" applyAlignment="0" applyProtection="0">
      <alignment vertical="center"/>
    </xf>
    <xf numFmtId="0" fontId="34" fillId="0" borderId="0" applyNumberFormat="0" applyFill="0" applyBorder="0" applyAlignment="0" applyProtection="0">
      <alignment vertical="center"/>
    </xf>
    <xf numFmtId="0" fontId="31" fillId="10" borderId="0" applyNumberFormat="0" applyBorder="0" applyAlignment="0" applyProtection="0">
      <alignment vertical="center"/>
    </xf>
    <xf numFmtId="0" fontId="35" fillId="11" borderId="20" applyNumberFormat="0" applyFont="0" applyAlignment="0" applyProtection="0">
      <alignment vertical="center"/>
    </xf>
    <xf numFmtId="0" fontId="30" fillId="9" borderId="0" applyNumberFormat="0" applyBorder="0" applyAlignment="0" applyProtection="0">
      <alignment vertical="center"/>
    </xf>
    <xf numFmtId="0" fontId="31" fillId="8" borderId="0" applyNumberFormat="0" applyBorder="0" applyAlignment="0" applyProtection="0">
      <alignment vertical="center"/>
    </xf>
    <xf numFmtId="0" fontId="30" fillId="15" borderId="0" applyNumberFormat="0" applyBorder="0" applyAlignment="0" applyProtection="0">
      <alignment vertical="center"/>
    </xf>
    <xf numFmtId="0" fontId="24" fillId="0" borderId="0" applyNumberFormat="0" applyFill="0" applyBorder="0" applyAlignment="0" applyProtection="0">
      <alignment vertical="center"/>
    </xf>
    <xf numFmtId="41" fontId="35" fillId="0" borderId="0" applyFont="0" applyFill="0" applyBorder="0" applyAlignment="0" applyProtection="0">
      <alignment vertical="center"/>
    </xf>
    <xf numFmtId="0" fontId="49" fillId="0" borderId="23" applyNumberFormat="0" applyFill="0" applyAlignment="0" applyProtection="0">
      <alignment vertical="center"/>
    </xf>
    <xf numFmtId="0" fontId="30" fillId="36" borderId="0" applyNumberFormat="0" applyBorder="0" applyAlignment="0" applyProtection="0">
      <alignment vertical="center"/>
    </xf>
    <xf numFmtId="0" fontId="32" fillId="0" borderId="19" applyNumberFormat="0" applyFill="0" applyAlignment="0" applyProtection="0">
      <alignment vertical="center"/>
    </xf>
    <xf numFmtId="0" fontId="31" fillId="7" borderId="0" applyNumberFormat="0" applyBorder="0" applyAlignment="0" applyProtection="0">
      <alignment vertical="center"/>
    </xf>
    <xf numFmtId="0" fontId="30" fillId="6" borderId="0" applyNumberFormat="0" applyBorder="0" applyAlignment="0" applyProtection="0">
      <alignment vertical="center"/>
    </xf>
    <xf numFmtId="0" fontId="47" fillId="0" borderId="25" applyNumberFormat="0" applyFill="0" applyAlignment="0" applyProtection="0">
      <alignment vertical="center"/>
    </xf>
  </cellStyleXfs>
  <cellXfs count="162">
    <xf numFmtId="0" fontId="0" fillId="0" borderId="0" xfId="0">
      <alignment vertical="center"/>
    </xf>
    <xf numFmtId="0" fontId="0" fillId="0" borderId="0" xfId="0" applyAlignment="1"/>
    <xf numFmtId="0" fontId="1" fillId="0" borderId="0" xfId="0" applyFont="1">
      <alignment vertical="center"/>
    </xf>
    <xf numFmtId="0" fontId="2" fillId="0" borderId="0" xfId="0" applyFont="1">
      <alignment vertical="center"/>
    </xf>
    <xf numFmtId="0" fontId="3" fillId="2" borderId="0" xfId="0" applyFont="1" applyFill="1">
      <alignment vertical="center"/>
    </xf>
    <xf numFmtId="0" fontId="4" fillId="0" borderId="0" xfId="0" applyFont="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0" fontId="3" fillId="0" borderId="0" xfId="0" applyFont="1" applyProtection="1">
      <alignment vertical="center"/>
    </xf>
    <xf numFmtId="0" fontId="6" fillId="0" borderId="0" xfId="0" applyFont="1" applyProtection="1">
      <alignment vertical="center"/>
    </xf>
    <xf numFmtId="0" fontId="3" fillId="0" borderId="0" xfId="0" applyFont="1">
      <alignment vertical="center"/>
    </xf>
    <xf numFmtId="0" fontId="7" fillId="0" borderId="0" xfId="0" applyFont="1" applyBorder="1" applyAlignment="1" applyProtection="1">
      <alignment horizontal="center" vertical="center" wrapText="1"/>
    </xf>
    <xf numFmtId="0" fontId="8" fillId="0" borderId="0" xfId="0" applyFont="1" applyBorder="1" applyAlignment="1" applyProtection="1">
      <alignment horizontal="center" vertical="center" wrapText="1"/>
    </xf>
    <xf numFmtId="0" fontId="9" fillId="0" borderId="1" xfId="0" applyFont="1" applyBorder="1" applyAlignment="1" applyProtection="1">
      <alignment horizontal="left" vertical="center" wrapText="1"/>
    </xf>
    <xf numFmtId="0" fontId="10" fillId="0" borderId="1" xfId="0" applyFont="1" applyBorder="1" applyAlignment="1" applyProtection="1">
      <alignment horizontal="left" vertical="center" wrapText="1"/>
    </xf>
    <xf numFmtId="0" fontId="11" fillId="3" borderId="2" xfId="0" applyFont="1" applyFill="1" applyBorder="1" applyAlignment="1" applyProtection="1">
      <alignment horizontal="left" vertical="center"/>
    </xf>
    <xf numFmtId="0" fontId="12" fillId="3" borderId="2" xfId="0" applyFont="1" applyFill="1" applyBorder="1" applyAlignment="1" applyProtection="1">
      <alignment horizontal="left" vertical="center"/>
    </xf>
    <xf numFmtId="0" fontId="10" fillId="0" borderId="3" xfId="0" applyFont="1" applyBorder="1" applyAlignment="1" applyProtection="1">
      <alignment horizontal="center" vertical="center" wrapText="1"/>
    </xf>
    <xf numFmtId="0" fontId="10" fillId="0" borderId="4" xfId="0" applyFont="1" applyBorder="1" applyAlignment="1" applyProtection="1">
      <alignment horizontal="center" vertical="center" wrapText="1"/>
    </xf>
    <xf numFmtId="0" fontId="0" fillId="0" borderId="5" xfId="0" applyFont="1" applyBorder="1" applyAlignment="1" applyProtection="1">
      <alignment horizontal="center" vertical="center" wrapText="1"/>
      <protection locked="0"/>
    </xf>
    <xf numFmtId="0" fontId="0" fillId="0" borderId="6" xfId="0" applyFont="1" applyBorder="1" applyAlignment="1" applyProtection="1">
      <alignment horizontal="center" vertical="center" wrapText="1"/>
      <protection locked="0"/>
    </xf>
    <xf numFmtId="0" fontId="10" fillId="0" borderId="5" xfId="0" applyFont="1" applyBorder="1" applyAlignment="1" applyProtection="1">
      <alignment horizontal="center" vertical="center" wrapText="1"/>
    </xf>
    <xf numFmtId="0" fontId="10" fillId="0" borderId="7" xfId="0" applyFont="1" applyBorder="1" applyAlignment="1" applyProtection="1">
      <alignment horizontal="center" vertical="center" wrapText="1"/>
    </xf>
    <xf numFmtId="0" fontId="13" fillId="0" borderId="3" xfId="0" applyFont="1" applyBorder="1" applyAlignment="1" applyProtection="1">
      <alignment horizontal="left" vertical="center" wrapText="1"/>
      <protection locked="0"/>
    </xf>
    <xf numFmtId="0" fontId="13" fillId="0" borderId="8" xfId="0" applyFont="1" applyBorder="1" applyAlignment="1" applyProtection="1">
      <alignment horizontal="left" vertical="center" wrapText="1"/>
      <protection locked="0"/>
    </xf>
    <xf numFmtId="0" fontId="10" fillId="0" borderId="9" xfId="0" applyFont="1" applyBorder="1" applyAlignment="1" applyProtection="1">
      <alignment horizontal="center" vertical="center" wrapText="1"/>
    </xf>
    <xf numFmtId="0" fontId="10" fillId="0" borderId="10" xfId="0" applyFont="1" applyBorder="1" applyAlignment="1" applyProtection="1">
      <alignment horizontal="center" vertical="center" wrapText="1"/>
    </xf>
    <xf numFmtId="0" fontId="11" fillId="3" borderId="2" xfId="0" applyFont="1" applyFill="1" applyBorder="1" applyAlignment="1" applyProtection="1">
      <alignment horizontal="left" vertical="center" wrapText="1"/>
    </xf>
    <xf numFmtId="0" fontId="11" fillId="3" borderId="11" xfId="0" applyFont="1" applyFill="1" applyBorder="1" applyAlignment="1" applyProtection="1">
      <alignment horizontal="left" vertical="center"/>
    </xf>
    <xf numFmtId="0" fontId="12" fillId="3" borderId="11" xfId="0" applyFont="1" applyFill="1" applyBorder="1" applyAlignment="1" applyProtection="1">
      <alignment horizontal="left" vertical="center"/>
    </xf>
    <xf numFmtId="0" fontId="0" fillId="0" borderId="3" xfId="0" applyFont="1" applyBorder="1" applyAlignment="1" applyProtection="1">
      <alignment horizontal="center" vertical="center" wrapText="1"/>
    </xf>
    <xf numFmtId="0" fontId="0" fillId="0" borderId="4" xfId="0" applyFont="1" applyBorder="1" applyAlignment="1" applyProtection="1">
      <alignment horizontal="center" vertical="center" wrapText="1"/>
    </xf>
    <xf numFmtId="0" fontId="0" fillId="4" borderId="12" xfId="0" applyFont="1" applyFill="1" applyBorder="1" applyAlignment="1" applyProtection="1">
      <alignment horizontal="center" vertical="center" wrapText="1"/>
      <protection locked="0"/>
    </xf>
    <xf numFmtId="0" fontId="0" fillId="0" borderId="5" xfId="0" applyFont="1" applyBorder="1" applyAlignment="1" applyProtection="1">
      <alignment horizontal="center" vertical="center" wrapText="1"/>
    </xf>
    <xf numFmtId="14" fontId="0" fillId="0" borderId="3" xfId="0" applyNumberFormat="1" applyFont="1" applyFill="1" applyBorder="1" applyAlignment="1" applyProtection="1">
      <alignment horizontal="center" vertical="center" wrapText="1"/>
    </xf>
    <xf numFmtId="14" fontId="0" fillId="0" borderId="4" xfId="0" applyNumberFormat="1" applyFont="1" applyFill="1" applyBorder="1" applyAlignment="1" applyProtection="1">
      <alignment horizontal="center" vertical="center" wrapText="1"/>
    </xf>
    <xf numFmtId="14" fontId="0" fillId="4" borderId="3" xfId="0" applyNumberFormat="1" applyFont="1" applyFill="1" applyBorder="1" applyAlignment="1" applyProtection="1">
      <alignment horizontal="center" vertical="center" wrapText="1"/>
      <protection locked="0"/>
    </xf>
    <xf numFmtId="14" fontId="0" fillId="4" borderId="4" xfId="0" applyNumberFormat="1" applyFont="1" applyFill="1" applyBorder="1" applyAlignment="1" applyProtection="1">
      <alignment horizontal="center" vertical="center" wrapText="1"/>
      <protection locked="0"/>
    </xf>
    <xf numFmtId="0" fontId="14" fillId="0" borderId="12" xfId="0" applyFont="1" applyFill="1" applyBorder="1" applyAlignment="1" applyProtection="1">
      <alignment horizontal="center" vertical="center" wrapText="1"/>
    </xf>
    <xf numFmtId="0" fontId="0" fillId="0" borderId="9" xfId="0" applyFont="1" applyBorder="1" applyAlignment="1" applyProtection="1">
      <alignment horizontal="center" vertical="center" wrapText="1"/>
    </xf>
    <xf numFmtId="0" fontId="0" fillId="0" borderId="8" xfId="0" applyFont="1" applyBorder="1" applyAlignment="1" applyProtection="1">
      <alignment horizontal="center" vertical="center" wrapText="1"/>
    </xf>
    <xf numFmtId="0" fontId="0" fillId="4" borderId="5" xfId="0" applyFont="1" applyFill="1" applyBorder="1" applyAlignment="1" applyProtection="1">
      <alignment horizontal="center" vertical="center" wrapText="1"/>
      <protection locked="0"/>
    </xf>
    <xf numFmtId="0" fontId="15" fillId="0" borderId="6" xfId="0" applyFont="1" applyBorder="1" applyAlignment="1" applyProtection="1">
      <alignment horizontal="center" vertical="center" wrapText="1"/>
    </xf>
    <xf numFmtId="0" fontId="0" fillId="0" borderId="2" xfId="0" applyFont="1" applyBorder="1" applyAlignment="1" applyProtection="1">
      <alignment horizontal="center" vertical="center" wrapText="1"/>
      <protection locked="0"/>
    </xf>
    <xf numFmtId="0" fontId="11" fillId="3" borderId="13" xfId="0" applyFont="1" applyFill="1" applyBorder="1" applyAlignment="1" applyProtection="1">
      <alignment horizontal="left" vertical="center"/>
    </xf>
    <xf numFmtId="0" fontId="11" fillId="3" borderId="4" xfId="0" applyFont="1" applyFill="1" applyBorder="1" applyAlignment="1" applyProtection="1">
      <alignment horizontal="left" vertical="center"/>
    </xf>
    <xf numFmtId="0" fontId="10" fillId="0" borderId="14" xfId="0" applyFont="1" applyBorder="1" applyAlignment="1" applyProtection="1">
      <alignment horizontal="center" vertical="center" wrapText="1"/>
    </xf>
    <xf numFmtId="14" fontId="0" fillId="5" borderId="2" xfId="0" applyNumberFormat="1" applyFont="1" applyFill="1" applyBorder="1" applyAlignment="1" applyProtection="1">
      <alignment horizontal="center" vertical="center" wrapText="1"/>
      <protection locked="0"/>
    </xf>
    <xf numFmtId="0" fontId="11" fillId="3" borderId="15" xfId="0" applyFont="1" applyFill="1" applyBorder="1" applyAlignment="1" applyProtection="1">
      <alignment horizontal="left" vertical="center" wrapText="1"/>
    </xf>
    <xf numFmtId="0" fontId="11" fillId="3" borderId="8" xfId="0" applyFont="1" applyFill="1" applyBorder="1" applyAlignment="1" applyProtection="1">
      <alignment horizontal="left" vertical="center"/>
    </xf>
    <xf numFmtId="0" fontId="10" fillId="0" borderId="15" xfId="0" applyFont="1" applyBorder="1" applyAlignment="1" applyProtection="1">
      <alignment horizontal="center" vertical="center" wrapText="1"/>
    </xf>
    <xf numFmtId="0" fontId="16" fillId="4" borderId="15" xfId="0" applyFont="1" applyFill="1" applyBorder="1" applyAlignment="1" applyProtection="1">
      <alignment horizontal="center" vertical="center" wrapText="1"/>
      <protection locked="0"/>
    </xf>
    <xf numFmtId="0" fontId="16" fillId="4" borderId="4" xfId="0" applyFont="1" applyFill="1" applyBorder="1" applyAlignment="1" applyProtection="1">
      <alignment horizontal="center" vertical="center" wrapText="1"/>
      <protection locked="0"/>
    </xf>
    <xf numFmtId="0" fontId="16" fillId="4" borderId="3" xfId="0" applyFont="1" applyFill="1" applyBorder="1" applyAlignment="1" applyProtection="1">
      <alignment horizontal="center" vertical="center" wrapText="1"/>
      <protection locked="0"/>
    </xf>
    <xf numFmtId="0" fontId="17" fillId="0" borderId="5" xfId="0" applyFont="1" applyFill="1" applyBorder="1" applyAlignment="1" applyProtection="1">
      <alignment horizontal="center" vertical="center" wrapText="1"/>
      <protection locked="0"/>
    </xf>
    <xf numFmtId="0" fontId="17" fillId="0" borderId="6" xfId="0" applyFont="1" applyFill="1" applyBorder="1" applyAlignment="1" applyProtection="1">
      <alignment horizontal="center" vertical="center" wrapText="1"/>
      <protection locked="0"/>
    </xf>
    <xf numFmtId="0" fontId="11" fillId="3" borderId="3" xfId="0" applyFont="1" applyFill="1" applyBorder="1" applyAlignment="1" applyProtection="1">
      <alignment horizontal="left" vertical="center"/>
    </xf>
    <xf numFmtId="0" fontId="0" fillId="0" borderId="3" xfId="0" applyFont="1" applyBorder="1" applyAlignment="1" applyProtection="1">
      <alignment horizontal="left" vertical="center" wrapText="1"/>
    </xf>
    <xf numFmtId="0" fontId="0" fillId="0" borderId="8" xfId="0" applyFont="1" applyBorder="1" applyAlignment="1" applyProtection="1">
      <alignment horizontal="left" vertical="center" wrapText="1"/>
    </xf>
    <xf numFmtId="0" fontId="0" fillId="0" borderId="3" xfId="0" applyFont="1" applyBorder="1" applyAlignment="1" applyProtection="1">
      <alignment vertical="center" wrapText="1"/>
    </xf>
    <xf numFmtId="0" fontId="0" fillId="0" borderId="8" xfId="0" applyFont="1" applyBorder="1" applyAlignment="1" applyProtection="1">
      <alignment vertical="center" wrapText="1"/>
    </xf>
    <xf numFmtId="0" fontId="3" fillId="0" borderId="3" xfId="0" applyFont="1" applyFill="1" applyBorder="1" applyAlignment="1" applyProtection="1">
      <alignment horizontal="left" vertical="center" wrapText="1"/>
    </xf>
    <xf numFmtId="0" fontId="3" fillId="0" borderId="8" xfId="0" applyFont="1" applyFill="1" applyBorder="1" applyAlignment="1" applyProtection="1">
      <alignment horizontal="left" vertical="center" wrapText="1"/>
    </xf>
    <xf numFmtId="0" fontId="15" fillId="0" borderId="2"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0" fontId="19" fillId="0" borderId="3" xfId="0" applyFont="1" applyBorder="1" applyAlignment="1" applyProtection="1">
      <alignment horizontal="left" vertical="center" wrapText="1"/>
    </xf>
    <xf numFmtId="0" fontId="19" fillId="0" borderId="8" xfId="0" applyFont="1" applyBorder="1" applyAlignment="1" applyProtection="1">
      <alignment horizontal="left" vertical="center" wrapText="1"/>
    </xf>
    <xf numFmtId="0" fontId="2" fillId="0" borderId="8" xfId="0" applyFont="1" applyBorder="1" applyAlignment="1" applyProtection="1">
      <alignment horizontal="left" vertical="center" wrapText="1"/>
    </xf>
    <xf numFmtId="0" fontId="17" fillId="0" borderId="0" xfId="0" applyFont="1" applyFill="1" applyBorder="1" applyAlignment="1" applyProtection="1">
      <alignment horizontal="center" vertical="center" wrapText="1"/>
    </xf>
    <xf numFmtId="0" fontId="0" fillId="0" borderId="8" xfId="0" applyFont="1" applyBorder="1" applyAlignment="1" applyProtection="1">
      <alignment horizontal="center" vertical="center" wrapText="1"/>
      <protection locked="0"/>
    </xf>
    <xf numFmtId="0" fontId="0" fillId="0" borderId="4" xfId="0" applyFont="1" applyBorder="1" applyAlignment="1" applyProtection="1">
      <alignment horizontal="center" vertical="center" wrapText="1"/>
      <protection locked="0"/>
    </xf>
    <xf numFmtId="0" fontId="13" fillId="0" borderId="4" xfId="0" applyFont="1" applyBorder="1" applyAlignment="1" applyProtection="1">
      <alignment vertical="center" wrapText="1"/>
      <protection locked="0"/>
    </xf>
    <xf numFmtId="0" fontId="0" fillId="0" borderId="12" xfId="0" applyFont="1" applyFill="1" applyBorder="1" applyAlignment="1" applyProtection="1">
      <alignment horizontal="center" vertical="center" wrapText="1"/>
    </xf>
    <xf numFmtId="0" fontId="0" fillId="0" borderId="5" xfId="0" applyFont="1" applyFill="1" applyBorder="1" applyAlignment="1" applyProtection="1">
      <alignment horizontal="left" vertical="center" wrapText="1"/>
    </xf>
    <xf numFmtId="0" fontId="0" fillId="0" borderId="6" xfId="0" applyFont="1" applyFill="1" applyBorder="1" applyAlignment="1" applyProtection="1">
      <alignment horizontal="left" vertical="center" wrapText="1"/>
    </xf>
    <xf numFmtId="0" fontId="0" fillId="0" borderId="9" xfId="0" applyFont="1" applyFill="1" applyBorder="1" applyAlignment="1" applyProtection="1">
      <alignment horizontal="left" vertical="center" wrapText="1"/>
    </xf>
    <xf numFmtId="0" fontId="0" fillId="0" borderId="1" xfId="0" applyFont="1" applyFill="1" applyBorder="1" applyAlignment="1" applyProtection="1">
      <alignment horizontal="left" vertical="center" wrapText="1"/>
    </xf>
    <xf numFmtId="0" fontId="0" fillId="0" borderId="10" xfId="0" applyFont="1" applyBorder="1" applyAlignment="1" applyProtection="1">
      <alignment horizontal="center" vertical="center" wrapText="1"/>
    </xf>
    <xf numFmtId="0" fontId="0" fillId="4" borderId="16" xfId="0" applyFont="1" applyFill="1" applyBorder="1" applyAlignment="1" applyProtection="1">
      <alignment horizontal="center" vertical="center" wrapText="1"/>
      <protection locked="0"/>
    </xf>
    <xf numFmtId="0" fontId="13" fillId="0" borderId="9" xfId="0" applyFont="1" applyFill="1" applyBorder="1" applyAlignment="1" applyProtection="1">
      <alignment horizontal="center" vertical="center" wrapText="1"/>
    </xf>
    <xf numFmtId="0" fontId="13" fillId="0" borderId="10" xfId="0" applyFont="1" applyFill="1" applyBorder="1" applyAlignment="1" applyProtection="1">
      <alignment horizontal="center" vertical="center" wrapText="1"/>
    </xf>
    <xf numFmtId="0" fontId="0" fillId="0" borderId="7" xfId="0" applyFont="1" applyBorder="1" applyAlignment="1" applyProtection="1">
      <alignment horizontal="center" vertical="center" wrapText="1"/>
    </xf>
    <xf numFmtId="0" fontId="0" fillId="4" borderId="6" xfId="0" applyFont="1" applyFill="1" applyBorder="1" applyAlignment="1" applyProtection="1">
      <alignment horizontal="center" vertical="center" wrapText="1"/>
      <protection locked="0"/>
    </xf>
    <xf numFmtId="0" fontId="15" fillId="0" borderId="8" xfId="0" applyFont="1" applyBorder="1" applyAlignment="1" applyProtection="1">
      <alignment horizontal="center" vertical="center" wrapText="1"/>
    </xf>
    <xf numFmtId="0" fontId="0" fillId="0" borderId="9" xfId="0" applyFont="1" applyBorder="1" applyAlignment="1" applyProtection="1">
      <alignment horizontal="center" vertical="center" wrapText="1"/>
      <protection locked="0"/>
    </xf>
    <xf numFmtId="0" fontId="0" fillId="0" borderId="10" xfId="0" applyFont="1" applyBorder="1" applyAlignment="1" applyProtection="1">
      <alignment horizontal="center" vertical="center" wrapText="1"/>
      <protection locked="0"/>
    </xf>
    <xf numFmtId="0" fontId="10" fillId="0" borderId="8" xfId="0" applyFont="1" applyBorder="1" applyAlignment="1" applyProtection="1">
      <alignment horizontal="center" vertical="center" wrapText="1"/>
    </xf>
    <xf numFmtId="0" fontId="0" fillId="0" borderId="3" xfId="0" applyFont="1" applyFill="1" applyBorder="1" applyAlignment="1" applyProtection="1">
      <alignment horizontal="center" vertical="center" wrapText="1"/>
    </xf>
    <xf numFmtId="0" fontId="0" fillId="0" borderId="8" xfId="0" applyFont="1" applyFill="1" applyBorder="1" applyAlignment="1" applyProtection="1">
      <alignment horizontal="center" vertical="center" wrapText="1"/>
    </xf>
    <xf numFmtId="0" fontId="0" fillId="0" borderId="4" xfId="0" applyFont="1" applyFill="1" applyBorder="1" applyAlignment="1" applyProtection="1">
      <alignment horizontal="center" vertical="center" wrapText="1"/>
    </xf>
    <xf numFmtId="0" fontId="20" fillId="0" borderId="3" xfId="0" applyFont="1" applyFill="1" applyBorder="1" applyAlignment="1" applyProtection="1">
      <alignment horizontal="center" vertical="center" wrapText="1"/>
    </xf>
    <xf numFmtId="0" fontId="20" fillId="0" borderId="8" xfId="0" applyFont="1" applyFill="1" applyBorder="1" applyAlignment="1" applyProtection="1">
      <alignment horizontal="center" vertical="center" wrapText="1"/>
    </xf>
    <xf numFmtId="0" fontId="20" fillId="0" borderId="4" xfId="0" applyFont="1" applyFill="1" applyBorder="1" applyAlignment="1" applyProtection="1">
      <alignment horizontal="center" vertical="center" wrapText="1"/>
    </xf>
    <xf numFmtId="0" fontId="0" fillId="4" borderId="7" xfId="0" applyFont="1" applyFill="1" applyBorder="1" applyAlignment="1" applyProtection="1">
      <alignment horizontal="center" vertical="center" wrapText="1"/>
      <protection locked="0"/>
    </xf>
    <xf numFmtId="0" fontId="0" fillId="4" borderId="17" xfId="0" applyFont="1" applyFill="1" applyBorder="1" applyAlignment="1" applyProtection="1">
      <alignment horizontal="center" vertical="center" wrapText="1"/>
      <protection locked="0"/>
    </xf>
    <xf numFmtId="0" fontId="0" fillId="4" borderId="0" xfId="0" applyFont="1" applyFill="1" applyBorder="1" applyAlignment="1" applyProtection="1">
      <alignment horizontal="center" vertical="center" wrapText="1"/>
      <protection locked="0"/>
    </xf>
    <xf numFmtId="0" fontId="0" fillId="4" borderId="18" xfId="0" applyFont="1" applyFill="1" applyBorder="1" applyAlignment="1" applyProtection="1">
      <alignment horizontal="center" vertical="center" wrapText="1"/>
      <protection locked="0"/>
    </xf>
    <xf numFmtId="0" fontId="0" fillId="4" borderId="9" xfId="0" applyFont="1" applyFill="1" applyBorder="1" applyAlignment="1" applyProtection="1">
      <alignment horizontal="center" vertical="center" wrapText="1"/>
      <protection locked="0"/>
    </xf>
    <xf numFmtId="0" fontId="0" fillId="4" borderId="1" xfId="0" applyFont="1" applyFill="1" applyBorder="1" applyAlignment="1" applyProtection="1">
      <alignment horizontal="center" vertical="center" wrapText="1"/>
      <protection locked="0"/>
    </xf>
    <xf numFmtId="0" fontId="0" fillId="4" borderId="10" xfId="0" applyFont="1" applyFill="1" applyBorder="1" applyAlignment="1" applyProtection="1">
      <alignment horizontal="center" vertical="center" wrapText="1"/>
      <protection locked="0"/>
    </xf>
    <xf numFmtId="0" fontId="20" fillId="0" borderId="3" xfId="0" applyFont="1" applyBorder="1" applyAlignment="1" applyProtection="1">
      <alignment horizontal="center" vertical="center" wrapText="1"/>
    </xf>
    <xf numFmtId="0" fontId="20" fillId="0" borderId="4" xfId="0" applyFont="1" applyBorder="1" applyAlignment="1" applyProtection="1">
      <alignment horizontal="center" vertical="center" wrapText="1"/>
    </xf>
    <xf numFmtId="0" fontId="16" fillId="4" borderId="3" xfId="0" applyFont="1" applyFill="1" applyBorder="1" applyAlignment="1" applyProtection="1">
      <alignment horizontal="center" vertical="center"/>
      <protection locked="0"/>
    </xf>
    <xf numFmtId="0" fontId="16" fillId="4" borderId="4" xfId="0" applyFont="1" applyFill="1" applyBorder="1" applyAlignment="1" applyProtection="1">
      <alignment horizontal="center" vertical="center"/>
      <protection locked="0"/>
    </xf>
    <xf numFmtId="0" fontId="21" fillId="0" borderId="0" xfId="0" applyFont="1" applyProtection="1">
      <alignment vertical="center"/>
    </xf>
    <xf numFmtId="0" fontId="0" fillId="0" borderId="0" xfId="0" applyFont="1" applyProtection="1">
      <alignment vertical="center"/>
    </xf>
    <xf numFmtId="0" fontId="19" fillId="0" borderId="0" xfId="0" applyFont="1" applyProtection="1">
      <alignment vertical="center"/>
    </xf>
    <xf numFmtId="0" fontId="22" fillId="0" borderId="5" xfId="0" applyFont="1" applyBorder="1" applyAlignment="1" applyProtection="1">
      <alignment horizontal="center" vertical="center" wrapText="1"/>
    </xf>
    <xf numFmtId="0" fontId="13" fillId="0" borderId="12" xfId="0" applyFont="1" applyBorder="1" applyAlignment="1" applyProtection="1">
      <alignment horizontal="center" vertical="center" wrapText="1"/>
    </xf>
    <xf numFmtId="0" fontId="23" fillId="0" borderId="9" xfId="0" applyFont="1" applyBorder="1" applyAlignment="1" applyProtection="1">
      <alignment horizontal="center" vertical="center" wrapText="1"/>
    </xf>
    <xf numFmtId="0" fontId="13" fillId="0" borderId="11" xfId="0" applyFont="1" applyBorder="1" applyAlignment="1" applyProtection="1">
      <alignment horizontal="center" vertical="center" wrapText="1"/>
      <protection locked="0"/>
    </xf>
    <xf numFmtId="49" fontId="0" fillId="4" borderId="12" xfId="0" applyNumberFormat="1" applyFont="1" applyFill="1" applyBorder="1" applyAlignment="1" applyProtection="1">
      <alignment horizontal="center" vertical="center" wrapText="1"/>
      <protection locked="0"/>
    </xf>
    <xf numFmtId="0" fontId="0" fillId="0" borderId="7" xfId="0" applyFont="1" applyFill="1" applyBorder="1" applyAlignment="1" applyProtection="1">
      <alignment horizontal="left" vertical="center" wrapText="1"/>
    </xf>
    <xf numFmtId="0" fontId="0" fillId="0" borderId="10" xfId="0" applyFont="1" applyFill="1" applyBorder="1" applyAlignment="1" applyProtection="1">
      <alignment horizontal="left" vertical="center" wrapText="1"/>
    </xf>
    <xf numFmtId="0" fontId="24" fillId="4" borderId="12" xfId="46" applyFill="1" applyBorder="1" applyAlignment="1" applyProtection="1">
      <alignment horizontal="center" vertical="center" wrapText="1"/>
      <protection locked="0"/>
    </xf>
    <xf numFmtId="0" fontId="0" fillId="0" borderId="11" xfId="0" applyFont="1" applyBorder="1" applyAlignment="1" applyProtection="1">
      <alignment horizontal="center" vertical="center" wrapText="1"/>
    </xf>
    <xf numFmtId="0" fontId="0" fillId="0" borderId="12" xfId="0" applyFont="1" applyBorder="1" applyAlignment="1" applyProtection="1">
      <alignment horizontal="center" vertical="center" wrapText="1"/>
    </xf>
    <xf numFmtId="0" fontId="0" fillId="0" borderId="2" xfId="0" applyFont="1" applyBorder="1" applyAlignment="1" applyProtection="1">
      <alignment horizontal="center" vertical="center" wrapText="1"/>
    </xf>
    <xf numFmtId="0" fontId="15" fillId="0" borderId="4" xfId="0" applyFont="1" applyBorder="1" applyAlignment="1" applyProtection="1">
      <alignment horizontal="center" vertical="center" wrapText="1"/>
    </xf>
    <xf numFmtId="0" fontId="0" fillId="4" borderId="4" xfId="0" applyFont="1" applyFill="1" applyBorder="1" applyAlignment="1" applyProtection="1">
      <alignment horizontal="center" vertical="center" wrapText="1"/>
      <protection locked="0"/>
    </xf>
    <xf numFmtId="0" fontId="0" fillId="0" borderId="3" xfId="0" applyFont="1" applyBorder="1" applyAlignment="1" applyProtection="1">
      <alignment horizontal="center" vertical="center" wrapText="1"/>
      <protection locked="0"/>
    </xf>
    <xf numFmtId="0" fontId="22" fillId="0" borderId="3" xfId="0" applyFont="1" applyFill="1" applyBorder="1" applyAlignment="1" applyProtection="1">
      <alignment horizontal="center" vertical="center" wrapText="1"/>
    </xf>
    <xf numFmtId="0" fontId="25" fillId="0" borderId="4" xfId="0" applyFont="1" applyFill="1" applyBorder="1" applyAlignment="1" applyProtection="1">
      <alignment horizontal="center" vertical="center" wrapText="1"/>
    </xf>
    <xf numFmtId="0" fontId="0" fillId="4" borderId="2" xfId="0" applyFont="1" applyFill="1" applyBorder="1" applyAlignment="1" applyProtection="1">
      <alignment vertical="center" wrapText="1"/>
      <protection locked="0"/>
    </xf>
    <xf numFmtId="0" fontId="0" fillId="4" borderId="2" xfId="0" applyFont="1" applyFill="1" applyBorder="1" applyAlignment="1" applyProtection="1">
      <alignment horizontal="center" vertical="center" wrapText="1"/>
      <protection locked="0"/>
    </xf>
    <xf numFmtId="0" fontId="0" fillId="0" borderId="2" xfId="0" applyFont="1" applyFill="1" applyBorder="1" applyAlignment="1" applyProtection="1">
      <alignment horizontal="center" vertical="center" wrapText="1"/>
      <protection locked="0"/>
    </xf>
    <xf numFmtId="0" fontId="0" fillId="0" borderId="2" xfId="0" applyFont="1" applyFill="1" applyBorder="1" applyAlignment="1" applyProtection="1">
      <alignment vertical="center" wrapText="1"/>
      <protection locked="0"/>
    </xf>
    <xf numFmtId="0" fontId="10" fillId="0" borderId="2" xfId="0" applyFont="1" applyBorder="1" applyAlignment="1" applyProtection="1">
      <alignment horizontal="center" vertical="center" wrapText="1"/>
    </xf>
    <xf numFmtId="0" fontId="0" fillId="4" borderId="11" xfId="0" applyFont="1" applyFill="1" applyBorder="1" applyAlignment="1" applyProtection="1">
      <alignment horizontal="center" vertical="center" wrapText="1"/>
      <protection locked="0"/>
    </xf>
    <xf numFmtId="0" fontId="0" fillId="4" borderId="6" xfId="0" applyFont="1" applyFill="1" applyBorder="1" applyAlignment="1" applyProtection="1">
      <alignment horizontal="left" vertical="center" wrapText="1"/>
      <protection locked="0"/>
    </xf>
    <xf numFmtId="0" fontId="0" fillId="4" borderId="0" xfId="0" applyFont="1" applyFill="1" applyBorder="1" applyAlignment="1" applyProtection="1">
      <alignment horizontal="left" vertical="center" wrapText="1"/>
      <protection locked="0"/>
    </xf>
    <xf numFmtId="0" fontId="0" fillId="4" borderId="1" xfId="0" applyFont="1" applyFill="1" applyBorder="1" applyAlignment="1" applyProtection="1">
      <alignment horizontal="left" vertical="center" wrapText="1"/>
      <protection locked="0"/>
    </xf>
    <xf numFmtId="0" fontId="4" fillId="0" borderId="0" xfId="0" applyFont="1" applyProtection="1">
      <alignment vertical="center"/>
    </xf>
    <xf numFmtId="0" fontId="20" fillId="0" borderId="2" xfId="0" applyFont="1" applyBorder="1" applyAlignment="1" applyProtection="1">
      <alignment horizontal="center" vertical="center" wrapText="1"/>
    </xf>
    <xf numFmtId="0" fontId="3" fillId="0" borderId="0" xfId="0" applyFont="1" applyAlignment="1" applyProtection="1">
      <alignment horizontal="center" vertical="center"/>
    </xf>
    <xf numFmtId="49" fontId="16" fillId="4" borderId="2" xfId="0" applyNumberFormat="1" applyFont="1" applyFill="1" applyBorder="1" applyAlignment="1" applyProtection="1">
      <alignment horizontal="center" vertical="center"/>
      <protection locked="0"/>
    </xf>
    <xf numFmtId="0" fontId="16" fillId="4" borderId="2" xfId="0" applyFont="1" applyFill="1" applyBorder="1" applyAlignment="1" applyProtection="1">
      <alignment horizontal="center" vertical="center" wrapText="1"/>
      <protection locked="0"/>
    </xf>
    <xf numFmtId="49" fontId="16" fillId="4" borderId="2" xfId="0" applyNumberFormat="1" applyFont="1" applyFill="1" applyBorder="1" applyAlignment="1" applyProtection="1">
      <alignment horizontal="center" vertical="center" wrapText="1"/>
      <protection locked="0"/>
    </xf>
    <xf numFmtId="49" fontId="16" fillId="4" borderId="3" xfId="0" applyNumberFormat="1" applyFont="1" applyFill="1" applyBorder="1" applyAlignment="1" applyProtection="1">
      <alignment horizontal="center" vertical="center"/>
      <protection locked="0"/>
    </xf>
    <xf numFmtId="0" fontId="16" fillId="4" borderId="2" xfId="0" applyFont="1" applyFill="1" applyBorder="1" applyAlignment="1" applyProtection="1">
      <alignment horizontal="center" vertical="center"/>
      <protection locked="0"/>
    </xf>
    <xf numFmtId="0" fontId="17" fillId="0" borderId="7" xfId="0" applyFont="1" applyFill="1" applyBorder="1" applyAlignment="1" applyProtection="1">
      <alignment horizontal="center" vertical="center" wrapText="1"/>
      <protection locked="0"/>
    </xf>
    <xf numFmtId="0" fontId="5" fillId="0" borderId="0" xfId="0" applyFont="1" applyAlignment="1" applyProtection="1">
      <alignment horizontal="center" vertical="center"/>
    </xf>
    <xf numFmtId="0" fontId="11" fillId="3" borderId="8" xfId="0" applyFont="1" applyFill="1" applyBorder="1" applyAlignment="1" applyProtection="1">
      <alignment vertical="center"/>
    </xf>
    <xf numFmtId="0" fontId="11" fillId="3" borderId="8" xfId="0" applyFont="1" applyFill="1" applyBorder="1" applyAlignment="1" applyProtection="1">
      <alignment horizontal="center" vertical="center"/>
    </xf>
    <xf numFmtId="0" fontId="2" fillId="0" borderId="0" xfId="0" applyFont="1" applyAlignment="1" applyProtection="1">
      <alignment horizontal="center" vertical="center"/>
    </xf>
    <xf numFmtId="0" fontId="0" fillId="0" borderId="4" xfId="0" applyFont="1" applyBorder="1" applyAlignment="1" applyProtection="1">
      <alignment horizontal="left" vertical="center" wrapText="1"/>
    </xf>
    <xf numFmtId="0" fontId="26" fillId="0" borderId="2" xfId="0" applyFont="1" applyBorder="1" applyAlignment="1" applyProtection="1">
      <alignment vertical="center"/>
      <protection locked="0"/>
    </xf>
    <xf numFmtId="0" fontId="3" fillId="0" borderId="2" xfId="0" applyFont="1" applyBorder="1" applyAlignment="1" applyProtection="1">
      <alignment vertical="center"/>
      <protection locked="0"/>
    </xf>
    <xf numFmtId="0" fontId="3" fillId="0" borderId="4" xfId="0" applyFont="1" applyFill="1" applyBorder="1" applyAlignment="1" applyProtection="1">
      <alignment horizontal="left" vertical="center" wrapText="1"/>
    </xf>
    <xf numFmtId="0" fontId="3" fillId="0" borderId="2" xfId="0" applyFont="1" applyBorder="1" applyAlignment="1" applyProtection="1">
      <alignment horizontal="center" vertical="center"/>
      <protection locked="0"/>
    </xf>
    <xf numFmtId="0" fontId="2" fillId="0" borderId="4" xfId="0" applyFont="1" applyBorder="1" applyAlignment="1" applyProtection="1">
      <alignment horizontal="left" vertical="center" wrapText="1"/>
    </xf>
    <xf numFmtId="0" fontId="1" fillId="0" borderId="0" xfId="0" applyFont="1" applyProtection="1">
      <alignment vertical="center"/>
    </xf>
    <xf numFmtId="0" fontId="27" fillId="0" borderId="0" xfId="0" applyFont="1" applyProtection="1">
      <alignment vertical="center"/>
    </xf>
    <xf numFmtId="0" fontId="2" fillId="0" borderId="0" xfId="0" applyFont="1" applyProtection="1">
      <alignment vertical="center"/>
    </xf>
    <xf numFmtId="0" fontId="28" fillId="0" borderId="0" xfId="0" applyFont="1" applyProtection="1">
      <alignment vertical="center"/>
    </xf>
    <xf numFmtId="0" fontId="6" fillId="0" borderId="0" xfId="0" applyFont="1" applyAlignment="1" applyProtection="1">
      <alignment vertical="center" wrapText="1"/>
      <protection hidden="1"/>
    </xf>
    <xf numFmtId="0" fontId="3" fillId="2" borderId="0" xfId="0" applyFont="1" applyFill="1" applyProtection="1">
      <alignment vertical="center"/>
    </xf>
    <xf numFmtId="0" fontId="6" fillId="2" borderId="0" xfId="0" applyFont="1" applyFill="1" applyProtection="1">
      <alignment vertical="center"/>
    </xf>
    <xf numFmtId="0" fontId="6" fillId="0" borderId="0" xfId="0" applyFont="1" applyAlignment="1" applyProtection="1">
      <alignment horizontal="center" vertical="center"/>
    </xf>
    <xf numFmtId="0" fontId="29" fillId="0" borderId="0" xfId="0" applyFont="1" applyAlignment="1" applyProtection="1">
      <alignment horizontal="center" vertical="center"/>
    </xf>
    <xf numFmtId="0" fontId="28" fillId="0" borderId="0" xfId="0" applyFont="1" applyAlignment="1" applyProtection="1">
      <alignment horizontal="center" vertical="center"/>
    </xf>
  </cellXfs>
  <cellStyles count="54">
    <cellStyle name="常规" xfId="0" builtinId="0"/>
    <cellStyle name="常规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强调文字颜色 2" xfId="13" builtinId="33"/>
    <cellStyle name="ReportTitle" xfId="14"/>
    <cellStyle name="60% - 强调文字颜色 1" xfId="15" builtinId="32"/>
    <cellStyle name="TableCell1" xfId="16"/>
    <cellStyle name="60% - 强调文字颜色 4" xfId="17" builtinId="44"/>
    <cellStyle name="TableCell" xfId="18"/>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TableHead" xfId="29"/>
    <cellStyle name="标题 1" xfId="30" builtinId="16"/>
    <cellStyle name="解释性文本" xfId="31" builtinId="53"/>
    <cellStyle name="20% - 强调文字颜色 2" xfId="32" builtinId="34"/>
    <cellStyle name="标题 4" xfId="33" builtinId="19"/>
    <cellStyle name="货币[0]" xfId="34" builtinId="7"/>
    <cellStyle name="40% - 强调文字颜色 4" xfId="35" builtinId="43"/>
    <cellStyle name="千位分隔" xfId="36" builtinId="3"/>
    <cellStyle name="已访问的超链接" xfId="37" builtinId="9"/>
    <cellStyle name="标题" xfId="38" builtinId="15"/>
    <cellStyle name="40% - 强调文字颜色 2" xfId="39" builtinId="35"/>
    <cellStyle name="警告文本" xfId="40" builtinId="11"/>
    <cellStyle name="60% - 强调文字颜色 3" xfId="41" builtinId="40"/>
    <cellStyle name="注释" xfId="42" builtinId="10"/>
    <cellStyle name="20% - 强调文字颜色 6" xfId="43" builtinId="50"/>
    <cellStyle name="强调文字颜色 5" xfId="44" builtinId="45"/>
    <cellStyle name="40% - 强调文字颜色 6" xfId="45" builtinId="51"/>
    <cellStyle name="超链接" xfId="46" builtinId="8"/>
    <cellStyle name="千位分隔[0]" xfId="47" builtinId="6"/>
    <cellStyle name="标题 2" xfId="48" builtinId="17"/>
    <cellStyle name="40% - 强调文字颜色 5" xfId="49" builtinId="47"/>
    <cellStyle name="标题 3" xfId="50" builtinId="18"/>
    <cellStyle name="强调文字颜色 6" xfId="51" builtinId="49"/>
    <cellStyle name="40% - 强调文字颜色 1" xfId="52" builtinId="31"/>
    <cellStyle name="链接单元格" xfId="53" builtinId="24"/>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hyperlink" Target="mailto:bzmbzlb4u@163.com" TargetMode="External"/><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N71"/>
  <sheetViews>
    <sheetView showGridLines="0" tabSelected="1" view="pageBreakPreview" zoomScale="80" zoomScaleNormal="100" zoomScaleSheetLayoutView="80" topLeftCell="A12" workbookViewId="0">
      <selection activeCell="K20" sqref="K20"/>
    </sheetView>
  </sheetViews>
  <sheetFormatPr defaultColWidth="19" defaultRowHeight="14"/>
  <cols>
    <col min="1" max="2" width="8" style="9" customWidth="1"/>
    <col min="3" max="3" width="9.83035714285714" style="9" customWidth="1"/>
    <col min="4" max="4" width="7.83035714285714" style="9" customWidth="1"/>
    <col min="5" max="5" width="10.0803571428571" style="9" customWidth="1"/>
    <col min="6" max="6" width="12.5" style="9" customWidth="1"/>
    <col min="7" max="7" width="10.8303571428571" style="9" customWidth="1"/>
    <col min="8" max="8" width="11.8303571428571" style="9" customWidth="1"/>
    <col min="9" max="9" width="28" style="9" customWidth="1"/>
    <col min="10" max="10" width="23.0803571428571" style="9" customWidth="1"/>
    <col min="11" max="11" width="20.5" style="9" customWidth="1"/>
    <col min="12" max="12" width="19" style="9" hidden="1" customWidth="1"/>
    <col min="13" max="13" width="11" style="9" hidden="1" customWidth="1"/>
    <col min="14" max="14" width="19" style="10"/>
    <col min="15" max="16384" width="19" style="11"/>
  </cols>
  <sheetData>
    <row r="1" s="2" customFormat="1" ht="78.75" customHeight="1" spans="1:14">
      <c r="A1" s="12" t="s">
        <v>0</v>
      </c>
      <c r="B1" s="12"/>
      <c r="C1" s="12"/>
      <c r="D1" s="13"/>
      <c r="E1" s="13"/>
      <c r="F1" s="13"/>
      <c r="G1" s="13"/>
      <c r="H1" s="13"/>
      <c r="I1" s="13"/>
      <c r="J1" s="13"/>
      <c r="K1" s="13"/>
      <c r="L1" s="105" t="s">
        <v>1</v>
      </c>
      <c r="M1" s="152"/>
      <c r="N1" s="153"/>
    </row>
    <row r="2" ht="33.75" customHeight="1" spans="1:12">
      <c r="A2" s="14" t="s">
        <v>2</v>
      </c>
      <c r="B2" s="15"/>
      <c r="C2" s="15"/>
      <c r="D2" s="15"/>
      <c r="E2" s="15"/>
      <c r="F2" s="15"/>
      <c r="G2" s="15"/>
      <c r="H2" s="15"/>
      <c r="I2" s="15"/>
      <c r="J2" s="15"/>
      <c r="K2" s="15"/>
      <c r="L2" s="106" t="s">
        <v>3</v>
      </c>
    </row>
    <row r="3" s="3" customFormat="1" ht="40" customHeight="1" spans="1:14">
      <c r="A3" s="16" t="s">
        <v>4</v>
      </c>
      <c r="B3" s="16"/>
      <c r="C3" s="16"/>
      <c r="D3" s="17"/>
      <c r="E3" s="17"/>
      <c r="F3" s="17"/>
      <c r="G3" s="17"/>
      <c r="H3" s="17"/>
      <c r="I3" s="17"/>
      <c r="J3" s="17"/>
      <c r="K3" s="17"/>
      <c r="L3" s="107" t="s">
        <v>5</v>
      </c>
      <c r="M3" s="154"/>
      <c r="N3" s="155"/>
    </row>
    <row r="4" ht="55.5" customHeight="1" spans="1:12">
      <c r="A4" s="18" t="s">
        <v>6</v>
      </c>
      <c r="B4" s="19"/>
      <c r="C4" s="20" t="s">
        <v>7</v>
      </c>
      <c r="D4" s="21"/>
      <c r="E4" s="21"/>
      <c r="F4" s="70"/>
      <c r="G4" s="70"/>
      <c r="H4" s="71"/>
      <c r="I4" s="18" t="s">
        <v>8</v>
      </c>
      <c r="J4" s="19"/>
      <c r="K4" s="48">
        <v>44044</v>
      </c>
      <c r="L4" s="106" t="s">
        <v>9</v>
      </c>
    </row>
    <row r="5" ht="45" customHeight="1" spans="1:12">
      <c r="A5" s="22" t="s">
        <v>10</v>
      </c>
      <c r="B5" s="23"/>
      <c r="C5" s="24" t="s">
        <v>11</v>
      </c>
      <c r="D5" s="25"/>
      <c r="E5" s="72">
        <v>10000</v>
      </c>
      <c r="F5" s="24" t="s">
        <v>12</v>
      </c>
      <c r="G5" s="25"/>
      <c r="H5" s="72">
        <v>800</v>
      </c>
      <c r="I5" s="108" t="s">
        <v>13</v>
      </c>
      <c r="J5" s="109" t="s">
        <v>14</v>
      </c>
      <c r="K5" s="109" t="s">
        <v>15</v>
      </c>
      <c r="L5" s="106" t="s">
        <v>16</v>
      </c>
    </row>
    <row r="6" ht="45" customHeight="1" spans="1:12">
      <c r="A6" s="26"/>
      <c r="B6" s="27"/>
      <c r="C6" s="24" t="s">
        <v>17</v>
      </c>
      <c r="D6" s="25"/>
      <c r="E6" s="72">
        <v>50000</v>
      </c>
      <c r="F6" s="24" t="s">
        <v>18</v>
      </c>
      <c r="G6" s="25"/>
      <c r="H6" s="72">
        <v>180000</v>
      </c>
      <c r="I6" s="110"/>
      <c r="J6" s="111">
        <v>150000</v>
      </c>
      <c r="K6" s="111">
        <v>200000</v>
      </c>
      <c r="L6" s="106" t="s">
        <v>19</v>
      </c>
    </row>
    <row r="7" s="3" customFormat="1" ht="40" customHeight="1" spans="1:14">
      <c r="A7" s="28" t="s">
        <v>20</v>
      </c>
      <c r="B7" s="16"/>
      <c r="C7" s="29"/>
      <c r="D7" s="30"/>
      <c r="E7" s="30"/>
      <c r="F7" s="17"/>
      <c r="G7" s="17"/>
      <c r="H7" s="17"/>
      <c r="I7" s="17"/>
      <c r="J7" s="17"/>
      <c r="K7" s="17"/>
      <c r="L7" s="107" t="s">
        <v>21</v>
      </c>
      <c r="M7" s="154"/>
      <c r="N7" s="155"/>
    </row>
    <row r="8" ht="45" customHeight="1" spans="1:14">
      <c r="A8" s="31" t="s">
        <v>22</v>
      </c>
      <c r="B8" s="32"/>
      <c r="C8" s="33" t="s">
        <v>23</v>
      </c>
      <c r="D8" s="34" t="s">
        <v>24</v>
      </c>
      <c r="E8" s="73" t="str">
        <f>IF(K8="","",IF(MOD(LEFT(RIGHT(K8,2)),2),"M/男","F/女"))</f>
        <v>F/女</v>
      </c>
      <c r="F8" s="34" t="s">
        <v>25</v>
      </c>
      <c r="G8" s="33" t="s">
        <v>26</v>
      </c>
      <c r="H8" s="34" t="s">
        <v>27</v>
      </c>
      <c r="I8" s="33" t="s">
        <v>28</v>
      </c>
      <c r="J8" s="82" t="s">
        <v>29</v>
      </c>
      <c r="K8" s="112" t="s">
        <v>30</v>
      </c>
      <c r="L8" s="106" t="s">
        <v>31</v>
      </c>
      <c r="N8" s="10" t="str">
        <f>IF(K8="","身份证号码必填",IF(LEN(K8)&lt;&gt;18,"身份证位数不对，应为18位",""))</f>
        <v/>
      </c>
    </row>
    <row r="9" ht="45" customHeight="1" spans="1:14">
      <c r="A9" s="31" t="s">
        <v>32</v>
      </c>
      <c r="B9" s="32"/>
      <c r="C9" s="35">
        <f>IF(ISERROR(DATE(MID(K8,7,4),MID(K8,11,2),MID(K8,13,2))),"",DATE(MID(K8,7,4),MID(K8,11,2),MID(K8,13,2)))</f>
        <v>33730</v>
      </c>
      <c r="D9" s="36"/>
      <c r="E9" s="74" t="s">
        <v>33</v>
      </c>
      <c r="F9" s="75"/>
      <c r="G9" s="75"/>
      <c r="H9" s="75"/>
      <c r="I9" s="113"/>
      <c r="J9" s="41" t="s">
        <v>34</v>
      </c>
      <c r="K9" s="33">
        <v>13716432176</v>
      </c>
      <c r="L9" s="106" t="s">
        <v>35</v>
      </c>
      <c r="N9" s="10" t="str">
        <f>IF(K9="","",IF(LEN(K9)=11,"","手机号码有误，应为11位"))</f>
        <v/>
      </c>
    </row>
    <row r="10" ht="45" customHeight="1" spans="1:12">
      <c r="A10" s="31" t="s">
        <v>36</v>
      </c>
      <c r="B10" s="32"/>
      <c r="C10" s="37">
        <v>42550</v>
      </c>
      <c r="D10" s="38"/>
      <c r="E10" s="76"/>
      <c r="F10" s="77"/>
      <c r="G10" s="77"/>
      <c r="H10" s="77"/>
      <c r="I10" s="114"/>
      <c r="J10" s="41" t="s">
        <v>37</v>
      </c>
      <c r="K10" s="115" t="s">
        <v>38</v>
      </c>
      <c r="L10" s="106" t="s">
        <v>39</v>
      </c>
    </row>
    <row r="11" ht="45" customHeight="1" spans="1:14">
      <c r="A11" s="31" t="s">
        <v>40</v>
      </c>
      <c r="B11" s="32"/>
      <c r="C11" s="39" t="s">
        <v>41</v>
      </c>
      <c r="D11" s="40" t="s">
        <v>42</v>
      </c>
      <c r="E11" s="78"/>
      <c r="F11" s="79" t="s">
        <v>43</v>
      </c>
      <c r="G11" s="80" t="s">
        <v>44</v>
      </c>
      <c r="H11" s="81"/>
      <c r="I11" s="94" t="s">
        <v>19</v>
      </c>
      <c r="J11" s="116" t="s">
        <v>45</v>
      </c>
      <c r="K11" s="33" t="s">
        <v>46</v>
      </c>
      <c r="L11" s="106" t="s">
        <v>47</v>
      </c>
      <c r="N11" s="10" t="str">
        <f>IF(K11="","户口类型未勾选","")</f>
        <v/>
      </c>
    </row>
    <row r="12" ht="45" customHeight="1" spans="1:14">
      <c r="A12" s="31" t="s">
        <v>48</v>
      </c>
      <c r="B12" s="32"/>
      <c r="C12" s="33" t="s">
        <v>49</v>
      </c>
      <c r="D12" s="34" t="s">
        <v>50</v>
      </c>
      <c r="E12" s="82"/>
      <c r="F12" s="33" t="s">
        <v>51</v>
      </c>
      <c r="G12" s="34" t="s">
        <v>52</v>
      </c>
      <c r="H12" s="82"/>
      <c r="I12" s="117"/>
      <c r="J12" s="118" t="s">
        <v>53</v>
      </c>
      <c r="K12" s="33">
        <v>13527878828</v>
      </c>
      <c r="L12" s="106" t="s">
        <v>54</v>
      </c>
      <c r="N12" s="10" t="str">
        <f>IF(C12="","婚姻状况未勾选","")</f>
        <v/>
      </c>
    </row>
    <row r="13" ht="45" customHeight="1" spans="1:14">
      <c r="A13" s="31" t="s">
        <v>55</v>
      </c>
      <c r="B13" s="41"/>
      <c r="C13" s="42" t="s">
        <v>56</v>
      </c>
      <c r="D13" s="43" t="s">
        <v>57</v>
      </c>
      <c r="E13" s="43"/>
      <c r="F13" s="83" t="s">
        <v>58</v>
      </c>
      <c r="G13" s="43" t="s">
        <v>59</v>
      </c>
      <c r="H13" s="43"/>
      <c r="I13" s="94" t="s">
        <v>60</v>
      </c>
      <c r="J13" s="119" t="s">
        <v>61</v>
      </c>
      <c r="K13" s="33">
        <v>518131</v>
      </c>
      <c r="L13" s="106" t="s">
        <v>62</v>
      </c>
      <c r="N13" s="156" t="str">
        <f>IF(I13="","通讯地址为必填","")</f>
        <v/>
      </c>
    </row>
    <row r="14" ht="45" customHeight="1" spans="1:14">
      <c r="A14" s="31" t="s">
        <v>63</v>
      </c>
      <c r="B14" s="41"/>
      <c r="C14" s="42" t="s">
        <v>56</v>
      </c>
      <c r="D14" s="43" t="s">
        <v>57</v>
      </c>
      <c r="E14" s="43"/>
      <c r="F14" s="83" t="s">
        <v>58</v>
      </c>
      <c r="G14" s="84" t="s">
        <v>59</v>
      </c>
      <c r="H14" s="84"/>
      <c r="I14" s="120" t="s">
        <v>64</v>
      </c>
      <c r="J14" s="119" t="s">
        <v>61</v>
      </c>
      <c r="K14" s="33">
        <v>518172</v>
      </c>
      <c r="L14" s="106" t="s">
        <v>65</v>
      </c>
      <c r="N14" s="156" t="str">
        <f>IF(I14="","户口地址为必填","")</f>
        <v/>
      </c>
    </row>
    <row r="15" ht="45" customHeight="1" spans="1:12">
      <c r="A15" s="31" t="s">
        <v>66</v>
      </c>
      <c r="B15" s="32"/>
      <c r="C15" s="44"/>
      <c r="D15" s="31" t="s">
        <v>67</v>
      </c>
      <c r="E15" s="41"/>
      <c r="F15" s="32"/>
      <c r="G15" s="85"/>
      <c r="H15" s="86"/>
      <c r="I15" s="116" t="s">
        <v>68</v>
      </c>
      <c r="J15" s="121"/>
      <c r="K15" s="71"/>
      <c r="L15" s="106" t="s">
        <v>69</v>
      </c>
    </row>
    <row r="16" s="3" customFormat="1" ht="40" customHeight="1" spans="1:14">
      <c r="A16" s="45" t="s">
        <v>70</v>
      </c>
      <c r="B16" s="46"/>
      <c r="C16" s="46"/>
      <c r="D16" s="17"/>
      <c r="E16" s="17"/>
      <c r="F16" s="17"/>
      <c r="G16" s="17"/>
      <c r="H16" s="17"/>
      <c r="I16" s="17"/>
      <c r="J16" s="17"/>
      <c r="K16" s="17"/>
      <c r="L16" s="107" t="s">
        <v>71</v>
      </c>
      <c r="M16" s="154"/>
      <c r="N16" s="155"/>
    </row>
    <row r="17" ht="45" customHeight="1" spans="1:12">
      <c r="A17" s="47" t="s">
        <v>72</v>
      </c>
      <c r="B17" s="23"/>
      <c r="C17" s="22" t="s">
        <v>73</v>
      </c>
      <c r="D17" s="23"/>
      <c r="E17" s="18" t="s">
        <v>74</v>
      </c>
      <c r="F17" s="87"/>
      <c r="G17" s="87"/>
      <c r="H17" s="87"/>
      <c r="I17" s="19"/>
      <c r="J17" s="122" t="s">
        <v>75</v>
      </c>
      <c r="K17" s="123"/>
      <c r="L17" s="106" t="s">
        <v>76</v>
      </c>
    </row>
    <row r="18" s="4" customFormat="1" ht="45" customHeight="1" spans="1:14">
      <c r="A18" s="48">
        <v>42550</v>
      </c>
      <c r="B18" s="48"/>
      <c r="C18" s="48">
        <v>43998</v>
      </c>
      <c r="D18" s="48"/>
      <c r="E18" s="88" t="s">
        <v>77</v>
      </c>
      <c r="F18" s="89"/>
      <c r="G18" s="89"/>
      <c r="H18" s="90"/>
      <c r="I18" s="124" t="s">
        <v>78</v>
      </c>
      <c r="J18" s="88" t="s">
        <v>79</v>
      </c>
      <c r="K18" s="125" t="s">
        <v>80</v>
      </c>
      <c r="L18" s="106" t="s">
        <v>81</v>
      </c>
      <c r="M18" s="157"/>
      <c r="N18" s="158"/>
    </row>
    <row r="19" s="4" customFormat="1" ht="45" customHeight="1" spans="1:14">
      <c r="A19" s="48"/>
      <c r="B19" s="48"/>
      <c r="C19" s="48"/>
      <c r="D19" s="48"/>
      <c r="E19" s="88" t="s">
        <v>82</v>
      </c>
      <c r="F19" s="89"/>
      <c r="G19" s="89"/>
      <c r="H19" s="90"/>
      <c r="I19" s="124" t="s">
        <v>83</v>
      </c>
      <c r="J19" s="88" t="s">
        <v>84</v>
      </c>
      <c r="K19" s="126"/>
      <c r="L19" s="106" t="s">
        <v>85</v>
      </c>
      <c r="M19" s="157"/>
      <c r="N19" s="158"/>
    </row>
    <row r="20" s="4" customFormat="1" ht="45" customHeight="1" spans="1:14">
      <c r="A20" s="48"/>
      <c r="B20" s="48"/>
      <c r="C20" s="48"/>
      <c r="D20" s="48"/>
      <c r="E20" s="88" t="s">
        <v>86</v>
      </c>
      <c r="F20" s="89"/>
      <c r="G20" s="89"/>
      <c r="H20" s="90"/>
      <c r="I20" s="124" t="s">
        <v>87</v>
      </c>
      <c r="J20" s="88" t="s">
        <v>88</v>
      </c>
      <c r="K20" s="126"/>
      <c r="L20" s="106" t="s">
        <v>89</v>
      </c>
      <c r="M20" s="157"/>
      <c r="N20" s="158"/>
    </row>
    <row r="21" s="4" customFormat="1" ht="45" customHeight="1" spans="1:14">
      <c r="A21" s="48"/>
      <c r="B21" s="48"/>
      <c r="C21" s="48"/>
      <c r="D21" s="48"/>
      <c r="E21" s="88" t="s">
        <v>90</v>
      </c>
      <c r="F21" s="89"/>
      <c r="G21" s="89"/>
      <c r="H21" s="90"/>
      <c r="I21" s="127" t="s">
        <v>91</v>
      </c>
      <c r="J21" s="88" t="s">
        <v>92</v>
      </c>
      <c r="K21" s="44"/>
      <c r="L21" s="106" t="s">
        <v>93</v>
      </c>
      <c r="M21" s="157"/>
      <c r="N21" s="158"/>
    </row>
    <row r="22" ht="45" customHeight="1" spans="1:14">
      <c r="A22" s="48"/>
      <c r="B22" s="48"/>
      <c r="C22" s="48"/>
      <c r="D22" s="48"/>
      <c r="E22" s="31" t="s">
        <v>77</v>
      </c>
      <c r="F22" s="41"/>
      <c r="G22" s="41"/>
      <c r="H22" s="32"/>
      <c r="I22" s="124"/>
      <c r="J22" s="88" t="s">
        <v>79</v>
      </c>
      <c r="K22" s="125"/>
      <c r="L22" s="106" t="s">
        <v>94</v>
      </c>
      <c r="N22" s="156" t="str">
        <f>IF(C18="","",IF(A22-C18&gt;0,"次序有误，请自最近工作单位填起",""))</f>
        <v/>
      </c>
    </row>
    <row r="23" ht="45" customHeight="1" spans="1:12">
      <c r="A23" s="48"/>
      <c r="B23" s="48"/>
      <c r="C23" s="48"/>
      <c r="D23" s="48"/>
      <c r="E23" s="31" t="s">
        <v>82</v>
      </c>
      <c r="F23" s="41"/>
      <c r="G23" s="41"/>
      <c r="H23" s="32"/>
      <c r="I23" s="124"/>
      <c r="J23" s="88" t="s">
        <v>84</v>
      </c>
      <c r="K23" s="126"/>
      <c r="L23" s="106" t="s">
        <v>95</v>
      </c>
    </row>
    <row r="24" ht="45" customHeight="1" spans="1:12">
      <c r="A24" s="48"/>
      <c r="B24" s="48"/>
      <c r="C24" s="48"/>
      <c r="D24" s="48"/>
      <c r="E24" s="31" t="s">
        <v>86</v>
      </c>
      <c r="F24" s="41"/>
      <c r="G24" s="41"/>
      <c r="H24" s="32"/>
      <c r="I24" s="124"/>
      <c r="J24" s="88" t="s">
        <v>88</v>
      </c>
      <c r="K24" s="126"/>
      <c r="L24" s="106" t="s">
        <v>96</v>
      </c>
    </row>
    <row r="25" ht="45" customHeight="1" spans="1:12">
      <c r="A25" s="48"/>
      <c r="B25" s="48"/>
      <c r="C25" s="48"/>
      <c r="D25" s="48"/>
      <c r="E25" s="31" t="s">
        <v>90</v>
      </c>
      <c r="F25" s="41"/>
      <c r="G25" s="41"/>
      <c r="H25" s="32"/>
      <c r="I25" s="127"/>
      <c r="J25" s="88" t="s">
        <v>92</v>
      </c>
      <c r="K25" s="44"/>
      <c r="L25" s="106" t="s">
        <v>97</v>
      </c>
    </row>
    <row r="26" ht="45" customHeight="1" spans="1:14">
      <c r="A26" s="48"/>
      <c r="B26" s="48"/>
      <c r="C26" s="48"/>
      <c r="D26" s="48"/>
      <c r="E26" s="88" t="s">
        <v>77</v>
      </c>
      <c r="F26" s="89"/>
      <c r="G26" s="89"/>
      <c r="H26" s="90"/>
      <c r="I26" s="124"/>
      <c r="J26" s="88" t="s">
        <v>79</v>
      </c>
      <c r="K26" s="125"/>
      <c r="L26" s="106" t="s">
        <v>98</v>
      </c>
      <c r="N26" s="156" t="str">
        <f>IF(C22="","",IF(A26-C22&gt;0,"次序有误，请自最近工作单位填起",""))</f>
        <v/>
      </c>
    </row>
    <row r="27" ht="45" customHeight="1" spans="1:12">
      <c r="A27" s="48"/>
      <c r="B27" s="48"/>
      <c r="C27" s="48"/>
      <c r="D27" s="48"/>
      <c r="E27" s="88" t="s">
        <v>82</v>
      </c>
      <c r="F27" s="89"/>
      <c r="G27" s="89"/>
      <c r="H27" s="90"/>
      <c r="I27" s="124"/>
      <c r="J27" s="88" t="s">
        <v>84</v>
      </c>
      <c r="K27" s="126"/>
      <c r="L27" s="106" t="s">
        <v>99</v>
      </c>
    </row>
    <row r="28" ht="45" customHeight="1" spans="1:12">
      <c r="A28" s="48"/>
      <c r="B28" s="48"/>
      <c r="C28" s="48"/>
      <c r="D28" s="48"/>
      <c r="E28" s="88" t="s">
        <v>86</v>
      </c>
      <c r="F28" s="89"/>
      <c r="G28" s="89"/>
      <c r="H28" s="90"/>
      <c r="I28" s="124"/>
      <c r="J28" s="88" t="s">
        <v>88</v>
      </c>
      <c r="K28" s="126"/>
      <c r="L28" s="106" t="s">
        <v>100</v>
      </c>
    </row>
    <row r="29" ht="45" customHeight="1" spans="1:12">
      <c r="A29" s="48"/>
      <c r="B29" s="48"/>
      <c r="C29" s="48"/>
      <c r="D29" s="48"/>
      <c r="E29" s="88" t="s">
        <v>90</v>
      </c>
      <c r="F29" s="89"/>
      <c r="G29" s="89"/>
      <c r="H29" s="90"/>
      <c r="I29" s="127"/>
      <c r="J29" s="88" t="s">
        <v>92</v>
      </c>
      <c r="K29" s="126"/>
      <c r="L29" s="106" t="s">
        <v>101</v>
      </c>
    </row>
    <row r="30" ht="45" customHeight="1" spans="1:14">
      <c r="A30" s="48"/>
      <c r="B30" s="48"/>
      <c r="C30" s="48"/>
      <c r="D30" s="48"/>
      <c r="E30" s="88" t="s">
        <v>77</v>
      </c>
      <c r="F30" s="89"/>
      <c r="G30" s="89"/>
      <c r="H30" s="90"/>
      <c r="I30" s="124"/>
      <c r="J30" s="88" t="s">
        <v>79</v>
      </c>
      <c r="K30" s="125"/>
      <c r="L30" s="106" t="s">
        <v>102</v>
      </c>
      <c r="N30" s="156" t="str">
        <f>IF(C26="","",IF(A30-C26&gt;0,"次序有误，请自最近工作单位填起",""))</f>
        <v/>
      </c>
    </row>
    <row r="31" ht="45" customHeight="1" spans="1:12">
      <c r="A31" s="48"/>
      <c r="B31" s="48"/>
      <c r="C31" s="48"/>
      <c r="D31" s="48"/>
      <c r="E31" s="88" t="s">
        <v>82</v>
      </c>
      <c r="F31" s="89"/>
      <c r="G31" s="89"/>
      <c r="H31" s="90"/>
      <c r="I31" s="124"/>
      <c r="J31" s="88" t="s">
        <v>84</v>
      </c>
      <c r="K31" s="126"/>
      <c r="L31" s="106" t="s">
        <v>103</v>
      </c>
    </row>
    <row r="32" ht="45" customHeight="1" spans="1:12">
      <c r="A32" s="48"/>
      <c r="B32" s="48"/>
      <c r="C32" s="48"/>
      <c r="D32" s="48"/>
      <c r="E32" s="88" t="s">
        <v>86</v>
      </c>
      <c r="F32" s="89"/>
      <c r="G32" s="89"/>
      <c r="H32" s="90"/>
      <c r="I32" s="124"/>
      <c r="J32" s="88" t="s">
        <v>88</v>
      </c>
      <c r="K32" s="126"/>
      <c r="L32" s="106" t="s">
        <v>104</v>
      </c>
    </row>
    <row r="33" ht="45" customHeight="1" spans="1:12">
      <c r="A33" s="48"/>
      <c r="B33" s="48"/>
      <c r="C33" s="48"/>
      <c r="D33" s="48"/>
      <c r="E33" s="88" t="s">
        <v>90</v>
      </c>
      <c r="F33" s="89"/>
      <c r="G33" s="89"/>
      <c r="H33" s="90"/>
      <c r="I33" s="127"/>
      <c r="J33" s="88" t="s">
        <v>92</v>
      </c>
      <c r="K33" s="126"/>
      <c r="L33" s="106" t="s">
        <v>105</v>
      </c>
    </row>
    <row r="34" s="3" customFormat="1" ht="40" customHeight="1" spans="1:14">
      <c r="A34" s="45" t="s">
        <v>106</v>
      </c>
      <c r="B34" s="46"/>
      <c r="C34" s="46"/>
      <c r="D34" s="17"/>
      <c r="E34" s="17"/>
      <c r="F34" s="17"/>
      <c r="G34" s="17"/>
      <c r="H34" s="17"/>
      <c r="I34" s="17"/>
      <c r="J34" s="17"/>
      <c r="K34" s="17"/>
      <c r="L34" s="107" t="s">
        <v>107</v>
      </c>
      <c r="M34" s="154"/>
      <c r="N34" s="155"/>
    </row>
    <row r="35" ht="45" customHeight="1" spans="1:11">
      <c r="A35" s="18" t="s">
        <v>108</v>
      </c>
      <c r="B35" s="19"/>
      <c r="C35" s="18" t="s">
        <v>109</v>
      </c>
      <c r="D35" s="19"/>
      <c r="E35" s="91" t="s">
        <v>110</v>
      </c>
      <c r="F35" s="92"/>
      <c r="G35" s="92"/>
      <c r="H35" s="93"/>
      <c r="I35" s="128" t="s">
        <v>111</v>
      </c>
      <c r="J35" s="128" t="s">
        <v>112</v>
      </c>
      <c r="K35" s="128" t="s">
        <v>113</v>
      </c>
    </row>
    <row r="36" ht="15" customHeight="1" spans="1:14">
      <c r="A36" s="48"/>
      <c r="B36" s="48"/>
      <c r="C36" s="48"/>
      <c r="D36" s="48"/>
      <c r="E36" s="42"/>
      <c r="F36" s="83"/>
      <c r="G36" s="83"/>
      <c r="H36" s="94"/>
      <c r="I36" s="33"/>
      <c r="J36" s="33"/>
      <c r="K36" s="42"/>
      <c r="L36" s="83"/>
      <c r="N36" s="156" t="str">
        <f>IF(I36="","",IF(OR(O39&gt;O36,O42&gt;O39),"请自最高学历填起",""))</f>
        <v/>
      </c>
    </row>
    <row r="37" ht="15" customHeight="1" spans="1:14">
      <c r="A37" s="48"/>
      <c r="B37" s="48"/>
      <c r="C37" s="48"/>
      <c r="D37" s="48"/>
      <c r="E37" s="95"/>
      <c r="F37" s="96"/>
      <c r="G37" s="96"/>
      <c r="H37" s="97"/>
      <c r="I37" s="79"/>
      <c r="J37" s="79"/>
      <c r="K37" s="95"/>
      <c r="L37" s="96"/>
      <c r="N37" s="156" t="str">
        <f>IF(A36="","",IF(K36="","专业未填写",""))</f>
        <v/>
      </c>
    </row>
    <row r="38" ht="15" customHeight="1" spans="1:14">
      <c r="A38" s="48"/>
      <c r="B38" s="48"/>
      <c r="C38" s="48"/>
      <c r="D38" s="48"/>
      <c r="E38" s="98"/>
      <c r="F38" s="99"/>
      <c r="G38" s="99"/>
      <c r="H38" s="100"/>
      <c r="I38" s="129"/>
      <c r="J38" s="129"/>
      <c r="K38" s="98"/>
      <c r="L38" s="99"/>
      <c r="N38" s="156"/>
    </row>
    <row r="39" ht="15" customHeight="1" spans="1:14">
      <c r="A39" s="48"/>
      <c r="B39" s="48"/>
      <c r="C39" s="48"/>
      <c r="D39" s="48"/>
      <c r="E39" s="42"/>
      <c r="F39" s="83"/>
      <c r="G39" s="83"/>
      <c r="H39" s="94"/>
      <c r="I39" s="33"/>
      <c r="J39" s="33"/>
      <c r="K39" s="42"/>
      <c r="L39" s="130"/>
      <c r="N39" s="156"/>
    </row>
    <row r="40" ht="15" customHeight="1" spans="1:14">
      <c r="A40" s="48"/>
      <c r="B40" s="48"/>
      <c r="C40" s="48"/>
      <c r="D40" s="48"/>
      <c r="E40" s="95"/>
      <c r="F40" s="96"/>
      <c r="G40" s="96"/>
      <c r="H40" s="97"/>
      <c r="I40" s="79"/>
      <c r="J40" s="79"/>
      <c r="K40" s="95"/>
      <c r="L40" s="131"/>
      <c r="N40" s="156" t="str">
        <f>IF(A39="","",IF(K39="","专业未填写",""))</f>
        <v/>
      </c>
    </row>
    <row r="41" ht="15" customHeight="1" spans="1:14">
      <c r="A41" s="48"/>
      <c r="B41" s="48"/>
      <c r="C41" s="48"/>
      <c r="D41" s="48"/>
      <c r="E41" s="98"/>
      <c r="F41" s="99"/>
      <c r="G41" s="99"/>
      <c r="H41" s="100"/>
      <c r="I41" s="129"/>
      <c r="J41" s="129"/>
      <c r="K41" s="98"/>
      <c r="L41" s="132"/>
      <c r="N41" s="156"/>
    </row>
    <row r="42" ht="15" customHeight="1" spans="1:14">
      <c r="A42" s="48"/>
      <c r="B42" s="48"/>
      <c r="C42" s="48"/>
      <c r="D42" s="48"/>
      <c r="E42" s="42"/>
      <c r="F42" s="83"/>
      <c r="G42" s="83"/>
      <c r="H42" s="94"/>
      <c r="I42" s="33"/>
      <c r="J42" s="33"/>
      <c r="K42" s="42"/>
      <c r="L42" s="83"/>
      <c r="N42" s="156"/>
    </row>
    <row r="43" ht="15" customHeight="1" spans="1:14">
      <c r="A43" s="48"/>
      <c r="B43" s="48"/>
      <c r="C43" s="48"/>
      <c r="D43" s="48"/>
      <c r="E43" s="95"/>
      <c r="F43" s="96"/>
      <c r="G43" s="96"/>
      <c r="H43" s="97"/>
      <c r="I43" s="79"/>
      <c r="J43" s="79"/>
      <c r="K43" s="95"/>
      <c r="L43" s="96"/>
      <c r="N43" s="156" t="str">
        <f>IF(A42="","",IF(K42="","专业未填写",""))</f>
        <v/>
      </c>
    </row>
    <row r="44" ht="15" customHeight="1" spans="1:14">
      <c r="A44" s="48"/>
      <c r="B44" s="48"/>
      <c r="C44" s="48"/>
      <c r="D44" s="48"/>
      <c r="E44" s="98"/>
      <c r="F44" s="99"/>
      <c r="G44" s="99"/>
      <c r="H44" s="100"/>
      <c r="I44" s="129"/>
      <c r="J44" s="129"/>
      <c r="K44" s="98"/>
      <c r="L44" s="99"/>
      <c r="N44" s="156"/>
    </row>
    <row r="45" s="5" customFormat="1" ht="40" customHeight="1" spans="1:14">
      <c r="A45" s="49" t="s">
        <v>114</v>
      </c>
      <c r="B45" s="50"/>
      <c r="C45" s="50"/>
      <c r="D45" s="50"/>
      <c r="E45" s="50"/>
      <c r="F45" s="50"/>
      <c r="G45" s="50"/>
      <c r="H45" s="50"/>
      <c r="I45" s="50"/>
      <c r="J45" s="50"/>
      <c r="K45" s="46"/>
      <c r="L45" s="133"/>
      <c r="M45" s="133"/>
      <c r="N45" s="155"/>
    </row>
    <row r="46" s="6" customFormat="1" ht="40" customHeight="1" spans="1:14">
      <c r="A46" s="51" t="s">
        <v>115</v>
      </c>
      <c r="B46" s="19"/>
      <c r="C46" s="18" t="s">
        <v>116</v>
      </c>
      <c r="D46" s="19"/>
      <c r="E46" s="101" t="s">
        <v>117</v>
      </c>
      <c r="F46" s="102"/>
      <c r="G46" s="18" t="s">
        <v>118</v>
      </c>
      <c r="H46" s="19"/>
      <c r="I46" s="128" t="s">
        <v>119</v>
      </c>
      <c r="J46" s="128" t="s">
        <v>120</v>
      </c>
      <c r="K46" s="134" t="s">
        <v>121</v>
      </c>
      <c r="L46" s="135"/>
      <c r="M46" s="135"/>
      <c r="N46" s="159"/>
    </row>
    <row r="47" ht="45" customHeight="1" spans="1:14">
      <c r="A47" s="52"/>
      <c r="B47" s="53"/>
      <c r="C47" s="54"/>
      <c r="D47" s="53"/>
      <c r="E47" s="103"/>
      <c r="F47" s="104"/>
      <c r="G47" s="103"/>
      <c r="H47" s="104"/>
      <c r="I47" s="136"/>
      <c r="J47" s="137"/>
      <c r="K47" s="138"/>
      <c r="N47" s="10" t="str">
        <f>IF(A47="儿子/Son",IF(K47="","子女证件未填写",""),IF(A47="女儿/Daughter",IF(K47="","子女证件未填写",""),IF(K47="","",IF(RIGHT(K47,4)="0000","请核对子女证件号码是否正确"))))</f>
        <v/>
      </c>
    </row>
    <row r="48" ht="45" customHeight="1" spans="1:14">
      <c r="A48" s="52"/>
      <c r="B48" s="53"/>
      <c r="C48" s="54"/>
      <c r="D48" s="53"/>
      <c r="E48" s="103"/>
      <c r="F48" s="104"/>
      <c r="G48" s="103"/>
      <c r="H48" s="104"/>
      <c r="I48" s="139"/>
      <c r="J48" s="137"/>
      <c r="K48" s="138"/>
      <c r="N48" s="10" t="str">
        <f t="shared" ref="N48:N50" si="0">IF(A48="儿子/Son",IF(K48="","子女证件未填写",""),IF(A48="女儿/Daughter",IF(K48="","子女证件未填写",""),IF(K48="","",IF(RIGHT(K48,4)="0000","请核对子女证件号码是否正确"))))</f>
        <v/>
      </c>
    </row>
    <row r="49" ht="45" customHeight="1" spans="1:14">
      <c r="A49" s="52"/>
      <c r="B49" s="53"/>
      <c r="C49" s="54"/>
      <c r="D49" s="53"/>
      <c r="E49" s="103"/>
      <c r="F49" s="104"/>
      <c r="G49" s="103"/>
      <c r="H49" s="104"/>
      <c r="I49" s="139"/>
      <c r="J49" s="137"/>
      <c r="K49" s="138"/>
      <c r="N49" s="10" t="str">
        <f t="shared" si="0"/>
        <v/>
      </c>
    </row>
    <row r="50" ht="45" customHeight="1" spans="1:14">
      <c r="A50" s="52"/>
      <c r="B50" s="53"/>
      <c r="C50" s="54"/>
      <c r="D50" s="53"/>
      <c r="E50" s="103"/>
      <c r="F50" s="104"/>
      <c r="G50" s="103"/>
      <c r="H50" s="104"/>
      <c r="I50" s="139"/>
      <c r="J50" s="140"/>
      <c r="K50" s="136"/>
      <c r="N50" s="10" t="str">
        <f t="shared" si="0"/>
        <v/>
      </c>
    </row>
    <row r="51" s="5" customFormat="1" ht="40" customHeight="1" spans="1:14">
      <c r="A51" s="16" t="s">
        <v>122</v>
      </c>
      <c r="B51" s="16"/>
      <c r="C51" s="16"/>
      <c r="D51" s="17"/>
      <c r="E51" s="17"/>
      <c r="F51" s="17"/>
      <c r="G51" s="17"/>
      <c r="H51" s="17"/>
      <c r="I51" s="17"/>
      <c r="J51" s="17"/>
      <c r="K51" s="17"/>
      <c r="L51" s="133"/>
      <c r="M51" s="133"/>
      <c r="N51" s="155"/>
    </row>
    <row r="52" s="7" customFormat="1" ht="42" customHeight="1" spans="1:14">
      <c r="A52" s="55"/>
      <c r="B52" s="56"/>
      <c r="C52" s="56"/>
      <c r="D52" s="56"/>
      <c r="E52" s="56"/>
      <c r="F52" s="56"/>
      <c r="G52" s="56"/>
      <c r="H52" s="56"/>
      <c r="I52" s="56"/>
      <c r="J52" s="56"/>
      <c r="K52" s="141"/>
      <c r="L52" s="142"/>
      <c r="M52" s="142"/>
      <c r="N52" s="160"/>
    </row>
    <row r="53" s="8" customFormat="1" ht="40" customHeight="1" spans="1:14">
      <c r="A53" s="57" t="s">
        <v>123</v>
      </c>
      <c r="B53" s="50"/>
      <c r="C53" s="50"/>
      <c r="D53" s="50"/>
      <c r="E53" s="50"/>
      <c r="F53" s="50"/>
      <c r="G53" s="50"/>
      <c r="H53" s="50"/>
      <c r="I53" s="50"/>
      <c r="J53" s="143"/>
      <c r="K53" s="144" t="s">
        <v>124</v>
      </c>
      <c r="L53" s="145"/>
      <c r="M53" s="145"/>
      <c r="N53" s="161"/>
    </row>
    <row r="54" s="6" customFormat="1" ht="32.5" customHeight="1" spans="1:14">
      <c r="A54" s="58" t="s">
        <v>125</v>
      </c>
      <c r="B54" s="59"/>
      <c r="C54" s="59"/>
      <c r="D54" s="59"/>
      <c r="E54" s="59"/>
      <c r="F54" s="59"/>
      <c r="G54" s="59"/>
      <c r="H54" s="59"/>
      <c r="I54" s="59"/>
      <c r="J54" s="146"/>
      <c r="K54" s="147" t="s">
        <v>126</v>
      </c>
      <c r="L54" s="135"/>
      <c r="M54" s="135"/>
      <c r="N54" s="159"/>
    </row>
    <row r="55" s="6" customFormat="1" ht="32.5" customHeight="1" spans="1:14">
      <c r="A55" s="60" t="s">
        <v>127</v>
      </c>
      <c r="B55" s="61"/>
      <c r="C55" s="61"/>
      <c r="D55" s="61"/>
      <c r="E55" s="61"/>
      <c r="F55" s="61"/>
      <c r="G55" s="61"/>
      <c r="H55" s="61"/>
      <c r="I55" s="61"/>
      <c r="J55" s="61"/>
      <c r="K55" s="148" t="s">
        <v>126</v>
      </c>
      <c r="L55" s="135"/>
      <c r="M55" s="135"/>
      <c r="N55" s="159"/>
    </row>
    <row r="56" s="6" customFormat="1" ht="96.65" customHeight="1" spans="1:14">
      <c r="A56" s="62" t="s">
        <v>128</v>
      </c>
      <c r="B56" s="63"/>
      <c r="C56" s="63"/>
      <c r="D56" s="63"/>
      <c r="E56" s="63"/>
      <c r="F56" s="63"/>
      <c r="G56" s="63"/>
      <c r="H56" s="63"/>
      <c r="I56" s="63"/>
      <c r="J56" s="149"/>
      <c r="K56" s="148" t="s">
        <v>126</v>
      </c>
      <c r="L56" s="135"/>
      <c r="M56" s="135"/>
      <c r="N56" s="159"/>
    </row>
    <row r="57" s="6" customFormat="1" ht="31" customHeight="1" spans="1:14">
      <c r="A57" s="62" t="s">
        <v>129</v>
      </c>
      <c r="B57" s="63"/>
      <c r="C57" s="63"/>
      <c r="D57" s="63"/>
      <c r="E57" s="63"/>
      <c r="F57" s="63"/>
      <c r="G57" s="63"/>
      <c r="H57" s="63"/>
      <c r="I57" s="63"/>
      <c r="J57" s="149"/>
      <c r="K57" s="150" t="s">
        <v>126</v>
      </c>
      <c r="L57" s="135"/>
      <c r="M57" s="135"/>
      <c r="N57" s="159"/>
    </row>
    <row r="58" s="6" customFormat="1" ht="32.5" customHeight="1" spans="1:14">
      <c r="A58" s="58" t="s">
        <v>130</v>
      </c>
      <c r="B58" s="59"/>
      <c r="C58" s="59"/>
      <c r="D58" s="59"/>
      <c r="E58" s="59"/>
      <c r="F58" s="59"/>
      <c r="G58" s="59"/>
      <c r="H58" s="59"/>
      <c r="I58" s="59"/>
      <c r="J58" s="146"/>
      <c r="K58" s="148" t="s">
        <v>126</v>
      </c>
      <c r="L58" s="135"/>
      <c r="M58" s="135"/>
      <c r="N58" s="159"/>
    </row>
    <row r="59" s="6" customFormat="1" ht="32.5" customHeight="1" spans="1:14">
      <c r="A59" s="58" t="s">
        <v>131</v>
      </c>
      <c r="B59" s="59"/>
      <c r="C59" s="59"/>
      <c r="D59" s="59"/>
      <c r="E59" s="59"/>
      <c r="F59" s="59"/>
      <c r="G59" s="59"/>
      <c r="H59" s="59"/>
      <c r="I59" s="59"/>
      <c r="J59" s="146"/>
      <c r="K59" s="148" t="s">
        <v>126</v>
      </c>
      <c r="L59" s="135"/>
      <c r="M59" s="135"/>
      <c r="N59" s="159"/>
    </row>
    <row r="60" s="6" customFormat="1" ht="32.5" customHeight="1" spans="1:14">
      <c r="A60" s="58" t="s">
        <v>132</v>
      </c>
      <c r="B60" s="59"/>
      <c r="C60" s="59"/>
      <c r="D60" s="59"/>
      <c r="E60" s="59"/>
      <c r="F60" s="59"/>
      <c r="G60" s="59"/>
      <c r="H60" s="59"/>
      <c r="I60" s="59"/>
      <c r="J60" s="146"/>
      <c r="K60" s="148" t="s">
        <v>126</v>
      </c>
      <c r="L60" s="135"/>
      <c r="M60" s="135"/>
      <c r="N60" s="159"/>
    </row>
    <row r="61" s="8" customFormat="1" ht="40" customHeight="1" spans="1:14">
      <c r="A61" s="16" t="s">
        <v>133</v>
      </c>
      <c r="B61" s="16"/>
      <c r="C61" s="16"/>
      <c r="D61" s="17"/>
      <c r="E61" s="17"/>
      <c r="F61" s="17"/>
      <c r="G61" s="17"/>
      <c r="H61" s="17"/>
      <c r="I61" s="17"/>
      <c r="J61" s="17"/>
      <c r="K61" s="17"/>
      <c r="L61" s="145"/>
      <c r="M61" s="145"/>
      <c r="N61" s="161"/>
    </row>
    <row r="62" s="6" customFormat="1" ht="237" customHeight="1" spans="1:14">
      <c r="A62" s="64" t="s">
        <v>134</v>
      </c>
      <c r="B62" s="65"/>
      <c r="C62" s="65"/>
      <c r="D62" s="65"/>
      <c r="E62" s="65"/>
      <c r="F62" s="65"/>
      <c r="G62" s="65"/>
      <c r="H62" s="65"/>
      <c r="I62" s="65"/>
      <c r="J62" s="65"/>
      <c r="K62" s="65"/>
      <c r="L62" s="135"/>
      <c r="M62" s="135"/>
      <c r="N62" s="159"/>
    </row>
    <row r="63" s="8" customFormat="1" ht="44.25" customHeight="1" spans="1:14">
      <c r="A63" s="66" t="s">
        <v>135</v>
      </c>
      <c r="B63" s="67"/>
      <c r="C63" s="67"/>
      <c r="D63" s="68"/>
      <c r="E63" s="68"/>
      <c r="F63" s="68"/>
      <c r="G63" s="68"/>
      <c r="H63" s="68"/>
      <c r="I63" s="68"/>
      <c r="J63" s="68"/>
      <c r="K63" s="151"/>
      <c r="L63" s="145"/>
      <c r="M63" s="145"/>
      <c r="N63" s="161"/>
    </row>
    <row r="64" s="6" customFormat="1" ht="50.15" customHeight="1" spans="1:14">
      <c r="A64" s="69"/>
      <c r="B64" s="69"/>
      <c r="C64" s="69"/>
      <c r="D64" s="69"/>
      <c r="E64" s="69"/>
      <c r="F64" s="69"/>
      <c r="G64" s="69"/>
      <c r="H64" s="69"/>
      <c r="I64" s="69"/>
      <c r="J64" s="69"/>
      <c r="K64" s="69"/>
      <c r="L64" s="135"/>
      <c r="M64" s="135"/>
      <c r="N64" s="159"/>
    </row>
    <row r="65" s="6" customFormat="1" ht="50.15" customHeight="1" spans="1:14">
      <c r="A65" s="69"/>
      <c r="B65" s="69"/>
      <c r="C65" s="69"/>
      <c r="D65" s="69"/>
      <c r="E65" s="69"/>
      <c r="F65" s="69"/>
      <c r="G65" s="69"/>
      <c r="H65" s="69"/>
      <c r="I65" s="69"/>
      <c r="J65" s="69"/>
      <c r="K65" s="69"/>
      <c r="L65" s="135"/>
      <c r="M65" s="135"/>
      <c r="N65" s="159"/>
    </row>
    <row r="66" s="6" customFormat="1" ht="50.15" customHeight="1" spans="1:14">
      <c r="A66" s="69"/>
      <c r="B66" s="69"/>
      <c r="C66" s="69"/>
      <c r="D66" s="69"/>
      <c r="E66" s="69"/>
      <c r="F66" s="69"/>
      <c r="G66" s="69"/>
      <c r="H66" s="69"/>
      <c r="I66" s="69"/>
      <c r="J66" s="69"/>
      <c r="K66" s="69"/>
      <c r="L66" s="135"/>
      <c r="M66" s="135"/>
      <c r="N66" s="159"/>
    </row>
    <row r="68" ht="20.25" customHeight="1"/>
    <row r="69" ht="20.25" customHeight="1"/>
    <row r="70" ht="20.25" customHeight="1"/>
    <row r="71" ht="20.25" customHeight="1"/>
  </sheetData>
  <sheetProtection algorithmName="SHA-512" hashValue="+TN+wcH8K0AwhwKZq/VFLShD/0W67KfnG636GV1d9Z2PTv9zTWlEaWelu58Oe2rVvnpMCQCtVyWJ54Nyo7tsLQ==" saltValue="T3wfXGRWDg1uhW21Dt8zOA==" spinCount="100000" sheet="1" objects="1" scenarios="1"/>
  <mergeCells count="120">
    <mergeCell ref="A1:K1"/>
    <mergeCell ref="A2:K2"/>
    <mergeCell ref="A3:K3"/>
    <mergeCell ref="A4:B4"/>
    <mergeCell ref="C4:H4"/>
    <mergeCell ref="I4:J4"/>
    <mergeCell ref="C5:D5"/>
    <mergeCell ref="F5:G5"/>
    <mergeCell ref="C6:D6"/>
    <mergeCell ref="F6:G6"/>
    <mergeCell ref="A7:K7"/>
    <mergeCell ref="A8:B8"/>
    <mergeCell ref="A9:B9"/>
    <mergeCell ref="C9:D9"/>
    <mergeCell ref="A10:B10"/>
    <mergeCell ref="C10:D10"/>
    <mergeCell ref="A11:B11"/>
    <mergeCell ref="D11:E11"/>
    <mergeCell ref="G11:H11"/>
    <mergeCell ref="A12:B12"/>
    <mergeCell ref="D12:E12"/>
    <mergeCell ref="G12:H12"/>
    <mergeCell ref="A13:B13"/>
    <mergeCell ref="D13:E13"/>
    <mergeCell ref="G13:H13"/>
    <mergeCell ref="A14:B14"/>
    <mergeCell ref="D14:E14"/>
    <mergeCell ref="G14:H14"/>
    <mergeCell ref="A15:B15"/>
    <mergeCell ref="D15:F15"/>
    <mergeCell ref="G15:H15"/>
    <mergeCell ref="J15:K15"/>
    <mergeCell ref="A16:K16"/>
    <mergeCell ref="A17:B17"/>
    <mergeCell ref="C17:D17"/>
    <mergeCell ref="E17:I17"/>
    <mergeCell ref="J17:K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A34:K34"/>
    <mergeCell ref="A35:B35"/>
    <mergeCell ref="C35:D35"/>
    <mergeCell ref="E35:H35"/>
    <mergeCell ref="A45:K45"/>
    <mergeCell ref="A46:B46"/>
    <mergeCell ref="C46:D46"/>
    <mergeCell ref="E46:F46"/>
    <mergeCell ref="G46:H46"/>
    <mergeCell ref="A47:B47"/>
    <mergeCell ref="C47:D47"/>
    <mergeCell ref="E47:F47"/>
    <mergeCell ref="G47:H47"/>
    <mergeCell ref="A48:B48"/>
    <mergeCell ref="C48:D48"/>
    <mergeCell ref="E48:F48"/>
    <mergeCell ref="G48:H48"/>
    <mergeCell ref="A49:B49"/>
    <mergeCell ref="C49:D49"/>
    <mergeCell ref="E49:F49"/>
    <mergeCell ref="G49:H49"/>
    <mergeCell ref="A50:B50"/>
    <mergeCell ref="C50:D50"/>
    <mergeCell ref="E50:F50"/>
    <mergeCell ref="G50:H50"/>
    <mergeCell ref="A51:K51"/>
    <mergeCell ref="A52:K52"/>
    <mergeCell ref="A53:I53"/>
    <mergeCell ref="A54:J54"/>
    <mergeCell ref="A55:J55"/>
    <mergeCell ref="A56:J56"/>
    <mergeCell ref="A57:J57"/>
    <mergeCell ref="A58:J58"/>
    <mergeCell ref="A59:J59"/>
    <mergeCell ref="A60:J60"/>
    <mergeCell ref="A61:K61"/>
    <mergeCell ref="A62:K62"/>
    <mergeCell ref="A63:K63"/>
    <mergeCell ref="I5:I6"/>
    <mergeCell ref="I36:I38"/>
    <mergeCell ref="I39:I41"/>
    <mergeCell ref="I42:I44"/>
    <mergeCell ref="J36:J38"/>
    <mergeCell ref="J39:J41"/>
    <mergeCell ref="J42:J44"/>
    <mergeCell ref="K36:K38"/>
    <mergeCell ref="K39:K41"/>
    <mergeCell ref="E39:H41"/>
    <mergeCell ref="E9:I10"/>
    <mergeCell ref="A42:B44"/>
    <mergeCell ref="C42:D44"/>
    <mergeCell ref="K42:L44"/>
    <mergeCell ref="E42:H44"/>
    <mergeCell ref="E36:H38"/>
    <mergeCell ref="A22:B25"/>
    <mergeCell ref="C22:D25"/>
    <mergeCell ref="A18:B21"/>
    <mergeCell ref="C18:D21"/>
    <mergeCell ref="A30:B33"/>
    <mergeCell ref="C30:D33"/>
    <mergeCell ref="A26:B29"/>
    <mergeCell ref="C26:D29"/>
    <mergeCell ref="A36:B38"/>
    <mergeCell ref="C36:D38"/>
    <mergeCell ref="A39:B41"/>
    <mergeCell ref="C39:D41"/>
    <mergeCell ref="A5:B6"/>
  </mergeCells>
  <dataValidations count="10">
    <dataValidation type="list" allowBlank="1" showInputMessage="1" showErrorMessage="1" sqref="C11">
      <formula1>Sheet1!$A$1:$A$19</formula1>
    </dataValidation>
    <dataValidation type="list" allowBlank="1" showInputMessage="1" showErrorMessage="1" sqref="F11">
      <formula1>Sheet1!$B$1:$B$7</formula1>
    </dataValidation>
    <dataValidation type="list" allowBlank="1" showInputMessage="1" showErrorMessage="1" sqref="I11">
      <formula1>Sheet1!$C$1:$C$34</formula1>
    </dataValidation>
    <dataValidation type="list" allowBlank="1" showInputMessage="1" showErrorMessage="1" sqref="K11">
      <formula1>Sheet1!$E$1:$E$3</formula1>
    </dataValidation>
    <dataValidation type="list" allowBlank="1" showInputMessage="1" showErrorMessage="1" sqref="C12">
      <formula1>"D-离婚,M-已婚,R-再婚,S-未婚,W-丧偶"</formula1>
    </dataValidation>
    <dataValidation type="list" allowBlank="1" showInputMessage="1" showErrorMessage="1" sqref="F12">
      <formula1>"01-共青团员,02-预备党员,03-中共党员,04-民主党派,05-群众"</formula1>
    </dataValidation>
    <dataValidation type="list" allowBlank="1" showInputMessage="1" showErrorMessage="1" sqref="I36:I44">
      <formula1>"高中,大专,本科,硕士,博士,其他"</formula1>
    </dataValidation>
    <dataValidation type="list" allowBlank="1" showInputMessage="1" showErrorMessage="1" sqref="J36:J44">
      <formula1>"保险类专业,其他经管、金融类专业,精算、统计、数学类专业,会计、审计、财务类专业,法律类专业,计算科学类专业,工程类,其他专业"</formula1>
    </dataValidation>
    <dataValidation type="list" allowBlank="1" showInputMessage="1" showErrorMessage="1" sqref="A47:B50">
      <formula1>"配偶/Spouse,儿子/Son,女儿/Daughter,父亲/Father,母亲/Mother,岳父/Father-in-Law,岳母/Mother-in-Law,公公/Father-in-Law,婆婆/Mother-in-Law,姐妹/Sister,兄弟/Brother,朋友/Friend,其他/Others"</formula1>
    </dataValidation>
    <dataValidation type="list" allowBlank="1" showInputMessage="1" showErrorMessage="1" promptTitle="亲属中需要设置唯一一个紧急联系人，其他本项请填&quot;否&quot;" sqref="E47:F50">
      <formula1>"是,否"</formula1>
    </dataValidation>
  </dataValidations>
  <hyperlinks>
    <hyperlink ref="K10" r:id="rId3" display="bzmbzlb4u@163.com"/>
  </hyperlinks>
  <printOptions horizontalCentered="1"/>
  <pageMargins left="0.235416666666667" right="0.235416666666667" top="0.55" bottom="0.235416666666667" header="0.313888888888889" footer="0.235416666666667"/>
  <pageSetup paperSize="9" scale="54" fitToHeight="2" orientation="portrait"/>
  <headerFooter alignWithMargins="0">
    <oddFooter>&amp;C第 &amp;P 页，共 &amp;N 页</oddFooter>
  </headerFooter>
  <rowBreaks count="1" manualBreakCount="1">
    <brk id="29" max="10"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B2:B6"/>
  <sheetViews>
    <sheetView workbookViewId="0">
      <selection activeCell="D6" sqref="D6"/>
    </sheetView>
  </sheetViews>
  <sheetFormatPr defaultColWidth="9" defaultRowHeight="17.6" outlineLevelRow="5" outlineLevelCol="1"/>
  <sheetData>
    <row r="2" spans="2:2">
      <c r="B2" t="s">
        <v>136</v>
      </c>
    </row>
    <row r="3" spans="2:2">
      <c r="B3" t="s">
        <v>137</v>
      </c>
    </row>
    <row r="4" spans="2:2">
      <c r="B4" t="s">
        <v>138</v>
      </c>
    </row>
    <row r="5" spans="2:2">
      <c r="B5" t="s">
        <v>139</v>
      </c>
    </row>
    <row r="6" spans="2:2">
      <c r="B6" t="s">
        <v>140</v>
      </c>
    </row>
  </sheetData>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3"/>
  <sheetViews>
    <sheetView workbookViewId="0">
      <selection activeCell="C7" sqref="C7"/>
    </sheetView>
  </sheetViews>
  <sheetFormatPr defaultColWidth="9" defaultRowHeight="17.6" outlineLevelRow="2"/>
  <sheetData>
    <row r="1" spans="1:1">
      <c r="A1" t="s">
        <v>141</v>
      </c>
    </row>
    <row r="2" spans="1:1">
      <c r="A2" t="s">
        <v>142</v>
      </c>
    </row>
    <row r="3" spans="1:1">
      <c r="A3" t="s">
        <v>143</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4"/>
  <sheetViews>
    <sheetView workbookViewId="0">
      <selection activeCell="F6" sqref="F6"/>
    </sheetView>
  </sheetViews>
  <sheetFormatPr defaultColWidth="9" defaultRowHeight="17.6" outlineLevelCol="4"/>
  <cols>
    <col min="1" max="1" width="32.0803571428571" customWidth="1"/>
  </cols>
  <sheetData>
    <row r="1" spans="1:5">
      <c r="A1" s="1" t="s">
        <v>144</v>
      </c>
      <c r="B1" t="s">
        <v>43</v>
      </c>
      <c r="C1" t="s">
        <v>1</v>
      </c>
      <c r="D1" t="s">
        <v>142</v>
      </c>
      <c r="E1" t="s">
        <v>46</v>
      </c>
    </row>
    <row r="2" spans="1:5">
      <c r="A2" s="1" t="s">
        <v>145</v>
      </c>
      <c r="B2" t="s">
        <v>146</v>
      </c>
      <c r="C2" t="s">
        <v>3</v>
      </c>
      <c r="D2" t="s">
        <v>143</v>
      </c>
      <c r="E2" t="s">
        <v>147</v>
      </c>
    </row>
    <row r="3" spans="1:5">
      <c r="A3" s="1" t="s">
        <v>148</v>
      </c>
      <c r="B3" t="s">
        <v>149</v>
      </c>
      <c r="C3" t="s">
        <v>5</v>
      </c>
      <c r="E3" t="s">
        <v>150</v>
      </c>
    </row>
    <row r="4" spans="1:3">
      <c r="A4" s="1" t="s">
        <v>151</v>
      </c>
      <c r="B4" t="s">
        <v>152</v>
      </c>
      <c r="C4" t="s">
        <v>9</v>
      </c>
    </row>
    <row r="5" spans="1:3">
      <c r="A5" s="1" t="s">
        <v>153</v>
      </c>
      <c r="B5" t="s">
        <v>154</v>
      </c>
      <c r="C5" t="s">
        <v>16</v>
      </c>
    </row>
    <row r="6" spans="1:3">
      <c r="A6" s="1" t="s">
        <v>155</v>
      </c>
      <c r="B6" t="s">
        <v>156</v>
      </c>
      <c r="C6" t="s">
        <v>19</v>
      </c>
    </row>
    <row r="7" spans="1:3">
      <c r="A7" s="1" t="s">
        <v>157</v>
      </c>
      <c r="B7" t="s">
        <v>158</v>
      </c>
      <c r="C7" t="s">
        <v>21</v>
      </c>
    </row>
    <row r="8" spans="1:3">
      <c r="A8" s="1" t="s">
        <v>159</v>
      </c>
      <c r="C8" t="s">
        <v>31</v>
      </c>
    </row>
    <row r="9" spans="1:3">
      <c r="A9" s="1" t="s">
        <v>160</v>
      </c>
      <c r="C9" t="s">
        <v>35</v>
      </c>
    </row>
    <row r="10" spans="1:3">
      <c r="A10" s="1" t="s">
        <v>161</v>
      </c>
      <c r="C10" t="s">
        <v>39</v>
      </c>
    </row>
    <row r="11" spans="1:3">
      <c r="A11" s="1" t="s">
        <v>162</v>
      </c>
      <c r="C11" t="s">
        <v>47</v>
      </c>
    </row>
    <row r="12" spans="1:3">
      <c r="A12" s="1" t="s">
        <v>163</v>
      </c>
      <c r="C12" t="s">
        <v>54</v>
      </c>
    </row>
    <row r="13" spans="1:3">
      <c r="A13" s="1" t="s">
        <v>164</v>
      </c>
      <c r="C13" t="s">
        <v>62</v>
      </c>
    </row>
    <row r="14" spans="1:3">
      <c r="A14" s="1" t="s">
        <v>41</v>
      </c>
      <c r="C14" t="s">
        <v>65</v>
      </c>
    </row>
    <row r="15" spans="1:3">
      <c r="A15" s="1" t="s">
        <v>165</v>
      </c>
      <c r="C15" t="s">
        <v>69</v>
      </c>
    </row>
    <row r="16" spans="1:3">
      <c r="A16" s="1" t="s">
        <v>166</v>
      </c>
      <c r="C16" t="s">
        <v>71</v>
      </c>
    </row>
    <row r="17" spans="1:3">
      <c r="A17" s="1" t="s">
        <v>167</v>
      </c>
      <c r="C17" t="s">
        <v>76</v>
      </c>
    </row>
    <row r="18" spans="1:3">
      <c r="A18" s="1" t="s">
        <v>168</v>
      </c>
      <c r="C18" t="s">
        <v>81</v>
      </c>
    </row>
    <row r="19" spans="1:3">
      <c r="A19" s="1" t="s">
        <v>169</v>
      </c>
      <c r="C19" t="s">
        <v>85</v>
      </c>
    </row>
    <row r="20" spans="3:3">
      <c r="C20" t="s">
        <v>89</v>
      </c>
    </row>
    <row r="21" spans="3:3">
      <c r="C21" t="s">
        <v>93</v>
      </c>
    </row>
    <row r="22" spans="3:3">
      <c r="C22" t="s">
        <v>94</v>
      </c>
    </row>
    <row r="23" spans="3:3">
      <c r="C23" t="s">
        <v>95</v>
      </c>
    </row>
    <row r="24" spans="3:3">
      <c r="C24" t="s">
        <v>96</v>
      </c>
    </row>
    <row r="25" spans="3:3">
      <c r="C25" t="s">
        <v>97</v>
      </c>
    </row>
    <row r="26" spans="3:3">
      <c r="C26" t="s">
        <v>98</v>
      </c>
    </row>
    <row r="27" spans="3:3">
      <c r="C27" t="s">
        <v>99</v>
      </c>
    </row>
    <row r="28" spans="3:3">
      <c r="C28" t="s">
        <v>100</v>
      </c>
    </row>
    <row r="29" spans="3:3">
      <c r="C29" t="s">
        <v>101</v>
      </c>
    </row>
    <row r="30" spans="3:3">
      <c r="C30" t="s">
        <v>102</v>
      </c>
    </row>
    <row r="31" spans="3:3">
      <c r="C31" t="s">
        <v>103</v>
      </c>
    </row>
    <row r="32" spans="3:3">
      <c r="C32" t="s">
        <v>104</v>
      </c>
    </row>
    <row r="33" spans="3:3">
      <c r="C33" t="s">
        <v>105</v>
      </c>
    </row>
    <row r="34" spans="3:3">
      <c r="C34" t="s">
        <v>107</v>
      </c>
    </row>
  </sheetData>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New Employee Form</vt:lpstr>
      <vt:lpstr>Sheet2</vt:lpstr>
      <vt:lpstr>Sheet3</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storycheng</dc:creator>
  <cp:lastModifiedBy>admin</cp:lastModifiedBy>
  <dcterms:created xsi:type="dcterms:W3CDTF">2008-05-22T01:43:00Z</dcterms:created>
  <cp:lastPrinted>2020-03-24T01:41:00Z</cp:lastPrinted>
  <dcterms:modified xsi:type="dcterms:W3CDTF">2020-07-10T17:57:09Z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2052-2.4.0.3944</vt:lpwstr>
  </property>
</Properties>
</file>