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PROJEKTI\ONR_FON\Experiments\Expert_Crowd_Grade_Optimization\results\"/>
    </mc:Choice>
  </mc:AlternateContent>
  <bookViews>
    <workbookView xWindow="0" yWindow="0" windowWidth="23380" windowHeight="12450" activeTab="5"/>
  </bookViews>
  <sheets>
    <sheet name="journal" sheetId="1" r:id="rId1"/>
    <sheet name="science" sheetId="3" r:id="rId2"/>
    <sheet name="euroSong-2018-grandfinal" sheetId="4" r:id="rId3"/>
    <sheet name="euroSong-2018-first" sheetId="5" r:id="rId4"/>
    <sheet name="pivot" sheetId="2" r:id="rId5"/>
    <sheet name="filterd_science" sheetId="6" r:id="rId6"/>
  </sheets>
  <calcPr calcId="162913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_overall_relative_journal" type="6" refreshedVersion="0" background="1">
    <textPr codePage="852" sourceFile="F:\PROJEKTI\ONR_FON\Experiments\Expert_Crowd_Grade_Optimization\results\results_overall_relative_journal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<sst xmlns="http://schemas.openxmlformats.org/spreadsheetml/2006/main" count="248" uniqueCount="35">
  <si>
    <t>method</t>
  </si>
  <si>
    <t>rel-crowd_sat</t>
  </si>
  <si>
    <t>rel-expert_sat</t>
  </si>
  <si>
    <t>rel-satisfaction_area</t>
  </si>
  <si>
    <t>rel-satisfaction_sum</t>
  </si>
  <si>
    <t>avg_gain</t>
  </si>
  <si>
    <t>crowd_sat</t>
  </si>
  <si>
    <t>expert_sat</t>
  </si>
  <si>
    <t>satisfaction_area</t>
  </si>
  <si>
    <t>satisfaction_sum</t>
  </si>
  <si>
    <t>Kalai</t>
  </si>
  <si>
    <t>Nash</t>
  </si>
  <si>
    <t>crowd_majority</t>
  </si>
  <si>
    <t>crowd_mean</t>
  </si>
  <si>
    <t>crowd_median</t>
  </si>
  <si>
    <t>expert_majority</t>
  </si>
  <si>
    <t>expert_mean</t>
  </si>
  <si>
    <t>expert_median</t>
  </si>
  <si>
    <t>majority</t>
  </si>
  <si>
    <t>mean</t>
  </si>
  <si>
    <t>median</t>
  </si>
  <si>
    <t>Row Labels</t>
  </si>
  <si>
    <t>rel satisfaction_area</t>
  </si>
  <si>
    <t>avg_satisfaction_area</t>
  </si>
  <si>
    <t>avg gain</t>
  </si>
  <si>
    <t>expert_type</t>
  </si>
  <si>
    <t>journal</t>
  </si>
  <si>
    <t>science</t>
  </si>
  <si>
    <t>euro-final-2018</t>
  </si>
  <si>
    <t>euro-first-2018</t>
  </si>
  <si>
    <t>w_all_grades</t>
  </si>
  <si>
    <t>w_crowd_grades</t>
  </si>
  <si>
    <t>index</t>
  </si>
  <si>
    <t>med_diff</t>
  </si>
  <si>
    <t>median_diff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</si>
</sst>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169" fontId="0" fillId="0" borderId="0" xfId="0" applyNumberFormat="1"/>
  </cellXfs>
  <cellStyles count="1">
    <cellStyle name="Normal" xfId="0" builtinId="0"/>
  </cellStyles>
  <dxfs count="42">
    <dxf>
      <numFmt numFmtId="169" formatCode="0.0000"/>
    </dxf>
    <dxf>
      <numFmt numFmtId="169" formatCode="0.0000"/>
    </dxf>
    <dxf>
      <numFmt numFmtId="169" formatCode="0.0000"/>
    </dxf>
    <dxf>
      <numFmt numFmtId="169" formatCode="0.0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numFmt numFmtId="164" formatCode="0.000"/>
    </dxf>
    <dxf>
      <numFmt numFmtId="164" formatCode="0.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 Kovačević" refreshedDate="44173.927070254627" createdVersion="6" refreshedVersion="6" minRefreshableVersion="3" recordCount="11">
  <cacheSource type="worksheet">
    <worksheetSource name="Table134"/>
  </cacheSource>
  <cacheFields count="11">
    <cacheField name="method" numFmtId="0">
      <sharedItems count="11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</sharedItems>
    </cacheField>
    <cacheField name="rel-crowd_sat" numFmtId="0">
      <sharedItems containsSemiMixedTypes="0" containsString="0" containsNumber="1" minValue="0.95059804396770797" maxValue="1"/>
    </cacheField>
    <cacheField name="rel-expert_sat" numFmtId="0">
      <sharedItems containsSemiMixedTypes="0" containsString="0" containsNumber="1" minValue="0.97579747623799795" maxValue="1"/>
    </cacheField>
    <cacheField name="rel-satisfaction_area" numFmtId="0">
      <sharedItems containsSemiMixedTypes="0" containsString="0" containsNumber="1" minValue="0.94559447691885901" maxValue="0.99004377058278703"/>
    </cacheField>
    <cacheField name="rel-satisfaction_sum" numFmtId="0">
      <sharedItems containsSemiMixedTypes="0" containsString="0" containsNumber="1" minValue="0.96822680182929999" maxValue="0.99490454869570999"/>
    </cacheField>
    <cacheField name="avg_gain" numFmtId="0">
      <sharedItems containsSemiMixedTypes="0" containsString="0" containsNumber="1" minValue="7.2591505456260199E-17" maxValue="3.9783748206683199E-2"/>
    </cacheField>
    <cacheField name="crowd_sat" numFmtId="0">
      <sharedItems containsSemiMixedTypes="0" containsString="0" containsNumber="1" minValue="10.265066500938699" maxValue="10.798535265329599"/>
    </cacheField>
    <cacheField name="expert_sat" numFmtId="0">
      <sharedItems containsSemiMixedTypes="0" containsString="0" containsNumber="1" minValue="10.3887342184997" maxValue="10.6464040658841"/>
    </cacheField>
    <cacheField name="satisfaction_area" numFmtId="0">
      <sharedItems containsSemiMixedTypes="0" containsString="0" containsNumber="1" minValue="108.852297510215" maxValue="113.96908684869599"/>
    </cacheField>
    <cacheField name="satisfaction_sum" numFmtId="0">
      <sharedItems containsSemiMixedTypes="0" containsString="0" containsNumber="1" minValue="20.7635650240845" maxValue="21.335667687128101"/>
    </cacheField>
    <cacheField name="expert_type" numFmtId="0">
      <sharedItems count="1">
        <s v="euro-final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a Kovačević" refreshedDate="44173.93110509259" createdVersion="6" refreshedVersion="6" minRefreshableVersion="3" recordCount="11">
  <cacheSource type="worksheet">
    <worksheetSource name="Table1345"/>
  </cacheSource>
  <cacheFields count="11">
    <cacheField name="method" numFmtId="0">
      <sharedItems count="11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</sharedItems>
    </cacheField>
    <cacheField name="rel-crowd_sat" numFmtId="0">
      <sharedItems containsSemiMixedTypes="0" containsString="0" containsNumber="1" minValue="0.97175920603192001" maxValue="0.999999999999999"/>
    </cacheField>
    <cacheField name="rel-expert_sat" numFmtId="0">
      <sharedItems containsSemiMixedTypes="0" containsString="0" containsNumber="1" minValue="0.98878558305157005" maxValue="1"/>
    </cacheField>
    <cacheField name="rel-satisfaction_area" numFmtId="0">
      <sharedItems containsSemiMixedTypes="0" containsString="0" containsNumber="1" minValue="0.96602712254814804" maxValue="0.99731439143870804"/>
    </cacheField>
    <cacheField name="rel-satisfaction_sum" numFmtId="0">
      <sharedItems containsSemiMixedTypes="0" containsString="0" containsNumber="1" minValue="0.980906920279359" maxValue="0.998625010190754"/>
    </cacheField>
    <cacheField name="avg_gain" numFmtId="0">
      <sharedItems containsSemiMixedTypes="0" containsString="0" containsNumber="1" minValue="6.4276069846719505E-17" maxValue="2.29539660843152E-2"/>
    </cacheField>
    <cacheField name="crowd_sat" numFmtId="0">
      <sharedItems containsSemiMixedTypes="0" containsString="0" containsNumber="1" minValue="10.2150449803946" maxValue="10.5119096551776"/>
    </cacheField>
    <cacheField name="expert_sat" numFmtId="0">
      <sharedItems containsSemiMixedTypes="0" containsString="0" containsNumber="1" minValue="10.3244615237203" maxValue="10.4415575031516"/>
    </cacheField>
    <cacheField name="satisfaction_area" numFmtId="0">
      <sharedItems containsSemiMixedTypes="0" containsString="0" containsNumber="1" minValue="106.27394634960601" maxValue="109.715900988241"/>
    </cacheField>
    <cacheField name="satisfaction_sum" numFmtId="0">
      <sharedItems containsSemiMixedTypes="0" containsString="0" containsNumber="1" minValue="20.5534009394515" maxValue="20.924656354518198"/>
    </cacheField>
    <cacheField name="expert_type" numFmtId="0">
      <sharedItems count="1">
        <s v="euro-first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a Kovačević" refreshedDate="44193.671948842595" createdVersion="6" refreshedVersion="6" minRefreshableVersion="3" recordCount="13">
  <cacheSource type="worksheet">
    <worksheetSource name="Table1"/>
  </cacheSource>
  <cacheFields count="11">
    <cacheField name="method" numFmtId="0">
      <sharedItems count="13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  <s v="w_all_grades"/>
        <s v="w_crowd_grades"/>
      </sharedItems>
    </cacheField>
    <cacheField name="rel-crowd_sat" numFmtId="0">
      <sharedItems containsSemiMixedTypes="0" containsString="0" containsNumber="1" minValue="0.96473949025896599" maxValue="1"/>
    </cacheField>
    <cacheField name="rel-expert_sat" numFmtId="0">
      <sharedItems containsSemiMixedTypes="0" containsString="0" containsNumber="1" minValue="0.95325986518928896" maxValue="1"/>
    </cacheField>
    <cacheField name="rel-satisfaction_area" numFmtId="0">
      <sharedItems containsSemiMixedTypes="0" containsString="0" containsNumber="1" minValue="0.92526729521434004" maxValue="0.99136899635387199"/>
    </cacheField>
    <cacheField name="rel-satisfaction_sum" numFmtId="0">
      <sharedItems containsSemiMixedTypes="0" containsString="0" containsNumber="1" minValue="0.96159125684520597" maxValue="0.99567667094747503"/>
    </cacheField>
    <cacheField name="avg_gain" numFmtId="0">
      <sharedItems containsSemiMixedTypes="0" containsString="0" containsNumber="1" minValue="8.82519515933832E-17" maxValue="2.6068282698403999E-2"/>
    </cacheField>
    <cacheField name="crowd_sat" numFmtId="0">
      <sharedItems containsSemiMixedTypes="0" containsString="0" containsNumber="1" minValue="4.6479141479910098" maxValue="4.8177919479002398"/>
    </cacheField>
    <cacheField name="expert_sat" numFmtId="0">
      <sharedItems containsSemiMixedTypes="0" containsString="0" containsNumber="1" minValue="4.7141532992491397" maxValue="4.9452971549505502"/>
    </cacheField>
    <cacheField name="satisfaction_area" numFmtId="0">
      <sharedItems containsSemiMixedTypes="0" containsString="0" containsNumber="1" minValue="22.048235258114101" maxValue="23.623375615094201"/>
    </cacheField>
    <cacheField name="satisfaction_sum" numFmtId="0">
      <sharedItems containsSemiMixedTypes="0" containsString="0" containsNumber="1" minValue="9.3881011211020606" maxValue="9.7208800560900901"/>
    </cacheField>
    <cacheField name="expert_type" numFmtId="0">
      <sharedItems count="1">
        <s v="jour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na Kovačević" refreshedDate="44193.671998958336" createdVersion="6" refreshedVersion="6" minRefreshableVersion="3" recordCount="13">
  <cacheSource type="worksheet">
    <worksheetSource name="Table13"/>
  </cacheSource>
  <cacheFields count="11">
    <cacheField name="method" numFmtId="0">
      <sharedItems count="13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  <s v="w_all_grades"/>
        <s v="w_crowd_grades"/>
      </sharedItems>
    </cacheField>
    <cacheField name="rel-crowd_sat" numFmtId="0">
      <sharedItems containsSemiMixedTypes="0" containsString="0" containsNumber="1" minValue="0.95901469088041702" maxValue="1"/>
    </cacheField>
    <cacheField name="rel-expert_sat" numFmtId="0">
      <sharedItems containsSemiMixedTypes="0" containsString="0" containsNumber="1" minValue="0.92301054765560797" maxValue="1"/>
    </cacheField>
    <cacheField name="rel-satisfaction_area" numFmtId="0">
      <sharedItems containsSemiMixedTypes="0" containsString="0" containsNumber="1" minValue="0.90318756362812402" maxValue="0.97612421834477203"/>
    </cacheField>
    <cacheField name="rel-satisfaction_sum" numFmtId="0">
      <sharedItems containsSemiMixedTypes="0" containsString="0" containsNumber="1" minValue="0.94962985368997099" maxValue="0.98805621063665705"/>
    </cacheField>
    <cacheField name="avg_gain" numFmtId="0">
      <sharedItems containsSemiMixedTypes="0" containsString="0" containsNumber="1" minValue="3.4241887723332303E-10" maxValue="5.97486322518632E-2"/>
    </cacheField>
    <cacheField name="crowd_sat" numFmtId="0">
      <sharedItems containsSemiMixedTypes="0" containsString="0" containsNumber="1" minValue="4.4868303903099997" maxValue="4.6785835847737696"/>
    </cacheField>
    <cacheField name="expert_sat" numFmtId="0">
      <sharedItems containsSemiMixedTypes="0" containsString="0" containsNumber="1" minValue="4.5690122845508698" maxValue="4.9501192550354798"/>
    </cacheField>
    <cacheField name="satisfaction_area" numFmtId="0">
      <sharedItems containsSemiMixedTypes="0" containsString="0" containsNumber="1" minValue="20.917706722133399" maxValue="22.60691017676"/>
    </cacheField>
    <cacheField name="satisfaction_sum" numFmtId="0">
      <sharedItems containsSemiMixedTypes="0" containsString="0" containsNumber="1" minValue="9.1437036689922699" maxValue="9.5136996412483406"/>
    </cacheField>
    <cacheField name="expert_type" numFmtId="0">
      <sharedItems count="1">
        <s v="scie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0.99774739891627195"/>
    <n v="0.99190081724370904"/>
    <n v="0.98981305363262895"/>
    <n v="0.99484484601421197"/>
    <n v="7.2591505456260199E-17"/>
    <n v="10.774210473088299"/>
    <n v="10.5601768936572"/>
    <n v="113.942527820791"/>
    <n v="21.334387366745499"/>
    <x v="0"/>
  </r>
  <r>
    <x v="1"/>
    <n v="0.98029297039654995"/>
    <n v="0.98328216618651698"/>
    <n v="0.96491702610016805"/>
    <n v="0.98177696555832294"/>
    <n v="4.0503855631880796E-3"/>
    <n v="10.5857282111819"/>
    <n v="10.468419251999499"/>
    <n v="111.07661662742601"/>
    <n v="21.054147463181401"/>
    <x v="0"/>
  </r>
  <r>
    <x v="2"/>
    <n v="0.99286758166590405"/>
    <n v="0.97579747623799795"/>
    <n v="0.969716305478736"/>
    <n v="0.98439307693423395"/>
    <n v="2.32594385193052E-2"/>
    <n v="10.721515594421801"/>
    <n v="10.3887342184997"/>
    <n v="111.629086633863"/>
    <n v="21.110249812921499"/>
    <x v="0"/>
  </r>
  <r>
    <x v="3"/>
    <n v="0.99575721001095696"/>
    <n v="0.97899574906513598"/>
    <n v="0.97504268774675396"/>
    <n v="0.987435932752596"/>
    <n v="1.8441157813497599E-2"/>
    <n v="10.752719348009601"/>
    <n v="10.422784323330299"/>
    <n v="112.24223419494101"/>
    <n v="21.1755036713399"/>
    <x v="0"/>
  </r>
  <r>
    <x v="4"/>
    <n v="1"/>
    <n v="0.98556186943718704"/>
    <n v="0.98575403017417196"/>
    <n v="0.992832147036948"/>
    <n v="1.5560943241498201E-2"/>
    <n v="10.798535265329599"/>
    <n v="10.492689893956401"/>
    <n v="113.475272522789"/>
    <n v="21.2912251592861"/>
    <x v="0"/>
  </r>
  <r>
    <x v="5"/>
    <n v="0.95059804396770797"/>
    <n v="0.98610746484700296"/>
    <n v="0.94559447691885901"/>
    <n v="0.96822680182929999"/>
    <n v="3.9783748206683199E-2"/>
    <n v="10.265066500938699"/>
    <n v="10.4984985231458"/>
    <n v="108.852297510215"/>
    <n v="20.7635650240845"/>
    <x v="0"/>
  </r>
  <r>
    <x v="6"/>
    <n v="0.97025716351763103"/>
    <n v="0.99720818793664301"/>
    <n v="0.96923383118801099"/>
    <n v="0.98363707994092797"/>
    <n v="2.7780581113249301E-2"/>
    <n v="10.4773561966838"/>
    <n v="10.616681306581601"/>
    <n v="111.57354650929901"/>
    <n v="21.094037503265501"/>
    <x v="0"/>
  </r>
  <r>
    <x v="7"/>
    <n v="0.97798423550188596"/>
    <n v="1"/>
    <n v="0.97966656332517998"/>
    <n v="0.98891402742370804"/>
    <n v="2.2027221012306399E-2"/>
    <n v="10.5607972560036"/>
    <n v="10.6464040658841"/>
    <n v="112.77451255781099"/>
    <n v="21.207201321887698"/>
    <x v="0"/>
  </r>
  <r>
    <x v="8"/>
    <n v="0.99190361759289503"/>
    <n v="0.97830004633843903"/>
    <n v="0.97125042644247295"/>
    <n v="0.98515008408659199"/>
    <n v="2.28174238501084E-2"/>
    <n v="10.7111061943849"/>
    <n v="10.4153775909922"/>
    <n v="111.805687275721"/>
    <n v="21.1264837853772"/>
    <x v="0"/>
  </r>
  <r>
    <x v="9"/>
    <n v="0.99022388926457705"/>
    <n v="0.99476169169541795"/>
    <n v="0.98581525377860602"/>
    <n v="0.99247669481015199"/>
    <n v="7.9511595451468905E-3"/>
    <n v="10.692967588795399"/>
    <n v="10.590634919051899"/>
    <n v="113.48232029027"/>
    <n v="21.283602507847299"/>
    <x v="0"/>
  </r>
  <r>
    <x v="10"/>
    <n v="0.99697020070486597"/>
    <n v="0.99280937966692395"/>
    <n v="0.99004377058278703"/>
    <n v="0.99490454869570999"/>
    <n v="5.8982088325298899E-3"/>
    <n v="10.765817870794301"/>
    <n v="10.5698498163338"/>
    <n v="113.96908684869599"/>
    <n v="21.33566768712810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n v="0.99958401264173902"/>
    <n v="0.9976520323268"/>
    <n v="0.99728196184946305"/>
    <n v="0.998621265837071"/>
    <n v="6.4276069846719505E-17"/>
    <n v="10.5075368336498"/>
    <n v="10.4170410636764"/>
    <n v="109.7123333654"/>
    <n v="20.924577897326301"/>
    <x v="0"/>
  </r>
  <r>
    <x v="1"/>
    <n v="0.99928522211021498"/>
    <n v="0.99796008113676404"/>
    <n v="0.99731439143870804"/>
    <n v="0.99862487623191698"/>
    <n v="1.86336682603696E-3"/>
    <n v="10.5043959745766"/>
    <n v="10.4202575730394"/>
    <n v="109.715900988241"/>
    <n v="20.924653547616099"/>
    <x v="0"/>
  </r>
  <r>
    <x v="2"/>
    <n v="0.99417959640347897"/>
    <n v="0.99244310928815305"/>
    <n v="0.98648977945859895"/>
    <n v="0.993314268010276"/>
    <n v="5.6750732033414601E-3"/>
    <n v="10.4507260984143"/>
    <n v="10.3626517942389"/>
    <n v="108.525070828322"/>
    <n v="20.8133778926532"/>
    <x v="0"/>
  </r>
  <r>
    <x v="3"/>
    <n v="0.99383824933851095"/>
    <n v="0.98878558305157005"/>
    <n v="0.98309313032337098"/>
    <n v="0.99132039846539799"/>
    <n v="9.4792263486043297E-3"/>
    <n v="10.4471378889062"/>
    <n v="10.3244615237203"/>
    <n v="108.151400876889"/>
    <n v="20.7715994126266"/>
    <x v="0"/>
  </r>
  <r>
    <x v="4"/>
    <n v="0.999999999999999"/>
    <n v="0.99556371694634305"/>
    <n v="0.99572162076090898"/>
    <n v="0.99778930597714399"/>
    <n v="4.6985427305767796E-3"/>
    <n v="10.5119096551776"/>
    <n v="10.395235798546601"/>
    <n v="109.540678138272"/>
    <n v="20.907145453724201"/>
    <x v="0"/>
  </r>
  <r>
    <x v="5"/>
    <n v="0.97175920603192001"/>
    <n v="0.990116269142442"/>
    <n v="0.96602712254814804"/>
    <n v="0.980906920279359"/>
    <n v="2.29539660843152E-2"/>
    <n v="10.2150449803946"/>
    <n v="10.3383559590568"/>
    <n v="106.27394634960601"/>
    <n v="20.5534009394515"/>
    <x v="0"/>
  </r>
  <r>
    <x v="6"/>
    <n v="0.985137472463116"/>
    <n v="0.99522710921921198"/>
    <n v="0.980883103586775"/>
    <n v="0.99016535265013395"/>
    <n v="1.13500475601631E-2"/>
    <n v="10.3556761084622"/>
    <n v="10.391721089607801"/>
    <n v="107.90827285557999"/>
    <n v="20.7473971980701"/>
    <x v="0"/>
  </r>
  <r>
    <x v="7"/>
    <n v="0.99269889415956003"/>
    <n v="1"/>
    <n v="0.99299341119529005"/>
    <n v="0.99633719019398204"/>
    <n v="7.4683423372905802E-3"/>
    <n v="10.435161090199999"/>
    <n v="10.4415575031516"/>
    <n v="109.24054412522101"/>
    <n v="20.876718593351701"/>
    <x v="0"/>
  </r>
  <r>
    <x v="8"/>
    <n v="0.97607610399346301"/>
    <n v="0.99014472049399105"/>
    <n v="0.97018378744825495"/>
    <n v="0.98308679425632295"/>
    <n v="2.0741328529875501E-2"/>
    <n v="10.260423821757"/>
    <n v="10.33865303548"/>
    <n v="106.731226660145"/>
    <n v="20.599076857237002"/>
    <x v="0"/>
  </r>
  <r>
    <x v="9"/>
    <n v="0.99375696056402396"/>
    <n v="0.99514331106557696"/>
    <n v="0.98907383537510196"/>
    <n v="0.99444780844958403"/>
    <n v="4.7045048074090302E-3"/>
    <n v="10.446283388652899"/>
    <n v="10.390846106368"/>
    <n v="108.809346304057"/>
    <n v="20.8371294950209"/>
    <x v="0"/>
  </r>
  <r>
    <x v="10"/>
    <n v="0.99938859105717903"/>
    <n v="0.99785628454040498"/>
    <n v="0.99730319714565996"/>
    <n v="0.998625010190754"/>
    <n v="2.0956732694438901E-3"/>
    <n v="10.5054825796083"/>
    <n v="10.4191737749099"/>
    <n v="109.714669488968"/>
    <n v="20.92465635451819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">
  <r>
    <x v="0"/>
    <n v="0.99291835361538405"/>
    <n v="0.99796330261459298"/>
    <n v="0.99092615927959304"/>
    <n v="0.99547377144162996"/>
    <n v="8.82519515933832E-17"/>
    <n v="4.7836740489705596"/>
    <n v="4.9352250811650302"/>
    <n v="23.612823230885699"/>
    <n v="9.7188991301355792"/>
    <x v="0"/>
  </r>
  <r>
    <x v="1"/>
    <n v="0.99422706182025999"/>
    <n v="0.997088904623606"/>
    <n v="0.99136899635387199"/>
    <n v="0.99567667094747503"/>
    <n v="4.5813906131894396E-3"/>
    <n v="4.7899791328221699"/>
    <n v="4.9309009232678997"/>
    <n v="23.623375615094201"/>
    <n v="9.7208800560900901"/>
    <x v="0"/>
  </r>
  <r>
    <x v="2"/>
    <n v="0.97211803579877398"/>
    <n v="0.95325986518928896"/>
    <n v="0.92712783124393205"/>
    <n v="0.96256580735138397"/>
    <n v="2.6068282698403999E-2"/>
    <n v="4.6834624452799201"/>
    <n v="4.7141532992491397"/>
    <n v="22.092570053366"/>
    <n v="9.3976157445291104"/>
    <x v="0"/>
  </r>
  <r>
    <x v="3"/>
    <n v="0.99877715067487205"/>
    <n v="0.97636044288251"/>
    <n v="0.97532377895089495"/>
    <n v="0.98742241652248697"/>
    <n v="2.2502491239377899E-2"/>
    <n v="4.8119005142681601"/>
    <n v="4.8283925203931402"/>
    <n v="23.241033420683799"/>
    <n v="9.6402930346613207"/>
    <x v="0"/>
  </r>
  <r>
    <x v="4"/>
    <n v="1"/>
    <n v="0.979893044890639"/>
    <n v="0.98003302565105799"/>
    <n v="0.98981522478699802"/>
    <n v="2.01377419974587E-2"/>
    <n v="4.8177919479002398"/>
    <n v="4.8458622870535297"/>
    <n v="23.3532502683674"/>
    <n v="9.6636542349537802"/>
    <x v="0"/>
  </r>
  <r>
    <x v="5"/>
    <n v="0.96473949025896599"/>
    <n v="0.95852419472220696"/>
    <n v="0.92526729521434004"/>
    <n v="0.96159125684520597"/>
    <n v="2.0552383596122398E-2"/>
    <n v="4.6479141479910098"/>
    <n v="4.74018697311101"/>
    <n v="22.048235258114101"/>
    <n v="9.3881011211020606"/>
    <x v="0"/>
  </r>
  <r>
    <x v="6"/>
    <n v="0.98937983137962204"/>
    <n v="0.997728830993861"/>
    <n v="0.98722503343323798"/>
    <n v="0.99360884983925302"/>
    <n v="9.9207785631803408E-3"/>
    <n v="4.7666261850356504"/>
    <n v="4.9340655493260801"/>
    <n v="23.524628939568501"/>
    <n v="9.7006917343617598"/>
    <x v="0"/>
  </r>
  <r>
    <x v="7"/>
    <n v="0.98863885747036995"/>
    <n v="1"/>
    <n v="0.98867895140215201"/>
    <n v="0.99439361656729996"/>
    <n v="1.14555245953632E-2"/>
    <n v="4.7630563269020598"/>
    <n v="4.9452971549505502"/>
    <n v="23.559274415087302"/>
    <n v="9.7083534818525905"/>
    <x v="0"/>
  </r>
  <r>
    <x v="8"/>
    <n v="0.97211518792007501"/>
    <n v="0.95340048107803799"/>
    <n v="0.92725626760020197"/>
    <n v="0.96263562816939796"/>
    <n v="2.6002825520783202E-2"/>
    <n v="4.6834487247928598"/>
    <n v="4.7148486866037196"/>
    <n v="22.095630568974201"/>
    <n v="9.3982974113966105"/>
    <x v="0"/>
  </r>
  <r>
    <x v="9"/>
    <n v="0.99881475717850599"/>
    <n v="0.97673379272133098"/>
    <n v="0.97573105038694496"/>
    <n v="0.98763008708502698"/>
    <n v="2.21694835358664E-2"/>
    <n v="4.8120816945785396"/>
    <n v="4.8302388462888697"/>
    <n v="23.250738309727701"/>
    <n v="9.6423205408674502"/>
    <x v="0"/>
  </r>
  <r>
    <x v="10"/>
    <n v="0.99999612362672496"/>
    <n v="0.98039854755280498"/>
    <n v="0.98053183840200098"/>
    <n v="0.99006936415732905"/>
    <n v="1.96274434065591E-2"/>
    <n v="4.8177732723402897"/>
    <n v="4.8483621479305503"/>
    <n v="23.365136499448301"/>
    <n v="9.6661354202708605"/>
    <x v="0"/>
  </r>
  <r>
    <x v="11"/>
    <n v="0.998814090920082"/>
    <n v="0.97761975181737804"/>
    <n v="0.97662121512356104"/>
    <n v="0.98807852313395395"/>
    <n v="2.1308152441336499E-2"/>
    <n v="4.8120784846840898"/>
    <n v="4.8346201772859603"/>
    <n v="23.2719500845661"/>
    <n v="9.6466986619700297"/>
    <x v="0"/>
  </r>
  <r>
    <x v="12"/>
    <n v="0.99877816416487697"/>
    <n v="0.97717824962597699"/>
    <n v="0.97614797485860205"/>
    <n v="0.987837160268353"/>
    <n v="2.1711299529722599E-2"/>
    <n v="4.8119053970521302"/>
    <n v="4.8324368177549202"/>
    <n v="23.260673221383499"/>
    <n v="9.644342214807020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">
  <r>
    <x v="0"/>
    <n v="0.97765519853992"/>
    <n v="0.99748267749133102"/>
    <n v="0.97524219908462595"/>
    <n v="0.98784851190404299"/>
    <n v="3.4241887723332303E-10"/>
    <n v="4.5740415634576097"/>
    <n v="4.93765820841418"/>
    <n v="22.586482725198401"/>
    <n v="9.5116997718717897"/>
    <x v="0"/>
  </r>
  <r>
    <x v="1"/>
    <n v="0.98274182350946504"/>
    <n v="0.99307908040916204"/>
    <n v="0.97612421834477203"/>
    <n v="0.98805621063665705"/>
    <n v="1.4231195644233601E-2"/>
    <n v="4.5978397635420203"/>
    <n v="4.91585987770633"/>
    <n v="22.60691017676"/>
    <n v="9.5136996412483406"/>
    <x v="0"/>
  </r>
  <r>
    <x v="2"/>
    <n v="0.97779409121374306"/>
    <n v="0.92301054765560797"/>
    <n v="0.90318756362812402"/>
    <n v="0.94962985368997099"/>
    <n v="5.97486322518632E-2"/>
    <n v="4.5746913844414099"/>
    <n v="4.5690122845508698"/>
    <n v="20.917706722133399"/>
    <n v="9.1437036689922699"/>
    <x v="0"/>
  </r>
  <r>
    <x v="3"/>
    <n v="0.99670467529967799"/>
    <n v="0.95110802073391498"/>
    <n v="0.94789792272638795"/>
    <n v="0.97326342038858005"/>
    <n v="4.6260289344101597E-2"/>
    <n v="4.6631661327243403"/>
    <n v="4.7080981270536402"/>
    <n v="21.953192834566"/>
    <n v="9.3712642597779592"/>
    <x v="0"/>
  </r>
  <r>
    <x v="4"/>
    <n v="1"/>
    <n v="0.944000338299258"/>
    <n v="0.94416856976965102"/>
    <n v="0.97121055574441095"/>
    <n v="5.60143006007644E-2"/>
    <n v="4.6785835847737696"/>
    <n v="4.67291425137517"/>
    <n v="21.8668215042313"/>
    <n v="9.35149783614896"/>
    <x v="0"/>
  </r>
  <r>
    <x v="5"/>
    <n v="0.95901469088041702"/>
    <n v="0.95838637067937404"/>
    <n v="0.91943391250694795"/>
    <n v="0.95869167126113297"/>
    <n v="3.5632998459510103E-2"/>
    <n v="4.4868303903099997"/>
    <n v="4.74412682726354"/>
    <n v="21.2939700530716"/>
    <n v="9.2309572175735592"/>
    <x v="0"/>
  </r>
  <r>
    <x v="6"/>
    <n v="0.97322972640178496"/>
    <n v="0.99824132605718996"/>
    <n v="0.971580206412332"/>
    <n v="0.986088197902387"/>
    <n v="2.5415490845142299E-2"/>
    <n v="4.5533366221572802"/>
    <n v="4.9414136092878502"/>
    <n v="22.501671450306599"/>
    <n v="9.4947502314451206"/>
    <x v="0"/>
  </r>
  <r>
    <x v="7"/>
    <n v="0.97184506146743599"/>
    <n v="1"/>
    <n v="0.97189913968408503"/>
    <n v="0.98631952450498706"/>
    <n v="2.7982666156550699E-2"/>
    <n v="4.5468583515249996"/>
    <n v="4.9501192550354798"/>
    <n v="22.509057903476702"/>
    <n v="9.4969776065605096"/>
    <x v="0"/>
  </r>
  <r>
    <x v="8"/>
    <n v="0.97781582987516502"/>
    <n v="0.92319611447642302"/>
    <n v="0.90338448556020401"/>
    <n v="0.94973581646131"/>
    <n v="5.9628081380639401E-2"/>
    <n v="4.5747930905858896"/>
    <n v="4.5699308624436803"/>
    <n v="20.922267408515999"/>
    <n v="9.1447239530295708"/>
    <x v="0"/>
  </r>
  <r>
    <x v="9"/>
    <n v="0.99669855590412104"/>
    <n v="0.95182993538673299"/>
    <n v="0.94861318128531202"/>
    <n v="0.97363158353358303"/>
    <n v="4.5535835314306501E-2"/>
    <n v="4.6631375026207396"/>
    <n v="4.7116716906770497"/>
    <n v="21.969758129936"/>
    <n v="9.3748091932977804"/>
    <x v="0"/>
  </r>
  <r>
    <x v="10"/>
    <n v="0.999993307635895"/>
    <n v="0.94488353053645002"/>
    <n v="0.94503982601356196"/>
    <n v="0.97166135334265402"/>
    <n v="5.5124972763770201E-2"/>
    <n v="4.67855227398893"/>
    <n v="4.6772861582744003"/>
    <n v="21.8869996857341"/>
    <n v="9.3558384322633206"/>
    <x v="0"/>
  </r>
  <r>
    <x v="11"/>
    <n v="0.99555757929425504"/>
    <n v="0.95191862357264001"/>
    <n v="0.94762096601494195"/>
    <n v="0.97312277799432401"/>
    <n v="4.4509003438409002E-2"/>
    <n v="4.6577993481832101"/>
    <n v="4.7121107077737898"/>
    <n v="21.946778553083298"/>
    <n v="9.3699100559570194"/>
    <x v="0"/>
  </r>
  <r>
    <x v="12"/>
    <n v="0.99555172408908998"/>
    <n v="0.95103652609863898"/>
    <n v="0.946736047670521"/>
    <n v="0.97266644635435695"/>
    <n v="4.5365352719056701E-2"/>
    <n v="4.6577719541164297"/>
    <n v="4.7077442200829402"/>
    <n v="21.926283959106399"/>
    <n v="9.365516174199340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G3:J15" firstHeaderRow="0" firstDataRow="1" firstDataCol="1"/>
  <pivotFields count="11">
    <pivotField axis="axisRow" showAll="0" sortType="descending" defaultSubtotal="0">
      <items count="11">
        <item x="2"/>
        <item x="3"/>
        <item x="4"/>
        <item x="5"/>
        <item x="6"/>
        <item x="7"/>
        <item x="0"/>
        <item x="8"/>
        <item x="9"/>
        <item x="1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1">
        <item x="0"/>
      </items>
    </pivotField>
  </pivotFields>
  <rowFields count="2">
    <field x="10"/>
    <field x="0"/>
  </rowFields>
  <rowItems count="12">
    <i>
      <x/>
    </i>
    <i r="1">
      <x v="9"/>
    </i>
    <i r="1">
      <x v="6"/>
    </i>
    <i r="1">
      <x v="8"/>
    </i>
    <i r="1">
      <x v="2"/>
    </i>
    <i r="1">
      <x v="5"/>
    </i>
    <i r="1">
      <x v="1"/>
    </i>
    <i r="1">
      <x v="7"/>
    </i>
    <i r="1">
      <x/>
    </i>
    <i r="1">
      <x v="4"/>
    </i>
    <i r="1">
      <x v="10"/>
    </i>
    <i r="1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6"/>
    <dataField name="avg gain" fld="5" baseField="0" baseItem="9"/>
    <dataField name="avg_satisfaction_area" fld="8" baseField="0" baseItem="9"/>
  </dataFields>
  <formats count="6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</formats>
  <conditionalFormats count="4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E17" firstHeaderRow="0" firstDataRow="1" firstDataCol="1"/>
  <pivotFields count="11">
    <pivotField axis="axisRow" showAll="0" sortType="ascending">
      <items count="14">
        <item x="2"/>
        <item x="3"/>
        <item x="4"/>
        <item x="5"/>
        <item x="6"/>
        <item x="7"/>
        <item x="0"/>
        <item x="8"/>
        <item x="9"/>
        <item x="10"/>
        <item x="1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axis="axisRow" showAll="0" defaultSubtotal="0">
      <items count="1">
        <item x="0"/>
      </items>
    </pivotField>
  </pivotFields>
  <rowFields count="2">
    <field x="10"/>
    <field x="0"/>
  </rowFields>
  <rowItems count="14">
    <i>
      <x/>
    </i>
    <i r="1">
      <x v="6"/>
    </i>
    <i r="1">
      <x v="10"/>
    </i>
    <i r="1">
      <x v="4"/>
    </i>
    <i r="1">
      <x v="5"/>
    </i>
    <i r="1">
      <x v="9"/>
    </i>
    <i r="1">
      <x v="2"/>
    </i>
    <i r="1">
      <x v="3"/>
    </i>
    <i r="1">
      <x v="11"/>
    </i>
    <i r="1">
      <x v="12"/>
    </i>
    <i r="1">
      <x v="8"/>
    </i>
    <i r="1">
      <x v="1"/>
    </i>
    <i r="1">
      <x v="7"/>
    </i>
    <i r="1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2"/>
    <dataField name="avg gain" fld="5" baseField="0" baseItem="2"/>
    <dataField name="avg_satisfaction_area" fld="8" baseField="0" baseItem="2"/>
  </dataFields>
  <formats count="6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outline="0" collapsedLevelsAreSubtotals="1" fieldPosition="0"/>
    </format>
  </formats>
  <conditionalFormats count="4">
    <conditionalFormat priority="18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9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0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21:E35" firstHeaderRow="0" firstDataRow="1" firstDataCol="1"/>
  <pivotFields count="11">
    <pivotField axis="axisRow" showAll="0" sortType="ascending" defaultSubtotal="0">
      <items count="13">
        <item x="2"/>
        <item x="3"/>
        <item x="4"/>
        <item x="5"/>
        <item x="6"/>
        <item x="7"/>
        <item x="0"/>
        <item x="8"/>
        <item x="9"/>
        <item x="10"/>
        <item x="1"/>
        <item x="11"/>
        <item x="12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1">
        <item x="0"/>
      </items>
    </pivotField>
  </pivotFields>
  <rowFields count="2">
    <field x="10"/>
    <field x="0"/>
  </rowFields>
  <rowItems count="14">
    <i>
      <x/>
    </i>
    <i r="1">
      <x v="6"/>
    </i>
    <i r="1">
      <x v="10"/>
    </i>
    <i r="1">
      <x v="4"/>
    </i>
    <i r="1">
      <x v="5"/>
    </i>
    <i r="1">
      <x v="3"/>
    </i>
    <i r="1">
      <x v="11"/>
    </i>
    <i r="1">
      <x v="12"/>
    </i>
    <i r="1">
      <x v="8"/>
    </i>
    <i r="1">
      <x v="1"/>
    </i>
    <i r="1">
      <x v="9"/>
    </i>
    <i r="1">
      <x v="2"/>
    </i>
    <i r="1">
      <x v="7"/>
    </i>
    <i r="1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5"/>
    <dataField name="avg gain" fld="5" baseField="0" baseItem="5"/>
    <dataField name="avg_satisfaction_area" fld="8" baseField="0" baseItem="5"/>
  </dataFields>
  <formats count="6">
    <format dxfId="33">
      <pivotArea collapsedLevelsAreSubtotals="1" fieldPosition="0">
        <references count="2">
          <reference field="0" count="0"/>
          <reference field="10" count="0" selected="0"/>
        </references>
      </pivotArea>
    </format>
    <format dxfId="32">
      <pivotArea collapsedLevelsAreSubtotals="1" fieldPosition="0">
        <references count="2">
          <reference field="0" count="0"/>
          <reference field="10" count="0" selected="0"/>
        </references>
      </pivotArea>
    </format>
    <format dxfId="31">
      <pivotArea collapsedLevelsAreSubtotals="1" fieldPosition="0">
        <references count="2">
          <reference field="0" count="0"/>
          <reference field="10" count="0" selected="0"/>
        </references>
      </pivotArea>
    </format>
    <format dxfId="30">
      <pivotArea collapsedLevelsAreSubtotals="1" fieldPosition="0">
        <references count="2">
          <reference field="0" count="0"/>
          <reference field="10" count="0" selected="0"/>
        </references>
      </pivotArea>
    </format>
    <format dxfId="29">
      <pivotArea collapsedLevelsAreSubtotals="1" fieldPosition="0">
        <references count="2">
          <reference field="0" count="0"/>
          <reference field="10" count="0" selected="0"/>
        </references>
      </pivotArea>
    </format>
    <format dxfId="28">
      <pivotArea collapsedLevelsAreSubtotals="1" fieldPosition="0">
        <references count="2">
          <reference field="0" count="0"/>
          <reference field="10" count="0" selected="0"/>
        </references>
      </pivotArea>
    </format>
  </formats>
  <conditionalFormats count="6"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10" count="1" selected="0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10" count="1" selected="0">
              <x v="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10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G21:J33" firstHeaderRow="0" firstDataRow="1" firstDataCol="1"/>
  <pivotFields count="11">
    <pivotField axis="axisRow" showAll="0" sortType="descending" defaultSubtotal="0">
      <items count="11">
        <item x="2"/>
        <item x="3"/>
        <item x="4"/>
        <item x="5"/>
        <item x="6"/>
        <item x="7"/>
        <item x="0"/>
        <item x="8"/>
        <item x="9"/>
        <item x="1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1">
        <item x="0"/>
      </items>
    </pivotField>
  </pivotFields>
  <rowFields count="2">
    <field x="10"/>
    <field x="0"/>
  </rowFields>
  <rowItems count="12">
    <i>
      <x/>
    </i>
    <i r="1">
      <x v="10"/>
    </i>
    <i r="1">
      <x v="9"/>
    </i>
    <i r="1">
      <x v="6"/>
    </i>
    <i r="1">
      <x v="2"/>
    </i>
    <i r="1">
      <x v="5"/>
    </i>
    <i r="1">
      <x v="8"/>
    </i>
    <i r="1">
      <x/>
    </i>
    <i r="1">
      <x v="1"/>
    </i>
    <i r="1">
      <x v="4"/>
    </i>
    <i r="1">
      <x v="7"/>
    </i>
    <i r="1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8"/>
    <dataField name="avg gain" fld="5" baseField="0" baseItem="8"/>
    <dataField name="avg_satisfaction_area" fld="8" baseField="0" baseItem="8"/>
  </dataFields>
  <formats count="8">
    <format dxfId="41">
      <pivotArea collapsedLevelsAreSubtotals="1" fieldPosition="0">
        <references count="2">
          <reference field="0" count="0"/>
          <reference field="10" count="0" selected="0"/>
        </references>
      </pivotArea>
    </format>
    <format dxfId="40">
      <pivotArea collapsedLevelsAreSubtotals="1" fieldPosition="0">
        <references count="2">
          <reference field="0" count="0"/>
          <reference field="10" count="0" selected="0"/>
        </references>
      </pivotArea>
    </format>
    <format dxfId="39">
      <pivotArea collapsedLevelsAreSubtotals="1" fieldPosition="0">
        <references count="2">
          <reference field="0" count="0"/>
          <reference field="10" count="0" selected="0"/>
        </references>
      </pivotArea>
    </format>
    <format dxfId="38">
      <pivotArea collapsedLevelsAreSubtotals="1" fieldPosition="0">
        <references count="2">
          <reference field="0" count="0"/>
          <reference field="10" count="0" selected="0"/>
        </references>
      </pivotArea>
    </format>
    <format dxfId="37">
      <pivotArea collapsedLevelsAreSubtotals="1" fieldPosition="0">
        <references count="2">
          <reference field="0" count="0"/>
          <reference field="10" count="0" selected="0"/>
        </references>
      </pivotArea>
    </format>
    <format dxfId="36">
      <pivotArea collapsedLevelsAreSubtotals="1" fieldPosition="0">
        <references count="3">
          <reference field="4294967294" count="1" selected="0">
            <x v="0"/>
          </reference>
          <reference field="0" count="0"/>
          <reference field="10" count="0" selected="0"/>
        </references>
      </pivotArea>
    </format>
    <format dxfId="35">
      <pivotArea collapsedLevelsAreSubtotals="1" fieldPosition="0">
        <references count="3">
          <reference field="4294967294" count="1" selected="0">
            <x v="2"/>
          </reference>
          <reference field="0" count="0"/>
          <reference field="10" count="0" selected="0"/>
        </references>
      </pivotArea>
    </format>
    <format dxfId="34">
      <pivotArea collapsedLevelsAreSubtotals="1" fieldPosition="0">
        <references count="3">
          <reference field="4294967294" count="1" selected="0">
            <x v="1"/>
          </reference>
          <reference field="0" count="0"/>
          <reference field="10" count="0" selected="0"/>
        </references>
      </pivotArea>
    </format>
  </formats>
  <conditionalFormats count="4">
    <conditionalFormat priority="4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14" totalsRowShown="0">
  <autoFilter ref="A1:K14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K12" totalsRowShown="0">
  <autoFilter ref="A1:K12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K12" totalsRowShown="0">
  <autoFilter ref="A1:K12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4" totalsRowShown="0">
  <autoFilter ref="A1:G14"/>
  <sortState ref="A2:G14">
    <sortCondition descending="1" ref="G7"/>
  </sortState>
  <tableColumns count="7">
    <tableColumn id="1" name="index"/>
    <tableColumn id="8" name="med_diff"/>
    <tableColumn id="2" name="method"/>
    <tableColumn id="3" name="crowd_sat" dataDxfId="3"/>
    <tableColumn id="4" name="expert_sat" dataDxfId="2"/>
    <tableColumn id="5" name="satisfaction_area" dataDxfId="1"/>
    <tableColumn id="6" name="satisfaction_sum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N1:T14" totalsRowShown="0">
  <autoFilter ref="N1:T14"/>
  <sortState ref="N2:T15">
    <sortCondition descending="1" ref="T2"/>
  </sortState>
  <tableColumns count="7">
    <tableColumn id="1" name="index"/>
    <tableColumn id="7" name="median_diff"/>
    <tableColumn id="2" name="method"/>
    <tableColumn id="3" name="crowd_sat"/>
    <tableColumn id="4" name="expert_sat"/>
    <tableColumn id="5" name="satisfaction_area"/>
    <tableColumn id="6" name="satisfaction_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0.99291835361538405</v>
      </c>
      <c r="C2">
        <v>0.99796330261459298</v>
      </c>
      <c r="D2">
        <v>0.99092615927959304</v>
      </c>
      <c r="E2">
        <v>0.99547377144162996</v>
      </c>
      <c r="F2" s="1">
        <v>8.82519515933832E-17</v>
      </c>
      <c r="G2">
        <v>4.7836740489705596</v>
      </c>
      <c r="H2">
        <v>4.9352250811650302</v>
      </c>
      <c r="I2">
        <v>23.612823230885699</v>
      </c>
      <c r="J2">
        <v>9.7188991301355792</v>
      </c>
      <c r="K2" t="s">
        <v>26</v>
      </c>
    </row>
    <row r="3" spans="1:11" x14ac:dyDescent="0.35">
      <c r="A3" t="s">
        <v>11</v>
      </c>
      <c r="B3">
        <v>0.99422706182025999</v>
      </c>
      <c r="C3">
        <v>0.997088904623606</v>
      </c>
      <c r="D3">
        <v>0.99136899635387199</v>
      </c>
      <c r="E3">
        <v>0.99567667094747503</v>
      </c>
      <c r="F3">
        <v>4.5813906131894396E-3</v>
      </c>
      <c r="G3">
        <v>4.7899791328221699</v>
      </c>
      <c r="H3">
        <v>4.9309009232678997</v>
      </c>
      <c r="I3">
        <v>23.623375615094201</v>
      </c>
      <c r="J3">
        <v>9.7208800560900901</v>
      </c>
      <c r="K3" t="s">
        <v>26</v>
      </c>
    </row>
    <row r="4" spans="1:11" x14ac:dyDescent="0.35">
      <c r="A4" t="s">
        <v>12</v>
      </c>
      <c r="B4">
        <v>0.97211803579877398</v>
      </c>
      <c r="C4">
        <v>0.95325986518928896</v>
      </c>
      <c r="D4">
        <v>0.92712783124393205</v>
      </c>
      <c r="E4">
        <v>0.96256580735138397</v>
      </c>
      <c r="F4">
        <v>2.6068282698403999E-2</v>
      </c>
      <c r="G4">
        <v>4.6834624452799201</v>
      </c>
      <c r="H4">
        <v>4.7141532992491397</v>
      </c>
      <c r="I4">
        <v>22.092570053366</v>
      </c>
      <c r="J4">
        <v>9.3976157445291104</v>
      </c>
      <c r="K4" t="s">
        <v>26</v>
      </c>
    </row>
    <row r="5" spans="1:11" x14ac:dyDescent="0.35">
      <c r="A5" t="s">
        <v>13</v>
      </c>
      <c r="B5">
        <v>0.99877715067487205</v>
      </c>
      <c r="C5">
        <v>0.97636044288251</v>
      </c>
      <c r="D5">
        <v>0.97532377895089495</v>
      </c>
      <c r="E5">
        <v>0.98742241652248697</v>
      </c>
      <c r="F5">
        <v>2.2502491239377899E-2</v>
      </c>
      <c r="G5">
        <v>4.8119005142681601</v>
      </c>
      <c r="H5">
        <v>4.8283925203931402</v>
      </c>
      <c r="I5">
        <v>23.241033420683799</v>
      </c>
      <c r="J5">
        <v>9.6402930346613207</v>
      </c>
      <c r="K5" t="s">
        <v>26</v>
      </c>
    </row>
    <row r="6" spans="1:11" x14ac:dyDescent="0.35">
      <c r="A6" t="s">
        <v>14</v>
      </c>
      <c r="B6">
        <v>1</v>
      </c>
      <c r="C6">
        <v>0.979893044890639</v>
      </c>
      <c r="D6">
        <v>0.98003302565105799</v>
      </c>
      <c r="E6">
        <v>0.98981522478699802</v>
      </c>
      <c r="F6">
        <v>2.01377419974587E-2</v>
      </c>
      <c r="G6">
        <v>4.8177919479002398</v>
      </c>
      <c r="H6">
        <v>4.8458622870535297</v>
      </c>
      <c r="I6">
        <v>23.3532502683674</v>
      </c>
      <c r="J6">
        <v>9.6636542349537802</v>
      </c>
      <c r="K6" t="s">
        <v>26</v>
      </c>
    </row>
    <row r="7" spans="1:11" x14ac:dyDescent="0.35">
      <c r="A7" t="s">
        <v>15</v>
      </c>
      <c r="B7">
        <v>0.96473949025896599</v>
      </c>
      <c r="C7">
        <v>0.95852419472220696</v>
      </c>
      <c r="D7">
        <v>0.92526729521434004</v>
      </c>
      <c r="E7">
        <v>0.96159125684520597</v>
      </c>
      <c r="F7">
        <v>2.0552383596122398E-2</v>
      </c>
      <c r="G7">
        <v>4.6479141479910098</v>
      </c>
      <c r="H7">
        <v>4.74018697311101</v>
      </c>
      <c r="I7">
        <v>22.048235258114101</v>
      </c>
      <c r="J7">
        <v>9.3881011211020606</v>
      </c>
      <c r="K7" t="s">
        <v>26</v>
      </c>
    </row>
    <row r="8" spans="1:11" x14ac:dyDescent="0.35">
      <c r="A8" t="s">
        <v>16</v>
      </c>
      <c r="B8">
        <v>0.98937983137962204</v>
      </c>
      <c r="C8">
        <v>0.997728830993861</v>
      </c>
      <c r="D8">
        <v>0.98722503343323798</v>
      </c>
      <c r="E8">
        <v>0.99360884983925302</v>
      </c>
      <c r="F8">
        <v>9.9207785631803408E-3</v>
      </c>
      <c r="G8">
        <v>4.7666261850356504</v>
      </c>
      <c r="H8">
        <v>4.9340655493260801</v>
      </c>
      <c r="I8">
        <v>23.524628939568501</v>
      </c>
      <c r="J8">
        <v>9.7006917343617598</v>
      </c>
      <c r="K8" t="s">
        <v>26</v>
      </c>
    </row>
    <row r="9" spans="1:11" x14ac:dyDescent="0.35">
      <c r="A9" t="s">
        <v>17</v>
      </c>
      <c r="B9">
        <v>0.98863885747036995</v>
      </c>
      <c r="C9">
        <v>1</v>
      </c>
      <c r="D9">
        <v>0.98867895140215201</v>
      </c>
      <c r="E9">
        <v>0.99439361656729996</v>
      </c>
      <c r="F9">
        <v>1.14555245953632E-2</v>
      </c>
      <c r="G9">
        <v>4.7630563269020598</v>
      </c>
      <c r="H9">
        <v>4.9452971549505502</v>
      </c>
      <c r="I9">
        <v>23.559274415087302</v>
      </c>
      <c r="J9">
        <v>9.7083534818525905</v>
      </c>
      <c r="K9" t="s">
        <v>26</v>
      </c>
    </row>
    <row r="10" spans="1:11" x14ac:dyDescent="0.35">
      <c r="A10" t="s">
        <v>18</v>
      </c>
      <c r="B10">
        <v>0.97211518792007501</v>
      </c>
      <c r="C10">
        <v>0.95340048107803799</v>
      </c>
      <c r="D10">
        <v>0.92725626760020197</v>
      </c>
      <c r="E10">
        <v>0.96263562816939796</v>
      </c>
      <c r="F10">
        <v>2.6002825520783202E-2</v>
      </c>
      <c r="G10">
        <v>4.6834487247928598</v>
      </c>
      <c r="H10">
        <v>4.7148486866037196</v>
      </c>
      <c r="I10">
        <v>22.095630568974201</v>
      </c>
      <c r="J10">
        <v>9.3982974113966105</v>
      </c>
      <c r="K10" t="s">
        <v>26</v>
      </c>
    </row>
    <row r="11" spans="1:11" x14ac:dyDescent="0.35">
      <c r="A11" t="s">
        <v>19</v>
      </c>
      <c r="B11">
        <v>0.99881475717850599</v>
      </c>
      <c r="C11">
        <v>0.97673379272133098</v>
      </c>
      <c r="D11">
        <v>0.97573105038694496</v>
      </c>
      <c r="E11">
        <v>0.98763008708502698</v>
      </c>
      <c r="F11">
        <v>2.21694835358664E-2</v>
      </c>
      <c r="G11">
        <v>4.8120816945785396</v>
      </c>
      <c r="H11">
        <v>4.8302388462888697</v>
      </c>
      <c r="I11">
        <v>23.250738309727701</v>
      </c>
      <c r="J11">
        <v>9.6423205408674502</v>
      </c>
      <c r="K11" t="s">
        <v>26</v>
      </c>
    </row>
    <row r="12" spans="1:11" x14ac:dyDescent="0.35">
      <c r="A12" t="s">
        <v>20</v>
      </c>
      <c r="B12">
        <v>0.99999612362672496</v>
      </c>
      <c r="C12">
        <v>0.98039854755280498</v>
      </c>
      <c r="D12">
        <v>0.98053183840200098</v>
      </c>
      <c r="E12">
        <v>0.99006936415732905</v>
      </c>
      <c r="F12">
        <v>1.96274434065591E-2</v>
      </c>
      <c r="G12">
        <v>4.8177732723402897</v>
      </c>
      <c r="H12">
        <v>4.8483621479305503</v>
      </c>
      <c r="I12">
        <v>23.365136499448301</v>
      </c>
      <c r="J12">
        <v>9.6661354202708605</v>
      </c>
      <c r="K12" t="s">
        <v>26</v>
      </c>
    </row>
    <row r="13" spans="1:11" x14ac:dyDescent="0.35">
      <c r="A13" t="s">
        <v>30</v>
      </c>
      <c r="B13">
        <v>0.998814090920082</v>
      </c>
      <c r="C13">
        <v>0.97761975181737804</v>
      </c>
      <c r="D13">
        <v>0.97662121512356104</v>
      </c>
      <c r="E13">
        <v>0.98807852313395395</v>
      </c>
      <c r="F13">
        <v>2.1308152441336499E-2</v>
      </c>
      <c r="G13">
        <v>4.8120784846840898</v>
      </c>
      <c r="H13">
        <v>4.8346201772859603</v>
      </c>
      <c r="I13">
        <v>23.2719500845661</v>
      </c>
      <c r="J13">
        <v>9.6466986619700297</v>
      </c>
      <c r="K13" t="s">
        <v>26</v>
      </c>
    </row>
    <row r="14" spans="1:11" x14ac:dyDescent="0.35">
      <c r="A14" t="s">
        <v>31</v>
      </c>
      <c r="B14">
        <v>0.99877816416487697</v>
      </c>
      <c r="C14">
        <v>0.97717824962597699</v>
      </c>
      <c r="D14">
        <v>0.97614797485860205</v>
      </c>
      <c r="E14">
        <v>0.987837160268353</v>
      </c>
      <c r="F14">
        <v>2.1711299529722599E-2</v>
      </c>
      <c r="G14">
        <v>4.8119053970521302</v>
      </c>
      <c r="H14">
        <v>4.8324368177549202</v>
      </c>
      <c r="I14">
        <v>23.260673221383499</v>
      </c>
      <c r="J14">
        <v>9.6443422148070201</v>
      </c>
      <c r="K1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8" sqref="H18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0.97765519853992</v>
      </c>
      <c r="C2">
        <v>0.99748267749133102</v>
      </c>
      <c r="D2">
        <v>0.97524219908462595</v>
      </c>
      <c r="E2">
        <v>0.98784851190404299</v>
      </c>
      <c r="F2" s="1">
        <v>3.4241887723332303E-10</v>
      </c>
      <c r="G2">
        <v>4.5740415634576097</v>
      </c>
      <c r="H2">
        <v>4.93765820841418</v>
      </c>
      <c r="I2">
        <v>22.586482725198401</v>
      </c>
      <c r="J2">
        <v>9.5116997718717897</v>
      </c>
      <c r="K2" t="s">
        <v>27</v>
      </c>
    </row>
    <row r="3" spans="1:11" x14ac:dyDescent="0.35">
      <c r="A3" t="s">
        <v>11</v>
      </c>
      <c r="B3">
        <v>0.98274182350946504</v>
      </c>
      <c r="C3">
        <v>0.99307908040916204</v>
      </c>
      <c r="D3">
        <v>0.97612421834477203</v>
      </c>
      <c r="E3">
        <v>0.98805621063665705</v>
      </c>
      <c r="F3">
        <v>1.4231195644233601E-2</v>
      </c>
      <c r="G3">
        <v>4.5978397635420203</v>
      </c>
      <c r="H3">
        <v>4.91585987770633</v>
      </c>
      <c r="I3">
        <v>22.60691017676</v>
      </c>
      <c r="J3">
        <v>9.5136996412483406</v>
      </c>
      <c r="K3" t="s">
        <v>27</v>
      </c>
    </row>
    <row r="4" spans="1:11" x14ac:dyDescent="0.35">
      <c r="A4" t="s">
        <v>12</v>
      </c>
      <c r="B4">
        <v>0.97779409121374306</v>
      </c>
      <c r="C4">
        <v>0.92301054765560797</v>
      </c>
      <c r="D4">
        <v>0.90318756362812402</v>
      </c>
      <c r="E4">
        <v>0.94962985368997099</v>
      </c>
      <c r="F4">
        <v>5.97486322518632E-2</v>
      </c>
      <c r="G4">
        <v>4.5746913844414099</v>
      </c>
      <c r="H4">
        <v>4.5690122845508698</v>
      </c>
      <c r="I4">
        <v>20.917706722133399</v>
      </c>
      <c r="J4">
        <v>9.1437036689922699</v>
      </c>
      <c r="K4" t="s">
        <v>27</v>
      </c>
    </row>
    <row r="5" spans="1:11" x14ac:dyDescent="0.35">
      <c r="A5" t="s">
        <v>13</v>
      </c>
      <c r="B5">
        <v>0.99670467529967799</v>
      </c>
      <c r="C5">
        <v>0.95110802073391498</v>
      </c>
      <c r="D5">
        <v>0.94789792272638795</v>
      </c>
      <c r="E5">
        <v>0.97326342038858005</v>
      </c>
      <c r="F5">
        <v>4.6260289344101597E-2</v>
      </c>
      <c r="G5">
        <v>4.6631661327243403</v>
      </c>
      <c r="H5">
        <v>4.7080981270536402</v>
      </c>
      <c r="I5">
        <v>21.953192834566</v>
      </c>
      <c r="J5">
        <v>9.3712642597779592</v>
      </c>
      <c r="K5" t="s">
        <v>27</v>
      </c>
    </row>
    <row r="6" spans="1:11" x14ac:dyDescent="0.35">
      <c r="A6" t="s">
        <v>14</v>
      </c>
      <c r="B6">
        <v>1</v>
      </c>
      <c r="C6">
        <v>0.944000338299258</v>
      </c>
      <c r="D6">
        <v>0.94416856976965102</v>
      </c>
      <c r="E6">
        <v>0.97121055574441095</v>
      </c>
      <c r="F6">
        <v>5.60143006007644E-2</v>
      </c>
      <c r="G6">
        <v>4.6785835847737696</v>
      </c>
      <c r="H6">
        <v>4.67291425137517</v>
      </c>
      <c r="I6">
        <v>21.8668215042313</v>
      </c>
      <c r="J6">
        <v>9.35149783614896</v>
      </c>
      <c r="K6" t="s">
        <v>27</v>
      </c>
    </row>
    <row r="7" spans="1:11" x14ac:dyDescent="0.35">
      <c r="A7" t="s">
        <v>15</v>
      </c>
      <c r="B7">
        <v>0.95901469088041702</v>
      </c>
      <c r="C7">
        <v>0.95838637067937404</v>
      </c>
      <c r="D7">
        <v>0.91943391250694795</v>
      </c>
      <c r="E7">
        <v>0.95869167126113297</v>
      </c>
      <c r="F7">
        <v>3.5632998459510103E-2</v>
      </c>
      <c r="G7">
        <v>4.4868303903099997</v>
      </c>
      <c r="H7">
        <v>4.74412682726354</v>
      </c>
      <c r="I7">
        <v>21.2939700530716</v>
      </c>
      <c r="J7">
        <v>9.2309572175735592</v>
      </c>
      <c r="K7" t="s">
        <v>27</v>
      </c>
    </row>
    <row r="8" spans="1:11" x14ac:dyDescent="0.35">
      <c r="A8" t="s">
        <v>16</v>
      </c>
      <c r="B8">
        <v>0.97322972640178496</v>
      </c>
      <c r="C8">
        <v>0.99824132605718996</v>
      </c>
      <c r="D8">
        <v>0.971580206412332</v>
      </c>
      <c r="E8">
        <v>0.986088197902387</v>
      </c>
      <c r="F8">
        <v>2.5415490845142299E-2</v>
      </c>
      <c r="G8">
        <v>4.5533366221572802</v>
      </c>
      <c r="H8">
        <v>4.9414136092878502</v>
      </c>
      <c r="I8">
        <v>22.501671450306599</v>
      </c>
      <c r="J8">
        <v>9.4947502314451206</v>
      </c>
      <c r="K8" t="s">
        <v>27</v>
      </c>
    </row>
    <row r="9" spans="1:11" x14ac:dyDescent="0.35">
      <c r="A9" t="s">
        <v>17</v>
      </c>
      <c r="B9">
        <v>0.97184506146743599</v>
      </c>
      <c r="C9">
        <v>1</v>
      </c>
      <c r="D9">
        <v>0.97189913968408503</v>
      </c>
      <c r="E9">
        <v>0.98631952450498706</v>
      </c>
      <c r="F9">
        <v>2.7982666156550699E-2</v>
      </c>
      <c r="G9">
        <v>4.5468583515249996</v>
      </c>
      <c r="H9">
        <v>4.9501192550354798</v>
      </c>
      <c r="I9">
        <v>22.509057903476702</v>
      </c>
      <c r="J9">
        <v>9.4969776065605096</v>
      </c>
      <c r="K9" t="s">
        <v>27</v>
      </c>
    </row>
    <row r="10" spans="1:11" x14ac:dyDescent="0.35">
      <c r="A10" t="s">
        <v>18</v>
      </c>
      <c r="B10">
        <v>0.97781582987516502</v>
      </c>
      <c r="C10">
        <v>0.92319611447642302</v>
      </c>
      <c r="D10">
        <v>0.90338448556020401</v>
      </c>
      <c r="E10">
        <v>0.94973581646131</v>
      </c>
      <c r="F10">
        <v>5.9628081380639401E-2</v>
      </c>
      <c r="G10">
        <v>4.5747930905858896</v>
      </c>
      <c r="H10">
        <v>4.5699308624436803</v>
      </c>
      <c r="I10">
        <v>20.922267408515999</v>
      </c>
      <c r="J10">
        <v>9.1447239530295708</v>
      </c>
      <c r="K10" t="s">
        <v>27</v>
      </c>
    </row>
    <row r="11" spans="1:11" x14ac:dyDescent="0.35">
      <c r="A11" t="s">
        <v>19</v>
      </c>
      <c r="B11">
        <v>0.99669855590412104</v>
      </c>
      <c r="C11">
        <v>0.95182993538673299</v>
      </c>
      <c r="D11">
        <v>0.94861318128531202</v>
      </c>
      <c r="E11">
        <v>0.97363158353358303</v>
      </c>
      <c r="F11">
        <v>4.5535835314306501E-2</v>
      </c>
      <c r="G11">
        <v>4.6631375026207396</v>
      </c>
      <c r="H11">
        <v>4.7116716906770497</v>
      </c>
      <c r="I11">
        <v>21.969758129936</v>
      </c>
      <c r="J11">
        <v>9.3748091932977804</v>
      </c>
      <c r="K11" t="s">
        <v>27</v>
      </c>
    </row>
    <row r="12" spans="1:11" x14ac:dyDescent="0.35">
      <c r="A12" t="s">
        <v>20</v>
      </c>
      <c r="B12">
        <v>0.999993307635895</v>
      </c>
      <c r="C12">
        <v>0.94488353053645002</v>
      </c>
      <c r="D12">
        <v>0.94503982601356196</v>
      </c>
      <c r="E12">
        <v>0.97166135334265402</v>
      </c>
      <c r="F12">
        <v>5.5124972763770201E-2</v>
      </c>
      <c r="G12">
        <v>4.67855227398893</v>
      </c>
      <c r="H12">
        <v>4.6772861582744003</v>
      </c>
      <c r="I12">
        <v>21.8869996857341</v>
      </c>
      <c r="J12">
        <v>9.3558384322633206</v>
      </c>
      <c r="K12" t="s">
        <v>27</v>
      </c>
    </row>
    <row r="13" spans="1:11" x14ac:dyDescent="0.35">
      <c r="A13" t="s">
        <v>30</v>
      </c>
      <c r="B13">
        <v>0.99555757929425504</v>
      </c>
      <c r="C13">
        <v>0.95191862357264001</v>
      </c>
      <c r="D13">
        <v>0.94762096601494195</v>
      </c>
      <c r="E13">
        <v>0.97312277799432401</v>
      </c>
      <c r="F13">
        <v>4.4509003438409002E-2</v>
      </c>
      <c r="G13">
        <v>4.6577993481832101</v>
      </c>
      <c r="H13">
        <v>4.7121107077737898</v>
      </c>
      <c r="I13">
        <v>21.946778553083298</v>
      </c>
      <c r="J13">
        <v>9.3699100559570194</v>
      </c>
      <c r="K13" t="s">
        <v>27</v>
      </c>
    </row>
    <row r="14" spans="1:11" x14ac:dyDescent="0.35">
      <c r="A14" t="s">
        <v>31</v>
      </c>
      <c r="B14">
        <v>0.99555172408908998</v>
      </c>
      <c r="C14">
        <v>0.95103652609863898</v>
      </c>
      <c r="D14">
        <v>0.946736047670521</v>
      </c>
      <c r="E14">
        <v>0.97266644635435695</v>
      </c>
      <c r="F14">
        <v>4.5365352719056701E-2</v>
      </c>
      <c r="G14">
        <v>4.6577719541164297</v>
      </c>
      <c r="H14">
        <v>4.7077442200829402</v>
      </c>
      <c r="I14">
        <v>21.926283959106399</v>
      </c>
      <c r="J14">
        <v>9.3655161741993407</v>
      </c>
      <c r="K1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6" sqref="K16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  <col min="11" max="11" width="13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0.99774739891627195</v>
      </c>
      <c r="C2">
        <v>0.99190081724370904</v>
      </c>
      <c r="D2">
        <v>0.98981305363262895</v>
      </c>
      <c r="E2">
        <v>0.99484484601421197</v>
      </c>
      <c r="F2" s="1">
        <v>7.2591505456260199E-17</v>
      </c>
      <c r="G2">
        <v>10.774210473088299</v>
      </c>
      <c r="H2">
        <v>10.5601768936572</v>
      </c>
      <c r="I2">
        <v>113.942527820791</v>
      </c>
      <c r="J2">
        <v>21.334387366745499</v>
      </c>
      <c r="K2" t="s">
        <v>28</v>
      </c>
    </row>
    <row r="3" spans="1:11" x14ac:dyDescent="0.35">
      <c r="A3" t="s">
        <v>11</v>
      </c>
      <c r="B3">
        <v>0.98029297039654995</v>
      </c>
      <c r="C3">
        <v>0.98328216618651698</v>
      </c>
      <c r="D3">
        <v>0.96491702610016805</v>
      </c>
      <c r="E3">
        <v>0.98177696555832294</v>
      </c>
      <c r="F3">
        <v>4.0503855631880796E-3</v>
      </c>
      <c r="G3">
        <v>10.5857282111819</v>
      </c>
      <c r="H3">
        <v>10.468419251999499</v>
      </c>
      <c r="I3">
        <v>111.07661662742601</v>
      </c>
      <c r="J3">
        <v>21.054147463181401</v>
      </c>
      <c r="K3" t="s">
        <v>28</v>
      </c>
    </row>
    <row r="4" spans="1:11" x14ac:dyDescent="0.35">
      <c r="A4" t="s">
        <v>12</v>
      </c>
      <c r="B4">
        <v>0.99286758166590405</v>
      </c>
      <c r="C4">
        <v>0.97579747623799795</v>
      </c>
      <c r="D4">
        <v>0.969716305478736</v>
      </c>
      <c r="E4">
        <v>0.98439307693423395</v>
      </c>
      <c r="F4">
        <v>2.32594385193052E-2</v>
      </c>
      <c r="G4">
        <v>10.721515594421801</v>
      </c>
      <c r="H4">
        <v>10.3887342184997</v>
      </c>
      <c r="I4">
        <v>111.629086633863</v>
      </c>
      <c r="J4">
        <v>21.110249812921499</v>
      </c>
      <c r="K4" t="s">
        <v>28</v>
      </c>
    </row>
    <row r="5" spans="1:11" x14ac:dyDescent="0.35">
      <c r="A5" t="s">
        <v>13</v>
      </c>
      <c r="B5">
        <v>0.99575721001095696</v>
      </c>
      <c r="C5">
        <v>0.97899574906513598</v>
      </c>
      <c r="D5">
        <v>0.97504268774675396</v>
      </c>
      <c r="E5">
        <v>0.987435932752596</v>
      </c>
      <c r="F5">
        <v>1.8441157813497599E-2</v>
      </c>
      <c r="G5">
        <v>10.752719348009601</v>
      </c>
      <c r="H5">
        <v>10.422784323330299</v>
      </c>
      <c r="I5">
        <v>112.24223419494101</v>
      </c>
      <c r="J5">
        <v>21.1755036713399</v>
      </c>
      <c r="K5" t="s">
        <v>28</v>
      </c>
    </row>
    <row r="6" spans="1:11" x14ac:dyDescent="0.35">
      <c r="A6" t="s">
        <v>14</v>
      </c>
      <c r="B6">
        <v>1</v>
      </c>
      <c r="C6">
        <v>0.98556186943718704</v>
      </c>
      <c r="D6">
        <v>0.98575403017417196</v>
      </c>
      <c r="E6">
        <v>0.992832147036948</v>
      </c>
      <c r="F6">
        <v>1.5560943241498201E-2</v>
      </c>
      <c r="G6">
        <v>10.798535265329599</v>
      </c>
      <c r="H6">
        <v>10.492689893956401</v>
      </c>
      <c r="I6">
        <v>113.475272522789</v>
      </c>
      <c r="J6">
        <v>21.2912251592861</v>
      </c>
      <c r="K6" t="s">
        <v>28</v>
      </c>
    </row>
    <row r="7" spans="1:11" x14ac:dyDescent="0.35">
      <c r="A7" t="s">
        <v>15</v>
      </c>
      <c r="B7">
        <v>0.95059804396770797</v>
      </c>
      <c r="C7">
        <v>0.98610746484700296</v>
      </c>
      <c r="D7">
        <v>0.94559447691885901</v>
      </c>
      <c r="E7">
        <v>0.96822680182929999</v>
      </c>
      <c r="F7">
        <v>3.9783748206683199E-2</v>
      </c>
      <c r="G7">
        <v>10.265066500938699</v>
      </c>
      <c r="H7">
        <v>10.4984985231458</v>
      </c>
      <c r="I7">
        <v>108.852297510215</v>
      </c>
      <c r="J7">
        <v>20.7635650240845</v>
      </c>
      <c r="K7" t="s">
        <v>28</v>
      </c>
    </row>
    <row r="8" spans="1:11" x14ac:dyDescent="0.35">
      <c r="A8" t="s">
        <v>16</v>
      </c>
      <c r="B8">
        <v>0.97025716351763103</v>
      </c>
      <c r="C8">
        <v>0.99720818793664301</v>
      </c>
      <c r="D8">
        <v>0.96923383118801099</v>
      </c>
      <c r="E8">
        <v>0.98363707994092797</v>
      </c>
      <c r="F8">
        <v>2.7780581113249301E-2</v>
      </c>
      <c r="G8">
        <v>10.4773561966838</v>
      </c>
      <c r="H8">
        <v>10.616681306581601</v>
      </c>
      <c r="I8">
        <v>111.57354650929901</v>
      </c>
      <c r="J8">
        <v>21.094037503265501</v>
      </c>
      <c r="K8" t="s">
        <v>28</v>
      </c>
    </row>
    <row r="9" spans="1:11" x14ac:dyDescent="0.35">
      <c r="A9" t="s">
        <v>17</v>
      </c>
      <c r="B9">
        <v>0.97798423550188596</v>
      </c>
      <c r="C9">
        <v>1</v>
      </c>
      <c r="D9">
        <v>0.97966656332517998</v>
      </c>
      <c r="E9">
        <v>0.98891402742370804</v>
      </c>
      <c r="F9">
        <v>2.2027221012306399E-2</v>
      </c>
      <c r="G9">
        <v>10.5607972560036</v>
      </c>
      <c r="H9">
        <v>10.6464040658841</v>
      </c>
      <c r="I9">
        <v>112.77451255781099</v>
      </c>
      <c r="J9">
        <v>21.207201321887698</v>
      </c>
      <c r="K9" t="s">
        <v>28</v>
      </c>
    </row>
    <row r="10" spans="1:11" x14ac:dyDescent="0.35">
      <c r="A10" t="s">
        <v>18</v>
      </c>
      <c r="B10">
        <v>0.99190361759289503</v>
      </c>
      <c r="C10">
        <v>0.97830004633843903</v>
      </c>
      <c r="D10">
        <v>0.97125042644247295</v>
      </c>
      <c r="E10">
        <v>0.98515008408659199</v>
      </c>
      <c r="F10">
        <v>2.28174238501084E-2</v>
      </c>
      <c r="G10">
        <v>10.7111061943849</v>
      </c>
      <c r="H10">
        <v>10.4153775909922</v>
      </c>
      <c r="I10">
        <v>111.805687275721</v>
      </c>
      <c r="J10">
        <v>21.1264837853772</v>
      </c>
      <c r="K10" t="s">
        <v>28</v>
      </c>
    </row>
    <row r="11" spans="1:11" x14ac:dyDescent="0.35">
      <c r="A11" t="s">
        <v>19</v>
      </c>
      <c r="B11">
        <v>0.99022388926457705</v>
      </c>
      <c r="C11">
        <v>0.99476169169541795</v>
      </c>
      <c r="D11">
        <v>0.98581525377860602</v>
      </c>
      <c r="E11">
        <v>0.99247669481015199</v>
      </c>
      <c r="F11">
        <v>7.9511595451468905E-3</v>
      </c>
      <c r="G11">
        <v>10.692967588795399</v>
      </c>
      <c r="H11">
        <v>10.590634919051899</v>
      </c>
      <c r="I11">
        <v>113.48232029027</v>
      </c>
      <c r="J11">
        <v>21.283602507847299</v>
      </c>
      <c r="K11" t="s">
        <v>28</v>
      </c>
    </row>
    <row r="12" spans="1:11" x14ac:dyDescent="0.35">
      <c r="A12" t="s">
        <v>20</v>
      </c>
      <c r="B12">
        <v>0.99697020070486597</v>
      </c>
      <c r="C12">
        <v>0.99280937966692395</v>
      </c>
      <c r="D12">
        <v>0.99004377058278703</v>
      </c>
      <c r="E12">
        <v>0.99490454869570999</v>
      </c>
      <c r="F12">
        <v>5.8982088325298899E-3</v>
      </c>
      <c r="G12">
        <v>10.765817870794301</v>
      </c>
      <c r="H12">
        <v>10.5698498163338</v>
      </c>
      <c r="I12">
        <v>113.96908684869599</v>
      </c>
      <c r="J12">
        <v>21.335667687128101</v>
      </c>
      <c r="K12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9" sqref="H19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0.99958401264173902</v>
      </c>
      <c r="C2">
        <v>0.9976520323268</v>
      </c>
      <c r="D2">
        <v>0.99728196184946305</v>
      </c>
      <c r="E2">
        <v>0.998621265837071</v>
      </c>
      <c r="F2" s="1">
        <v>6.4276069846719505E-17</v>
      </c>
      <c r="G2">
        <v>10.5075368336498</v>
      </c>
      <c r="H2">
        <v>10.4170410636764</v>
      </c>
      <c r="I2">
        <v>109.7123333654</v>
      </c>
      <c r="J2">
        <v>20.924577897326301</v>
      </c>
      <c r="K2" t="s">
        <v>29</v>
      </c>
    </row>
    <row r="3" spans="1:11" x14ac:dyDescent="0.35">
      <c r="A3" t="s">
        <v>11</v>
      </c>
      <c r="B3">
        <v>0.99928522211021498</v>
      </c>
      <c r="C3">
        <v>0.99796008113676404</v>
      </c>
      <c r="D3">
        <v>0.99731439143870804</v>
      </c>
      <c r="E3">
        <v>0.99862487623191698</v>
      </c>
      <c r="F3">
        <v>1.86336682603696E-3</v>
      </c>
      <c r="G3">
        <v>10.5043959745766</v>
      </c>
      <c r="H3">
        <v>10.4202575730394</v>
      </c>
      <c r="I3">
        <v>109.715900988241</v>
      </c>
      <c r="J3">
        <v>20.924653547616099</v>
      </c>
      <c r="K3" t="s">
        <v>29</v>
      </c>
    </row>
    <row r="4" spans="1:11" x14ac:dyDescent="0.35">
      <c r="A4" t="s">
        <v>12</v>
      </c>
      <c r="B4">
        <v>0.99417959640347897</v>
      </c>
      <c r="C4">
        <v>0.99244310928815305</v>
      </c>
      <c r="D4">
        <v>0.98648977945859895</v>
      </c>
      <c r="E4">
        <v>0.993314268010276</v>
      </c>
      <c r="F4">
        <v>5.6750732033414601E-3</v>
      </c>
      <c r="G4">
        <v>10.4507260984143</v>
      </c>
      <c r="H4">
        <v>10.3626517942389</v>
      </c>
      <c r="I4">
        <v>108.525070828322</v>
      </c>
      <c r="J4">
        <v>20.8133778926532</v>
      </c>
      <c r="K4" t="s">
        <v>29</v>
      </c>
    </row>
    <row r="5" spans="1:11" x14ac:dyDescent="0.35">
      <c r="A5" t="s">
        <v>13</v>
      </c>
      <c r="B5">
        <v>0.99383824933851095</v>
      </c>
      <c r="C5">
        <v>0.98878558305157005</v>
      </c>
      <c r="D5">
        <v>0.98309313032337098</v>
      </c>
      <c r="E5">
        <v>0.99132039846539799</v>
      </c>
      <c r="F5">
        <v>9.4792263486043297E-3</v>
      </c>
      <c r="G5">
        <v>10.4471378889062</v>
      </c>
      <c r="H5">
        <v>10.3244615237203</v>
      </c>
      <c r="I5">
        <v>108.151400876889</v>
      </c>
      <c r="J5">
        <v>20.7715994126266</v>
      </c>
      <c r="K5" t="s">
        <v>29</v>
      </c>
    </row>
    <row r="6" spans="1:11" x14ac:dyDescent="0.35">
      <c r="A6" t="s">
        <v>14</v>
      </c>
      <c r="B6">
        <v>0.999999999999999</v>
      </c>
      <c r="C6">
        <v>0.99556371694634305</v>
      </c>
      <c r="D6">
        <v>0.99572162076090898</v>
      </c>
      <c r="E6">
        <v>0.99778930597714399</v>
      </c>
      <c r="F6">
        <v>4.6985427305767796E-3</v>
      </c>
      <c r="G6">
        <v>10.5119096551776</v>
      </c>
      <c r="H6">
        <v>10.395235798546601</v>
      </c>
      <c r="I6">
        <v>109.540678138272</v>
      </c>
      <c r="J6">
        <v>20.907145453724201</v>
      </c>
      <c r="K6" t="s">
        <v>29</v>
      </c>
    </row>
    <row r="7" spans="1:11" x14ac:dyDescent="0.35">
      <c r="A7" t="s">
        <v>15</v>
      </c>
      <c r="B7">
        <v>0.97175920603192001</v>
      </c>
      <c r="C7">
        <v>0.990116269142442</v>
      </c>
      <c r="D7">
        <v>0.96602712254814804</v>
      </c>
      <c r="E7">
        <v>0.980906920279359</v>
      </c>
      <c r="F7">
        <v>2.29539660843152E-2</v>
      </c>
      <c r="G7">
        <v>10.2150449803946</v>
      </c>
      <c r="H7">
        <v>10.3383559590568</v>
      </c>
      <c r="I7">
        <v>106.27394634960601</v>
      </c>
      <c r="J7">
        <v>20.5534009394515</v>
      </c>
      <c r="K7" t="s">
        <v>29</v>
      </c>
    </row>
    <row r="8" spans="1:11" x14ac:dyDescent="0.35">
      <c r="A8" t="s">
        <v>16</v>
      </c>
      <c r="B8">
        <v>0.985137472463116</v>
      </c>
      <c r="C8">
        <v>0.99522710921921198</v>
      </c>
      <c r="D8">
        <v>0.980883103586775</v>
      </c>
      <c r="E8">
        <v>0.99016535265013395</v>
      </c>
      <c r="F8">
        <v>1.13500475601631E-2</v>
      </c>
      <c r="G8">
        <v>10.3556761084622</v>
      </c>
      <c r="H8">
        <v>10.391721089607801</v>
      </c>
      <c r="I8">
        <v>107.90827285557999</v>
      </c>
      <c r="J8">
        <v>20.7473971980701</v>
      </c>
      <c r="K8" t="s">
        <v>29</v>
      </c>
    </row>
    <row r="9" spans="1:11" x14ac:dyDescent="0.35">
      <c r="A9" t="s">
        <v>17</v>
      </c>
      <c r="B9">
        <v>0.99269889415956003</v>
      </c>
      <c r="C9">
        <v>1</v>
      </c>
      <c r="D9">
        <v>0.99299341119529005</v>
      </c>
      <c r="E9">
        <v>0.99633719019398204</v>
      </c>
      <c r="F9">
        <v>7.4683423372905802E-3</v>
      </c>
      <c r="G9">
        <v>10.435161090199999</v>
      </c>
      <c r="H9">
        <v>10.4415575031516</v>
      </c>
      <c r="I9">
        <v>109.24054412522101</v>
      </c>
      <c r="J9">
        <v>20.876718593351701</v>
      </c>
      <c r="K9" t="s">
        <v>29</v>
      </c>
    </row>
    <row r="10" spans="1:11" x14ac:dyDescent="0.35">
      <c r="A10" t="s">
        <v>18</v>
      </c>
      <c r="B10">
        <v>0.97607610399346301</v>
      </c>
      <c r="C10">
        <v>0.99014472049399105</v>
      </c>
      <c r="D10">
        <v>0.97018378744825495</v>
      </c>
      <c r="E10">
        <v>0.98308679425632295</v>
      </c>
      <c r="F10">
        <v>2.0741328529875501E-2</v>
      </c>
      <c r="G10">
        <v>10.260423821757</v>
      </c>
      <c r="H10">
        <v>10.33865303548</v>
      </c>
      <c r="I10">
        <v>106.731226660145</v>
      </c>
      <c r="J10">
        <v>20.599076857237002</v>
      </c>
      <c r="K10" t="s">
        <v>29</v>
      </c>
    </row>
    <row r="11" spans="1:11" x14ac:dyDescent="0.35">
      <c r="A11" t="s">
        <v>19</v>
      </c>
      <c r="B11">
        <v>0.99375696056402396</v>
      </c>
      <c r="C11">
        <v>0.99514331106557696</v>
      </c>
      <c r="D11">
        <v>0.98907383537510196</v>
      </c>
      <c r="E11">
        <v>0.99444780844958403</v>
      </c>
      <c r="F11">
        <v>4.7045048074090302E-3</v>
      </c>
      <c r="G11">
        <v>10.446283388652899</v>
      </c>
      <c r="H11">
        <v>10.390846106368</v>
      </c>
      <c r="I11">
        <v>108.809346304057</v>
      </c>
      <c r="J11">
        <v>20.8371294950209</v>
      </c>
      <c r="K11" t="s">
        <v>29</v>
      </c>
    </row>
    <row r="12" spans="1:11" x14ac:dyDescent="0.35">
      <c r="A12" t="s">
        <v>20</v>
      </c>
      <c r="B12">
        <v>0.99938859105717903</v>
      </c>
      <c r="C12">
        <v>0.99785628454040498</v>
      </c>
      <c r="D12">
        <v>0.99730319714565996</v>
      </c>
      <c r="E12">
        <v>0.998625010190754</v>
      </c>
      <c r="F12">
        <v>2.0956732694438901E-3</v>
      </c>
      <c r="G12">
        <v>10.5054825796083</v>
      </c>
      <c r="H12">
        <v>10.4191737749099</v>
      </c>
      <c r="I12">
        <v>109.714669488968</v>
      </c>
      <c r="J12">
        <v>20.924656354518198</v>
      </c>
      <c r="K12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>
      <selection activeCell="D25" sqref="D25"/>
    </sheetView>
  </sheetViews>
  <sheetFormatPr defaultRowHeight="14.5" x14ac:dyDescent="0.35"/>
  <cols>
    <col min="2" max="2" width="18.90625" customWidth="1"/>
    <col min="3" max="3" width="18" customWidth="1"/>
    <col min="4" max="4" width="7.54296875" customWidth="1"/>
    <col min="5" max="5" width="19.1796875" customWidth="1"/>
    <col min="6" max="6" width="19" customWidth="1"/>
    <col min="7" max="8" width="18" customWidth="1"/>
    <col min="9" max="9" width="7.54296875" customWidth="1"/>
    <col min="10" max="10" width="19.1796875" customWidth="1"/>
    <col min="11" max="11" width="15.90625" customWidth="1"/>
    <col min="12" max="12" width="16.1796875" bestFit="1" customWidth="1"/>
  </cols>
  <sheetData>
    <row r="3" spans="2:10" x14ac:dyDescent="0.35">
      <c r="B3" s="2" t="s">
        <v>21</v>
      </c>
      <c r="C3" t="s">
        <v>22</v>
      </c>
      <c r="D3" t="s">
        <v>24</v>
      </c>
      <c r="E3" t="s">
        <v>23</v>
      </c>
      <c r="G3" s="2" t="s">
        <v>21</v>
      </c>
      <c r="H3" t="s">
        <v>22</v>
      </c>
      <c r="I3" t="s">
        <v>24</v>
      </c>
      <c r="J3" t="s">
        <v>23</v>
      </c>
    </row>
    <row r="4" spans="2:10" x14ac:dyDescent="0.35">
      <c r="B4" s="3" t="s">
        <v>26</v>
      </c>
      <c r="C4" s="4"/>
      <c r="D4" s="4"/>
      <c r="E4" s="4"/>
      <c r="G4" s="3" t="s">
        <v>28</v>
      </c>
      <c r="H4" s="4"/>
      <c r="I4" s="4"/>
      <c r="J4" s="4"/>
    </row>
    <row r="5" spans="2:10" x14ac:dyDescent="0.35">
      <c r="B5" s="6" t="s">
        <v>10</v>
      </c>
      <c r="C5" s="4">
        <v>0.99092615927959304</v>
      </c>
      <c r="D5" s="4">
        <v>8.82519515933832E-17</v>
      </c>
      <c r="E5" s="4">
        <v>23.612823230885699</v>
      </c>
      <c r="G5" s="6" t="s">
        <v>20</v>
      </c>
      <c r="H5" s="4">
        <v>0.99004377058278703</v>
      </c>
      <c r="I5" s="4">
        <v>5.8982088325298899E-3</v>
      </c>
      <c r="J5" s="4">
        <v>113.96908684869599</v>
      </c>
    </row>
    <row r="6" spans="2:10" x14ac:dyDescent="0.35">
      <c r="B6" s="6" t="s">
        <v>11</v>
      </c>
      <c r="C6" s="4">
        <v>0.99136899635387199</v>
      </c>
      <c r="D6" s="4">
        <v>4.5813906131894396E-3</v>
      </c>
      <c r="E6" s="4">
        <v>23.623375615094201</v>
      </c>
      <c r="G6" s="6" t="s">
        <v>10</v>
      </c>
      <c r="H6" s="4">
        <v>0.98981305363262895</v>
      </c>
      <c r="I6" s="4">
        <v>7.2591505456260199E-17</v>
      </c>
      <c r="J6" s="4">
        <v>113.942527820791</v>
      </c>
    </row>
    <row r="7" spans="2:10" x14ac:dyDescent="0.35">
      <c r="B7" s="6" t="s">
        <v>16</v>
      </c>
      <c r="C7" s="4">
        <v>0.98722503343323798</v>
      </c>
      <c r="D7" s="4">
        <v>9.9207785631803408E-3</v>
      </c>
      <c r="E7" s="4">
        <v>23.524628939568501</v>
      </c>
      <c r="G7" s="6" t="s">
        <v>19</v>
      </c>
      <c r="H7" s="4">
        <v>0.98581525377860602</v>
      </c>
      <c r="I7" s="4">
        <v>7.9511595451468905E-3</v>
      </c>
      <c r="J7" s="4">
        <v>113.48232029027</v>
      </c>
    </row>
    <row r="8" spans="2:10" x14ac:dyDescent="0.35">
      <c r="B8" s="6" t="s">
        <v>17</v>
      </c>
      <c r="C8" s="4">
        <v>0.98867895140215201</v>
      </c>
      <c r="D8" s="4">
        <v>1.14555245953632E-2</v>
      </c>
      <c r="E8" s="4">
        <v>23.559274415087302</v>
      </c>
      <c r="G8" s="6" t="s">
        <v>14</v>
      </c>
      <c r="H8" s="4">
        <v>0.98575403017417196</v>
      </c>
      <c r="I8" s="4">
        <v>1.5560943241498201E-2</v>
      </c>
      <c r="J8" s="4">
        <v>113.475272522789</v>
      </c>
    </row>
    <row r="9" spans="2:10" x14ac:dyDescent="0.35">
      <c r="B9" s="6" t="s">
        <v>20</v>
      </c>
      <c r="C9" s="4">
        <v>0.98053183840200098</v>
      </c>
      <c r="D9" s="4">
        <v>1.96274434065591E-2</v>
      </c>
      <c r="E9" s="4">
        <v>23.365136499448301</v>
      </c>
      <c r="G9" s="6" t="s">
        <v>17</v>
      </c>
      <c r="H9" s="4">
        <v>0.97966656332517998</v>
      </c>
      <c r="I9" s="4">
        <v>2.2027221012306399E-2</v>
      </c>
      <c r="J9" s="4">
        <v>112.77451255781099</v>
      </c>
    </row>
    <row r="10" spans="2:10" x14ac:dyDescent="0.35">
      <c r="B10" s="6" t="s">
        <v>14</v>
      </c>
      <c r="C10" s="4">
        <v>0.98003302565105799</v>
      </c>
      <c r="D10" s="4">
        <v>2.01377419974587E-2</v>
      </c>
      <c r="E10" s="4">
        <v>23.3532502683674</v>
      </c>
      <c r="G10" s="6" t="s">
        <v>13</v>
      </c>
      <c r="H10" s="4">
        <v>0.97504268774675396</v>
      </c>
      <c r="I10" s="4">
        <v>1.8441157813497599E-2</v>
      </c>
      <c r="J10" s="4">
        <v>112.24223419494101</v>
      </c>
    </row>
    <row r="11" spans="2:10" x14ac:dyDescent="0.35">
      <c r="B11" s="6" t="s">
        <v>15</v>
      </c>
      <c r="C11" s="4">
        <v>0.92526729521434004</v>
      </c>
      <c r="D11" s="4">
        <v>2.0552383596122398E-2</v>
      </c>
      <c r="E11" s="4">
        <v>22.048235258114101</v>
      </c>
      <c r="G11" s="6" t="s">
        <v>18</v>
      </c>
      <c r="H11" s="4">
        <v>0.97125042644247295</v>
      </c>
      <c r="I11" s="4">
        <v>2.28174238501084E-2</v>
      </c>
      <c r="J11" s="4">
        <v>111.805687275721</v>
      </c>
    </row>
    <row r="12" spans="2:10" x14ac:dyDescent="0.35">
      <c r="B12" s="6" t="s">
        <v>30</v>
      </c>
      <c r="C12" s="4">
        <v>0.97662121512356104</v>
      </c>
      <c r="D12" s="4">
        <v>2.1308152441336499E-2</v>
      </c>
      <c r="E12" s="4">
        <v>23.2719500845661</v>
      </c>
      <c r="G12" s="6" t="s">
        <v>12</v>
      </c>
      <c r="H12" s="4">
        <v>0.969716305478736</v>
      </c>
      <c r="I12" s="4">
        <v>2.32594385193052E-2</v>
      </c>
      <c r="J12" s="4">
        <v>111.629086633863</v>
      </c>
    </row>
    <row r="13" spans="2:10" x14ac:dyDescent="0.35">
      <c r="B13" s="6" t="s">
        <v>31</v>
      </c>
      <c r="C13" s="4">
        <v>0.97614797485860205</v>
      </c>
      <c r="D13" s="4">
        <v>2.1711299529722599E-2</v>
      </c>
      <c r="E13" s="4">
        <v>23.260673221383499</v>
      </c>
      <c r="G13" s="6" t="s">
        <v>16</v>
      </c>
      <c r="H13" s="4">
        <v>0.96923383118801099</v>
      </c>
      <c r="I13" s="4">
        <v>2.7780581113249301E-2</v>
      </c>
      <c r="J13" s="4">
        <v>111.57354650929901</v>
      </c>
    </row>
    <row r="14" spans="2:10" x14ac:dyDescent="0.35">
      <c r="B14" s="6" t="s">
        <v>19</v>
      </c>
      <c r="C14" s="4">
        <v>0.97573105038694496</v>
      </c>
      <c r="D14" s="4">
        <v>2.21694835358664E-2</v>
      </c>
      <c r="E14" s="4">
        <v>23.250738309727701</v>
      </c>
      <c r="G14" s="6" t="s">
        <v>11</v>
      </c>
      <c r="H14" s="4">
        <v>0.96491702610016805</v>
      </c>
      <c r="I14" s="4">
        <v>4.0503855631880796E-3</v>
      </c>
      <c r="J14" s="4">
        <v>111.07661662742601</v>
      </c>
    </row>
    <row r="15" spans="2:10" x14ac:dyDescent="0.35">
      <c r="B15" s="6" t="s">
        <v>13</v>
      </c>
      <c r="C15" s="4">
        <v>0.97532377895089495</v>
      </c>
      <c r="D15" s="4">
        <v>2.2502491239377899E-2</v>
      </c>
      <c r="E15" s="4">
        <v>23.241033420683799</v>
      </c>
      <c r="G15" s="6" t="s">
        <v>15</v>
      </c>
      <c r="H15" s="4">
        <v>0.94559447691885901</v>
      </c>
      <c r="I15" s="4">
        <v>3.9783748206683199E-2</v>
      </c>
      <c r="J15" s="4">
        <v>108.852297510215</v>
      </c>
    </row>
    <row r="16" spans="2:10" x14ac:dyDescent="0.35">
      <c r="B16" s="6" t="s">
        <v>18</v>
      </c>
      <c r="C16" s="4">
        <v>0.92725626760020197</v>
      </c>
      <c r="D16" s="4">
        <v>2.6002825520783202E-2</v>
      </c>
      <c r="E16" s="4">
        <v>22.095630568974201</v>
      </c>
    </row>
    <row r="17" spans="2:10" x14ac:dyDescent="0.35">
      <c r="B17" s="6" t="s">
        <v>12</v>
      </c>
      <c r="C17" s="4">
        <v>0.92712783124393205</v>
      </c>
      <c r="D17" s="4">
        <v>2.6068282698403999E-2</v>
      </c>
      <c r="E17" s="4">
        <v>22.092570053366</v>
      </c>
    </row>
    <row r="18" spans="2:10" x14ac:dyDescent="0.35">
      <c r="B18" s="6"/>
      <c r="C18" s="4"/>
      <c r="D18" s="4"/>
      <c r="E18" s="4"/>
    </row>
    <row r="19" spans="2:10" x14ac:dyDescent="0.35">
      <c r="B19" s="6"/>
      <c r="C19" s="4"/>
      <c r="D19" s="4"/>
      <c r="E19" s="4"/>
    </row>
    <row r="20" spans="2:10" x14ac:dyDescent="0.35">
      <c r="B20" s="6"/>
      <c r="C20" s="4"/>
      <c r="D20" s="4"/>
      <c r="E20" s="4"/>
    </row>
    <row r="21" spans="2:10" x14ac:dyDescent="0.35">
      <c r="B21" s="2" t="s">
        <v>21</v>
      </c>
      <c r="C21" t="s">
        <v>22</v>
      </c>
      <c r="D21" t="s">
        <v>24</v>
      </c>
      <c r="E21" t="s">
        <v>23</v>
      </c>
      <c r="G21" s="2" t="s">
        <v>21</v>
      </c>
      <c r="H21" t="s">
        <v>22</v>
      </c>
      <c r="I21" t="s">
        <v>24</v>
      </c>
      <c r="J21" t="s">
        <v>23</v>
      </c>
    </row>
    <row r="22" spans="2:10" x14ac:dyDescent="0.35">
      <c r="B22" s="3" t="s">
        <v>27</v>
      </c>
      <c r="C22" s="5"/>
      <c r="D22" s="5"/>
      <c r="E22" s="5"/>
      <c r="G22" s="3" t="s">
        <v>29</v>
      </c>
      <c r="H22" s="5"/>
      <c r="I22" s="5"/>
      <c r="J22" s="5"/>
    </row>
    <row r="23" spans="2:10" x14ac:dyDescent="0.35">
      <c r="B23" s="6" t="s">
        <v>10</v>
      </c>
      <c r="C23" s="4">
        <v>0.97524219908462595</v>
      </c>
      <c r="D23" s="4">
        <v>3.4241887723332303E-10</v>
      </c>
      <c r="E23" s="4">
        <v>22.586482725198401</v>
      </c>
      <c r="G23" s="6" t="s">
        <v>11</v>
      </c>
      <c r="H23" s="4">
        <v>0.99731439143870804</v>
      </c>
      <c r="I23" s="4">
        <v>1.86336682603696E-3</v>
      </c>
      <c r="J23" s="4">
        <v>109.715900988241</v>
      </c>
    </row>
    <row r="24" spans="2:10" x14ac:dyDescent="0.35">
      <c r="B24" s="6" t="s">
        <v>11</v>
      </c>
      <c r="C24" s="4">
        <v>0.97612421834477203</v>
      </c>
      <c r="D24" s="4">
        <v>1.4231195644233601E-2</v>
      </c>
      <c r="E24" s="4">
        <v>22.60691017676</v>
      </c>
      <c r="G24" s="6" t="s">
        <v>20</v>
      </c>
      <c r="H24" s="4">
        <v>0.99730319714565996</v>
      </c>
      <c r="I24" s="4">
        <v>2.0956732694438901E-3</v>
      </c>
      <c r="J24" s="4">
        <v>109.714669488968</v>
      </c>
    </row>
    <row r="25" spans="2:10" x14ac:dyDescent="0.35">
      <c r="B25" s="6" t="s">
        <v>16</v>
      </c>
      <c r="C25" s="4">
        <v>0.971580206412332</v>
      </c>
      <c r="D25" s="4">
        <v>2.5415490845142299E-2</v>
      </c>
      <c r="E25" s="4">
        <v>22.501671450306599</v>
      </c>
      <c r="G25" s="6" t="s">
        <v>10</v>
      </c>
      <c r="H25" s="4">
        <v>0.99728196184946305</v>
      </c>
      <c r="I25" s="4">
        <v>6.4276069846719505E-17</v>
      </c>
      <c r="J25" s="4">
        <v>109.7123333654</v>
      </c>
    </row>
    <row r="26" spans="2:10" x14ac:dyDescent="0.35">
      <c r="B26" s="6" t="s">
        <v>17</v>
      </c>
      <c r="C26" s="4">
        <v>0.97189913968408503</v>
      </c>
      <c r="D26" s="4">
        <v>2.7982666156550699E-2</v>
      </c>
      <c r="E26" s="4">
        <v>22.509057903476702</v>
      </c>
      <c r="G26" s="6" t="s">
        <v>14</v>
      </c>
      <c r="H26" s="4">
        <v>0.99572162076090898</v>
      </c>
      <c r="I26" s="4">
        <v>4.6985427305767796E-3</v>
      </c>
      <c r="J26" s="4">
        <v>109.540678138272</v>
      </c>
    </row>
    <row r="27" spans="2:10" x14ac:dyDescent="0.35">
      <c r="B27" s="6" t="s">
        <v>15</v>
      </c>
      <c r="C27" s="4">
        <v>0.91943391250694795</v>
      </c>
      <c r="D27" s="4">
        <v>3.5632998459510103E-2</v>
      </c>
      <c r="E27" s="4">
        <v>21.2939700530716</v>
      </c>
      <c r="G27" s="6" t="s">
        <v>17</v>
      </c>
      <c r="H27" s="4">
        <v>0.99299341119529005</v>
      </c>
      <c r="I27" s="4">
        <v>7.4683423372905802E-3</v>
      </c>
      <c r="J27" s="4">
        <v>109.24054412522101</v>
      </c>
    </row>
    <row r="28" spans="2:10" x14ac:dyDescent="0.35">
      <c r="B28" s="6" t="s">
        <v>30</v>
      </c>
      <c r="C28" s="4">
        <v>0.94762096601494195</v>
      </c>
      <c r="D28" s="4">
        <v>4.4509003438409002E-2</v>
      </c>
      <c r="E28" s="4">
        <v>21.946778553083298</v>
      </c>
      <c r="G28" s="6" t="s">
        <v>19</v>
      </c>
      <c r="H28" s="4">
        <v>0.98907383537510196</v>
      </c>
      <c r="I28" s="4">
        <v>4.7045048074090302E-3</v>
      </c>
      <c r="J28" s="4">
        <v>108.809346304057</v>
      </c>
    </row>
    <row r="29" spans="2:10" x14ac:dyDescent="0.35">
      <c r="B29" s="6" t="s">
        <v>31</v>
      </c>
      <c r="C29" s="4">
        <v>0.946736047670521</v>
      </c>
      <c r="D29" s="4">
        <v>4.5365352719056701E-2</v>
      </c>
      <c r="E29" s="4">
        <v>21.926283959106399</v>
      </c>
      <c r="G29" s="6" t="s">
        <v>12</v>
      </c>
      <c r="H29" s="4">
        <v>0.98648977945859895</v>
      </c>
      <c r="I29" s="4">
        <v>5.6750732033414601E-3</v>
      </c>
      <c r="J29" s="4">
        <v>108.525070828322</v>
      </c>
    </row>
    <row r="30" spans="2:10" x14ac:dyDescent="0.35">
      <c r="B30" s="6" t="s">
        <v>19</v>
      </c>
      <c r="C30" s="4">
        <v>0.94861318128531202</v>
      </c>
      <c r="D30" s="4">
        <v>4.5535835314306501E-2</v>
      </c>
      <c r="E30" s="4">
        <v>21.969758129936</v>
      </c>
      <c r="G30" s="6" t="s">
        <v>13</v>
      </c>
      <c r="H30" s="4">
        <v>0.98309313032337098</v>
      </c>
      <c r="I30" s="4">
        <v>9.4792263486043297E-3</v>
      </c>
      <c r="J30" s="4">
        <v>108.151400876889</v>
      </c>
    </row>
    <row r="31" spans="2:10" x14ac:dyDescent="0.35">
      <c r="B31" s="6" t="s">
        <v>13</v>
      </c>
      <c r="C31" s="4">
        <v>0.94789792272638795</v>
      </c>
      <c r="D31" s="4">
        <v>4.6260289344101597E-2</v>
      </c>
      <c r="E31" s="4">
        <v>21.953192834566</v>
      </c>
      <c r="G31" s="6" t="s">
        <v>16</v>
      </c>
      <c r="H31" s="4">
        <v>0.980883103586775</v>
      </c>
      <c r="I31" s="4">
        <v>1.13500475601631E-2</v>
      </c>
      <c r="J31" s="4">
        <v>107.90827285557999</v>
      </c>
    </row>
    <row r="32" spans="2:10" x14ac:dyDescent="0.35">
      <c r="B32" s="6" t="s">
        <v>20</v>
      </c>
      <c r="C32" s="4">
        <v>0.94503982601356196</v>
      </c>
      <c r="D32" s="4">
        <v>5.5124972763770201E-2</v>
      </c>
      <c r="E32" s="4">
        <v>21.8869996857341</v>
      </c>
      <c r="G32" s="6" t="s">
        <v>18</v>
      </c>
      <c r="H32" s="4">
        <v>0.97018378744825495</v>
      </c>
      <c r="I32" s="4">
        <v>2.0741328529875501E-2</v>
      </c>
      <c r="J32" s="4">
        <v>106.731226660145</v>
      </c>
    </row>
    <row r="33" spans="2:10" x14ac:dyDescent="0.35">
      <c r="B33" s="6" t="s">
        <v>14</v>
      </c>
      <c r="C33" s="4">
        <v>0.94416856976965102</v>
      </c>
      <c r="D33" s="4">
        <v>5.60143006007644E-2</v>
      </c>
      <c r="E33" s="4">
        <v>21.8668215042313</v>
      </c>
      <c r="G33" s="6" t="s">
        <v>15</v>
      </c>
      <c r="H33" s="4">
        <v>0.96602712254814804</v>
      </c>
      <c r="I33" s="4">
        <v>2.29539660843152E-2</v>
      </c>
      <c r="J33" s="4">
        <v>106.27394634960601</v>
      </c>
    </row>
    <row r="34" spans="2:10" x14ac:dyDescent="0.35">
      <c r="B34" s="6" t="s">
        <v>18</v>
      </c>
      <c r="C34" s="4">
        <v>0.90338448556020401</v>
      </c>
      <c r="D34" s="4">
        <v>5.9628081380639401E-2</v>
      </c>
      <c r="E34" s="4">
        <v>20.922267408515999</v>
      </c>
    </row>
    <row r="35" spans="2:10" x14ac:dyDescent="0.35">
      <c r="B35" s="6" t="s">
        <v>12</v>
      </c>
      <c r="C35" s="4">
        <v>0.90318756362812402</v>
      </c>
      <c r="D35" s="4">
        <v>5.97486322518632E-2</v>
      </c>
      <c r="E35" s="4">
        <v>20.917706722133399</v>
      </c>
    </row>
  </sheetData>
  <sortState ref="B18:E30">
    <sortCondition descending="1" ref="C18"/>
  </sortState>
  <conditionalFormatting pivot="1" sqref="C4:C17">
    <cfRule type="colorScale" priority="22">
      <colorScale>
        <cfvo type="min"/>
        <cfvo type="max"/>
        <color theme="9" tint="0.79998168889431442"/>
        <color theme="9" tint="-0.249977111117893"/>
      </colorScale>
    </cfRule>
  </conditionalFormatting>
  <conditionalFormatting pivot="1" sqref="D4:D17">
    <cfRule type="colorScale" priority="20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D4:D17">
    <cfRule type="colorScale" priority="19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E4:E17">
    <cfRule type="colorScale" priority="18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C23:C27 C30:C35">
    <cfRule type="colorScale" priority="16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D23:D27 D30:D35">
    <cfRule type="colorScale" priority="14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E23:E27 E30:E35">
    <cfRule type="colorScale" priority="13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H4:H15">
    <cfRule type="colorScale" priority="11">
      <colorScale>
        <cfvo type="min"/>
        <cfvo type="max"/>
        <color theme="9" tint="0.79998168889431442"/>
        <color theme="9" tint="-0.249977111117893"/>
      </colorScale>
    </cfRule>
  </conditionalFormatting>
  <conditionalFormatting pivot="1" sqref="I4:I15">
    <cfRule type="colorScale" priority="10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I4:I15">
    <cfRule type="colorScale" priority="9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J4:J15">
    <cfRule type="colorScale" priority="8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H23:H33">
    <cfRule type="colorScale" priority="7">
      <colorScale>
        <cfvo type="min"/>
        <cfvo type="max"/>
        <color theme="9" tint="0.79998168889431442"/>
        <color theme="9" tint="-0.249977111117893"/>
      </colorScale>
    </cfRule>
  </conditionalFormatting>
  <conditionalFormatting pivot="1" sqref="J23:J33">
    <cfRule type="colorScale" priority="6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I23:I33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I23:I33">
    <cfRule type="colorScale" priority="4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C23:C35">
    <cfRule type="colorScale" priority="3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D23:D35">
    <cfRule type="colorScale" priority="2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E23:E35">
    <cfRule type="colorScale" priority="1">
      <colorScale>
        <cfvo type="min"/>
        <cfvo type="max"/>
        <color theme="9" tint="0.59999389629810485"/>
        <color theme="9" tint="-0.24997711111789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16" sqref="A16"/>
    </sheetView>
  </sheetViews>
  <sheetFormatPr defaultRowHeight="14.5" x14ac:dyDescent="0.35"/>
  <cols>
    <col min="2" max="2" width="10.6328125" bestFit="1" customWidth="1"/>
    <col min="3" max="3" width="15.08984375" bestFit="1" customWidth="1"/>
    <col min="4" max="4" width="11.90625" bestFit="1" customWidth="1"/>
    <col min="5" max="5" width="11.6328125" customWidth="1"/>
    <col min="6" max="6" width="17" customWidth="1"/>
    <col min="7" max="7" width="16.81640625" customWidth="1"/>
    <col min="15" max="15" width="13.1796875" bestFit="1" customWidth="1"/>
    <col min="16" max="16" width="9.36328125" customWidth="1"/>
    <col min="17" max="17" width="11.453125" customWidth="1"/>
    <col min="18" max="18" width="11.6328125" customWidth="1"/>
    <col min="19" max="19" width="17" customWidth="1"/>
    <col min="20" max="20" width="16.81640625" customWidth="1"/>
  </cols>
  <sheetData>
    <row r="1" spans="1:20" x14ac:dyDescent="0.35">
      <c r="A1" t="s">
        <v>32</v>
      </c>
      <c r="B1" t="s">
        <v>33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N1" t="s">
        <v>32</v>
      </c>
      <c r="O1" t="s">
        <v>34</v>
      </c>
      <c r="P1" t="s">
        <v>0</v>
      </c>
      <c r="Q1" t="s">
        <v>6</v>
      </c>
      <c r="R1" t="s">
        <v>7</v>
      </c>
      <c r="S1" t="s">
        <v>8</v>
      </c>
      <c r="T1" t="s">
        <v>9</v>
      </c>
    </row>
    <row r="2" spans="1:20" x14ac:dyDescent="0.35">
      <c r="A2">
        <v>0</v>
      </c>
      <c r="B2">
        <v>1.5</v>
      </c>
      <c r="C2" t="s">
        <v>10</v>
      </c>
      <c r="D2" s="7">
        <v>3.85793581606523</v>
      </c>
      <c r="E2" s="7">
        <v>4.6775597005070297</v>
      </c>
      <c r="F2" s="7">
        <v>17.990268466901799</v>
      </c>
      <c r="G2" s="7">
        <v>8.5354955165722597</v>
      </c>
      <c r="N2">
        <v>0</v>
      </c>
      <c r="O2">
        <v>1</v>
      </c>
      <c r="P2" t="s">
        <v>10</v>
      </c>
      <c r="Q2" s="7">
        <v>4.0778340422695099</v>
      </c>
      <c r="R2" s="7">
        <v>4.7827654800015704</v>
      </c>
      <c r="S2" s="7">
        <v>19.4629453917128</v>
      </c>
      <c r="T2" s="7">
        <v>8.8605995222710803</v>
      </c>
    </row>
    <row r="3" spans="1:20" x14ac:dyDescent="0.35">
      <c r="A3">
        <v>1</v>
      </c>
      <c r="B3">
        <v>1.5</v>
      </c>
      <c r="C3" t="s">
        <v>11</v>
      </c>
      <c r="D3" s="7">
        <v>4.1523890618677104</v>
      </c>
      <c r="E3" s="7">
        <v>4.3820612283467604</v>
      </c>
      <c r="F3" s="7">
        <v>18.1822063934463</v>
      </c>
      <c r="G3" s="7">
        <v>8.5344502902144797</v>
      </c>
      <c r="N3">
        <v>1</v>
      </c>
      <c r="O3">
        <v>1</v>
      </c>
      <c r="P3" t="s">
        <v>11</v>
      </c>
      <c r="Q3" s="7">
        <v>4.2679994374638204</v>
      </c>
      <c r="R3" s="7">
        <v>4.5922991945834299</v>
      </c>
      <c r="S3" s="7">
        <v>19.5958069219603</v>
      </c>
      <c r="T3" s="7">
        <v>8.8602986320472503</v>
      </c>
    </row>
    <row r="4" spans="1:20" x14ac:dyDescent="0.35">
      <c r="A4">
        <v>6</v>
      </c>
      <c r="B4">
        <v>1.5</v>
      </c>
      <c r="C4" t="s">
        <v>16</v>
      </c>
      <c r="D4" s="7">
        <v>3.5705234548042299</v>
      </c>
      <c r="E4" s="7">
        <v>4.7850399363429501</v>
      </c>
      <c r="F4" s="7">
        <v>17.0810580071619</v>
      </c>
      <c r="G4" s="7">
        <v>8.3555633911471894</v>
      </c>
      <c r="N4">
        <v>6</v>
      </c>
      <c r="O4">
        <v>1</v>
      </c>
      <c r="P4" t="s">
        <v>16</v>
      </c>
      <c r="Q4" s="7">
        <v>3.8880917123012502</v>
      </c>
      <c r="R4" s="7">
        <v>4.88991130382629</v>
      </c>
      <c r="S4" s="7">
        <v>19.014012450028702</v>
      </c>
      <c r="T4" s="7">
        <v>8.7780030161275402</v>
      </c>
    </row>
    <row r="5" spans="1:20" x14ac:dyDescent="0.35">
      <c r="A5">
        <v>5</v>
      </c>
      <c r="B5">
        <v>1.5</v>
      </c>
      <c r="C5" t="s">
        <v>15</v>
      </c>
      <c r="D5" s="7">
        <v>3.5385952681811599</v>
      </c>
      <c r="E5" s="7">
        <v>4.7393456539661996</v>
      </c>
      <c r="F5" s="7">
        <v>16.7651093109308</v>
      </c>
      <c r="G5" s="7">
        <v>8.2779409221473603</v>
      </c>
      <c r="N5">
        <v>7</v>
      </c>
      <c r="O5">
        <v>1</v>
      </c>
      <c r="P5" t="s">
        <v>17</v>
      </c>
      <c r="Q5" s="7">
        <v>3.8316199041989298</v>
      </c>
      <c r="R5" s="7">
        <v>4.9121069976298797</v>
      </c>
      <c r="S5" s="7">
        <v>18.827704725944699</v>
      </c>
      <c r="T5" s="7">
        <v>8.7437269018288202</v>
      </c>
    </row>
    <row r="6" spans="1:20" x14ac:dyDescent="0.35">
      <c r="A6">
        <v>7</v>
      </c>
      <c r="B6">
        <v>1.5</v>
      </c>
      <c r="C6" t="s">
        <v>17</v>
      </c>
      <c r="D6" s="7">
        <v>3.4417612262624702</v>
      </c>
      <c r="E6" s="7">
        <v>4.83362136170678</v>
      </c>
      <c r="F6" s="7">
        <v>16.646761782148399</v>
      </c>
      <c r="G6" s="7">
        <v>8.2753825879692595</v>
      </c>
      <c r="N6">
        <v>5</v>
      </c>
      <c r="O6">
        <v>1</v>
      </c>
      <c r="P6" t="s">
        <v>15</v>
      </c>
      <c r="Q6" s="7">
        <v>3.8557422719897598</v>
      </c>
      <c r="R6" s="7">
        <v>4.7847589495784302</v>
      </c>
      <c r="S6" s="7">
        <v>18.446995138335598</v>
      </c>
      <c r="T6" s="7">
        <v>8.64050122156819</v>
      </c>
    </row>
    <row r="7" spans="1:20" x14ac:dyDescent="0.35">
      <c r="A7">
        <v>11</v>
      </c>
      <c r="B7">
        <v>1.5</v>
      </c>
      <c r="C7" t="s">
        <v>30</v>
      </c>
      <c r="D7" s="7">
        <v>4.57783004249859</v>
      </c>
      <c r="E7" s="7">
        <v>3.6414038140240499</v>
      </c>
      <c r="F7" s="7">
        <v>16.650445924316401</v>
      </c>
      <c r="G7" s="7">
        <v>8.2192338565226493</v>
      </c>
      <c r="N7">
        <v>11</v>
      </c>
      <c r="O7">
        <v>1</v>
      </c>
      <c r="P7" t="s">
        <v>30</v>
      </c>
      <c r="Q7" s="7">
        <v>4.6001781518041902</v>
      </c>
      <c r="R7" s="7">
        <v>3.9542535985057201</v>
      </c>
      <c r="S7" s="7">
        <v>18.171559012790301</v>
      </c>
      <c r="T7" s="7">
        <v>8.5544317503099201</v>
      </c>
    </row>
    <row r="8" spans="1:20" x14ac:dyDescent="0.35">
      <c r="A8">
        <v>12</v>
      </c>
      <c r="B8">
        <v>1.5</v>
      </c>
      <c r="C8" t="s">
        <v>31</v>
      </c>
      <c r="D8" s="7">
        <v>4.5821278233352496</v>
      </c>
      <c r="E8" s="7">
        <v>3.6196803006429001</v>
      </c>
      <c r="F8" s="7">
        <v>16.566186750896101</v>
      </c>
      <c r="G8" s="7">
        <v>8.2018081239781502</v>
      </c>
      <c r="N8">
        <v>12</v>
      </c>
      <c r="O8">
        <v>1</v>
      </c>
      <c r="P8" t="s">
        <v>31</v>
      </c>
      <c r="Q8" s="7">
        <v>4.6017107106630801</v>
      </c>
      <c r="R8" s="7">
        <v>3.9375324519421699</v>
      </c>
      <c r="S8" s="7">
        <v>18.100566011950701</v>
      </c>
      <c r="T8" s="7">
        <v>8.5392431626052598</v>
      </c>
    </row>
    <row r="9" spans="1:20" x14ac:dyDescent="0.35">
      <c r="A9">
        <v>9</v>
      </c>
      <c r="B9">
        <v>1.5</v>
      </c>
      <c r="C9" t="s">
        <v>19</v>
      </c>
      <c r="D9" s="7">
        <v>4.5849833448624304</v>
      </c>
      <c r="E9" s="7">
        <v>3.6057705174097299</v>
      </c>
      <c r="F9" s="7">
        <v>16.515726206864901</v>
      </c>
      <c r="G9" s="7">
        <v>8.1907538622721692</v>
      </c>
      <c r="N9">
        <v>9</v>
      </c>
      <c r="O9">
        <v>1</v>
      </c>
      <c r="P9" t="s">
        <v>19</v>
      </c>
      <c r="Q9" s="7">
        <v>4.6063657016858803</v>
      </c>
      <c r="R9" s="7">
        <v>3.9220991905479199</v>
      </c>
      <c r="S9" s="7">
        <v>18.0508280278288</v>
      </c>
      <c r="T9" s="7">
        <v>8.5284648922337993</v>
      </c>
    </row>
    <row r="10" spans="1:20" x14ac:dyDescent="0.35">
      <c r="A10">
        <v>3</v>
      </c>
      <c r="B10">
        <v>1.5</v>
      </c>
      <c r="C10" t="s">
        <v>13</v>
      </c>
      <c r="D10" s="7">
        <v>4.5881915147731398</v>
      </c>
      <c r="E10" s="7">
        <v>3.5875055023539599</v>
      </c>
      <c r="F10" s="7">
        <v>16.443248331873399</v>
      </c>
      <c r="G10" s="7">
        <v>8.1756970171271099</v>
      </c>
      <c r="N10">
        <v>3</v>
      </c>
      <c r="O10">
        <v>1</v>
      </c>
      <c r="P10" t="s">
        <v>13</v>
      </c>
      <c r="Q10" s="7">
        <v>4.6075217236349104</v>
      </c>
      <c r="R10" s="7">
        <v>3.9079782192450598</v>
      </c>
      <c r="S10" s="7">
        <v>17.990229201093701</v>
      </c>
      <c r="T10" s="7">
        <v>8.5154999428799698</v>
      </c>
    </row>
    <row r="11" spans="1:20" x14ac:dyDescent="0.35">
      <c r="A11">
        <v>10</v>
      </c>
      <c r="B11">
        <v>1.5</v>
      </c>
      <c r="C11" t="s">
        <v>20</v>
      </c>
      <c r="D11" s="7">
        <v>4.6107764527124697</v>
      </c>
      <c r="E11" s="7">
        <v>3.4152950192326599</v>
      </c>
      <c r="F11" s="7">
        <v>15.748596485800499</v>
      </c>
      <c r="G11" s="7">
        <v>8.02607147194513</v>
      </c>
      <c r="N11">
        <v>10</v>
      </c>
      <c r="O11">
        <v>1</v>
      </c>
      <c r="P11" t="s">
        <v>20</v>
      </c>
      <c r="Q11" s="7">
        <v>4.6277339931011596</v>
      </c>
      <c r="R11" s="7">
        <v>3.7847756245614099</v>
      </c>
      <c r="S11" s="7">
        <v>17.514251804926701</v>
      </c>
      <c r="T11" s="7">
        <v>8.4125096176625807</v>
      </c>
    </row>
    <row r="12" spans="1:20" x14ac:dyDescent="0.35">
      <c r="A12">
        <v>4</v>
      </c>
      <c r="B12">
        <v>1.5</v>
      </c>
      <c r="C12" t="s">
        <v>14</v>
      </c>
      <c r="D12" s="7">
        <v>4.6108028768395899</v>
      </c>
      <c r="E12" s="7">
        <v>3.4121202949106402</v>
      </c>
      <c r="F12" s="7">
        <v>15.7341194858008</v>
      </c>
      <c r="G12" s="7">
        <v>8.0229231717502394</v>
      </c>
      <c r="N12">
        <v>4</v>
      </c>
      <c r="O12">
        <v>1</v>
      </c>
      <c r="P12" t="s">
        <v>14</v>
      </c>
      <c r="Q12" s="7">
        <v>4.6277698192776304</v>
      </c>
      <c r="R12" s="7">
        <v>3.77960525991393</v>
      </c>
      <c r="S12" s="7">
        <v>17.4906151148218</v>
      </c>
      <c r="T12" s="7">
        <v>8.4073750791915707</v>
      </c>
    </row>
    <row r="13" spans="1:20" x14ac:dyDescent="0.35">
      <c r="A13">
        <v>2</v>
      </c>
      <c r="B13">
        <v>1.5</v>
      </c>
      <c r="C13" t="s">
        <v>12</v>
      </c>
      <c r="D13" s="7">
        <v>4.4835918167315203</v>
      </c>
      <c r="E13" s="7">
        <v>3.2155769008394599</v>
      </c>
      <c r="F13" s="7">
        <v>14.439624028763999</v>
      </c>
      <c r="G13" s="7">
        <v>7.6991687175709904</v>
      </c>
      <c r="N13">
        <v>2</v>
      </c>
      <c r="O13">
        <v>1</v>
      </c>
      <c r="P13" t="s">
        <v>12</v>
      </c>
      <c r="Q13" s="7">
        <v>4.5182756251847502</v>
      </c>
      <c r="R13" s="7">
        <v>3.7519562416108001</v>
      </c>
      <c r="S13" s="7">
        <v>16.981606680429099</v>
      </c>
      <c r="T13" s="7">
        <v>8.2702318667955499</v>
      </c>
    </row>
    <row r="14" spans="1:20" x14ac:dyDescent="0.35">
      <c r="A14">
        <v>8</v>
      </c>
      <c r="B14">
        <v>1.5</v>
      </c>
      <c r="C14" t="s">
        <v>18</v>
      </c>
      <c r="D14" s="7">
        <v>4.4835918167315203</v>
      </c>
      <c r="E14" s="7">
        <v>3.2155769008394599</v>
      </c>
      <c r="F14" s="7">
        <v>14.439624028763999</v>
      </c>
      <c r="G14" s="7">
        <v>7.6991687175709904</v>
      </c>
      <c r="N14">
        <v>8</v>
      </c>
      <c r="O14">
        <v>1</v>
      </c>
      <c r="P14" t="s">
        <v>18</v>
      </c>
      <c r="Q14" s="7">
        <v>4.5182756251847502</v>
      </c>
      <c r="R14" s="7">
        <v>3.7519562416108001</v>
      </c>
      <c r="S14" s="7">
        <v>16.981606680429099</v>
      </c>
      <c r="T14" s="7">
        <v>8.2702318667955499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</vt:lpstr>
      <vt:lpstr>science</vt:lpstr>
      <vt:lpstr>euroSong-2018-grandfinal</vt:lpstr>
      <vt:lpstr>euroSong-2018-first</vt:lpstr>
      <vt:lpstr>pivot</vt:lpstr>
      <vt:lpstr>filterd_science</vt:lpstr>
    </vt:vector>
  </TitlesOfParts>
  <Company>Saga d.o.o.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Kovačević</dc:creator>
  <cp:lastModifiedBy>Ana Kovačević</cp:lastModifiedBy>
  <dcterms:created xsi:type="dcterms:W3CDTF">2020-12-02T16:39:48Z</dcterms:created>
  <dcterms:modified xsi:type="dcterms:W3CDTF">2021-01-11T13:31:30Z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fd242f16-ac35-4c95-9f7e-22f1b0c949bb</vt:lpwstr>
  </property>
</Properties>
</file>