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KTI\ONR_FON\Experiments\Expert_Crowd_Grade_Optimization\results\"/>
    </mc:Choice>
  </mc:AlternateContent>
  <bookViews>
    <workbookView xWindow="0" yWindow="0" windowWidth="28800" windowHeight="12450" activeTab="2"/>
  </bookViews>
  <sheets>
    <sheet name="journal" sheetId="1" r:id="rId1"/>
    <sheet name="science" sheetId="3" r:id="rId2"/>
    <sheet name="pivot" sheetId="2" r:id="rId3"/>
  </sheets>
  <calcPr calcId="162913"/>
  <pivotCaches>
    <pivotCache cacheId="18" r:id="rId4"/>
    <pivotCache cacheId="2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<sst xmlns="http://schemas.openxmlformats.org/spreadsheetml/2006/main" count="98" uniqueCount="28">
  <si>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method</t>
  </si>
  <si>
    <t>rel-crowd_sat</t>
  </si>
  <si>
    <t>rel-expert_sat</t>
  </si>
  <si>
    <t>rel-satisfaction_area</t>
  </si>
  <si>
    <t>rel-satisfaction_sum</t>
  </si>
  <si>
    <t>avg_gain</t>
  </si>
  <si>
    <t>crowd_sat</t>
  </si>
  <si>
    <t>expert_sat</t>
  </si>
  <si>
    <t>satisfaction_area</t>
  </si>
  <si>
    <t>satisfaction_sum</t>
  </si>
  <si>
    <t>Kalai</t>
  </si>
  <si>
    <t>Nash</t>
  </si>
  <si>
    <t>crowd_majority</t>
  </si>
  <si>
    <t>crowd_mean</t>
  </si>
  <si>
    <t>crowd_median</t>
  </si>
  <si>
    <t>expert_majority</t>
  </si>
  <si>
    <t>expert_mean</t>
  </si>
  <si>
    <t>expert_median</t>
  </si>
  <si>
    <t>majority</t>
  </si>
  <si>
    <t>mean</t>
  </si>
  <si>
    <t>median</t>
  </si>
  <si>
    <t>Row Labels</t>
  </si>
  <si>
    <t>rel satisfaction_area</t>
  </si>
  <si>
    <t>avg_satisfaction_area</t>
  </si>
  <si>
    <t>avg gain</t>
  </si>
  <si>
    <t>expert_type</t>
  </si>
  <si>
    <t>journal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</si>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</sst>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20"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5" formatCode="0.00000000"/>
    </dxf>
    <dxf>
      <numFmt numFmtId="166" formatCode="0.0000000"/>
    </dxf>
    <dxf>
      <numFmt numFmtId="167" formatCode="0.000000"/>
    </dxf>
    <dxf>
      <numFmt numFmtId="168" formatCode="0.00000"/>
    </dxf>
    <dxf>
      <numFmt numFmtId="169" formatCode="0.0000"/>
    </dxf>
    <dxf>
      <numFmt numFmtId="164" formatCode="0.000"/>
    </dxf>
    <dxf>
      <numFmt numFmtId="164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 Kovačević" refreshedDate="44171.466845138886" createdVersion="6" refreshedVersion="6" minRefreshableVersion="3" recordCount="11">
  <cacheSource type="worksheet">
    <worksheetSource name="Table1"/>
  </cacheSource>
  <cacheFields count="11">
    <cacheField name="method" numFmtId="0">
      <sharedItems count="11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</sharedItems>
    </cacheField>
    <cacheField name="rel-crowd_sat" numFmtId="0">
      <sharedItems containsSemiMixedTypes="0" containsString="0" containsNumber="1" minValue="0.96473949025896599" maxValue="1"/>
    </cacheField>
    <cacheField name="rel-expert_sat" numFmtId="0">
      <sharedItems containsSemiMixedTypes="0" containsString="0" containsNumber="1" minValue="0.95325986518928896" maxValue="1"/>
    </cacheField>
    <cacheField name="rel-satisfaction_area" numFmtId="0">
      <sharedItems containsSemiMixedTypes="0" containsString="0" containsNumber="1" minValue="0.92526729521434004" maxValue="0.99136900292696495"/>
    </cacheField>
    <cacheField name="rel-satisfaction_sum" numFmtId="0">
      <sharedItems containsSemiMixedTypes="0" containsString="0" containsNumber="1" minValue="0.96159125684520597" maxValue="0.99567667516185898"/>
    </cacheField>
    <cacheField name="avg_gain" numFmtId="0">
      <sharedItems containsSemiMixedTypes="0" containsString="0" containsNumber="1" minValue="8.5736883252808404E-17" maxValue="2.6068282698403999E-2"/>
    </cacheField>
    <cacheField name="crowd_sat" numFmtId="0">
      <sharedItems containsSemiMixedTypes="0" containsString="0" containsNumber="1" minValue="4.6479141479910098" maxValue="4.8177919479002398"/>
    </cacheField>
    <cacheField name="expert_sat" numFmtId="0">
      <sharedItems containsSemiMixedTypes="0" containsString="0" containsNumber="1" minValue="4.7141532992491397" maxValue="4.9452971549505502"/>
    </cacheField>
    <cacheField name="satisfaction_area" numFmtId="0">
      <sharedItems containsSemiMixedTypes="0" containsString="0" containsNumber="1" minValue="22.048235258114101" maxValue="23.623375771724799"/>
    </cacheField>
    <cacheField name="satisfaction_sum" numFmtId="0">
      <sharedItems containsSemiMixedTypes="0" containsString="0" containsNumber="1" minValue="9.3881011211020606" maxValue="9.7208800972354705"/>
    </cacheField>
    <cacheField name="expert_type" numFmtId="0">
      <sharedItems count="1">
        <s v="jour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a Kovačević" refreshedDate="44171.466905092595" createdVersion="6" refreshedVersion="6" minRefreshableVersion="3" recordCount="11">
  <cacheSource type="worksheet">
    <worksheetSource name="Table13"/>
  </cacheSource>
  <cacheFields count="11">
    <cacheField name="method" numFmtId="0">
      <sharedItems count="11">
        <s v="Kalai"/>
        <s v="Nash"/>
        <s v="crowd_majority"/>
        <s v="crowd_mean"/>
        <s v="crowd_median"/>
        <s v="expert_majority"/>
        <s v="expert_mean"/>
        <s v="expert_median"/>
        <s v="majority"/>
        <s v="mean"/>
        <s v="median"/>
      </sharedItems>
    </cacheField>
    <cacheField name="rel-crowd_sat" numFmtId="0">
      <sharedItems containsSemiMixedTypes="0" containsString="0" containsNumber="1" minValue="0.93748602839737105" maxValue="1"/>
    </cacheField>
    <cacheField name="rel-expert_sat" numFmtId="0">
      <sharedItems containsSemiMixedTypes="0" containsString="0" containsNumber="1" minValue="0.87694661982621003" maxValue="1"/>
    </cacheField>
    <cacheField name="rel-satisfaction_area" numFmtId="0">
      <sharedItems containsSemiMixedTypes="0" containsString="0" containsNumber="1" minValue="0.859362946887402" maxValue="0.96194260005420096"/>
    </cacheField>
    <cacheField name="rel-satisfaction_sum" numFmtId="0">
      <sharedItems containsSemiMixedTypes="0" containsString="0" containsNumber="1" minValue="0.926068664165141" maxValue="0.98114657653109305"/>
    </cacheField>
    <cacheField name="avg_gain" numFmtId="0">
      <sharedItems containsSemiMixedTypes="0" containsString="0" containsNumber="1" minValue="8.5197940036970901E-17" maxValue="0.109507332018559"/>
    </cacheField>
    <cacheField name="crowd_sat" numFmtId="0">
      <sharedItems containsSemiMixedTypes="0" containsString="0" containsNumber="1" minValue="4.3861067434146799" maxValue="4.6785835847737696"/>
    </cacheField>
    <cacheField name="expert_sat" numFmtId="0">
      <sharedItems containsSemiMixedTypes="0" containsString="0" containsNumber="1" minValue="4.3203129144174799" maxValue="4.9265403580364397"/>
    </cacheField>
    <cacheField name="satisfaction_area" numFmtId="0">
      <sharedItems containsSemiMixedTypes="0" containsString="0" containsNumber="1" minValue="19.807513874707801" maxValue="22.171879141704"/>
    </cacheField>
    <cacheField name="satisfaction_sum" numFmtId="0">
      <sharedItems containsSemiMixedTypes="0" containsString="0" containsNumber="1" minValue="8.8950042988588809" maxValue="9.4240344736450901"/>
    </cacheField>
    <cacheField name="expert_type" numFmtId="0">
      <sharedItems count="1">
        <s v="scie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0.99291615475318895"/>
    <n v="0.99795852659135598"/>
    <n v="0.99091917507803795"/>
    <n v="0.99547026717014997"/>
    <n v="8.5736883252808404E-17"/>
    <n v="4.7836634553099797"/>
    <n v="4.9352014623108902"/>
    <n v="23.612656804038199"/>
    <n v="9.7188649176208894"/>
    <x v="0"/>
  </r>
  <r>
    <x v="1"/>
    <n v="0.99422703749458596"/>
    <n v="0.997088936642196"/>
    <n v="0.99136900292696495"/>
    <n v="0.99567667516185898"/>
    <n v="4.5813888621856497E-3"/>
    <n v="4.7899790156261401"/>
    <n v="4.9309010816093304"/>
    <n v="23.623375771724799"/>
    <n v="9.7208800972354705"/>
    <x v="0"/>
  </r>
  <r>
    <x v="2"/>
    <n v="0.97211803579877398"/>
    <n v="0.95325986518928896"/>
    <n v="0.92712783124393205"/>
    <n v="0.96256580735138397"/>
    <n v="2.6068282698403999E-2"/>
    <n v="4.6834624452799201"/>
    <n v="4.7141532992491397"/>
    <n v="22.092570053366"/>
    <n v="9.3976157445291104"/>
    <x v="0"/>
  </r>
  <r>
    <x v="3"/>
    <n v="0.99877715067487205"/>
    <n v="0.97636044288251"/>
    <n v="0.97532377895089495"/>
    <n v="0.98742241652248697"/>
    <n v="2.2502491239377899E-2"/>
    <n v="4.8119005142681601"/>
    <n v="4.8283925203931402"/>
    <n v="23.241033420683799"/>
    <n v="9.6402930346613207"/>
    <x v="0"/>
  </r>
  <r>
    <x v="4"/>
    <n v="1"/>
    <n v="0.979893044890639"/>
    <n v="0.98003302565105799"/>
    <n v="0.98981522478699802"/>
    <n v="2.01377419974587E-2"/>
    <n v="4.8177919479002398"/>
    <n v="4.8458622870535297"/>
    <n v="23.3532502683674"/>
    <n v="9.6636542349537802"/>
    <x v="0"/>
  </r>
  <r>
    <x v="5"/>
    <n v="0.96473949025896599"/>
    <n v="0.95852419472220696"/>
    <n v="0.92526729521434004"/>
    <n v="0.96159125684520597"/>
    <n v="2.0552383596122301E-2"/>
    <n v="4.6479141479910098"/>
    <n v="4.74018697311101"/>
    <n v="22.048235258114101"/>
    <n v="9.3881011211020606"/>
    <x v="0"/>
  </r>
  <r>
    <x v="6"/>
    <n v="0.98937983137962204"/>
    <n v="0.997728830993861"/>
    <n v="0.98722503343323798"/>
    <n v="0.99360884983925302"/>
    <n v="9.9207785631803304E-3"/>
    <n v="4.7666261850356504"/>
    <n v="4.9340655493260801"/>
    <n v="23.524628939568501"/>
    <n v="9.7006917343617598"/>
    <x v="0"/>
  </r>
  <r>
    <x v="7"/>
    <n v="0.98863885747036995"/>
    <n v="1"/>
    <n v="0.98867895140215201"/>
    <n v="0.99439361656729996"/>
    <n v="1.14555245953632E-2"/>
    <n v="4.7630563269020598"/>
    <n v="4.9452971549505502"/>
    <n v="23.559274415087302"/>
    <n v="9.7083534818525905"/>
    <x v="0"/>
  </r>
  <r>
    <x v="8"/>
    <n v="0.97211518792007501"/>
    <n v="0.95340048107803799"/>
    <n v="0.92725626760020197"/>
    <n v="0.96263562816939796"/>
    <n v="2.6002825520783202E-2"/>
    <n v="4.6834487247928598"/>
    <n v="4.7148486866037196"/>
    <n v="22.095630568974201"/>
    <n v="9.3982974113966105"/>
    <x v="0"/>
  </r>
  <r>
    <x v="9"/>
    <n v="0.99881475717850599"/>
    <n v="0.97673379272133198"/>
    <n v="0.97573105038694496"/>
    <n v="0.98763008708502698"/>
    <n v="2.21694835358664E-2"/>
    <n v="4.8120816945785396"/>
    <n v="4.8302388462888697"/>
    <n v="23.250738309727701"/>
    <n v="9.6423205408674502"/>
    <x v="0"/>
  </r>
  <r>
    <x v="10"/>
    <n v="0.99999612362672496"/>
    <n v="0.98039854755280498"/>
    <n v="0.98053183840200098"/>
    <n v="0.99006936415732905"/>
    <n v="1.96274434065591E-2"/>
    <n v="4.8177732723402897"/>
    <n v="4.8483621479305503"/>
    <n v="23.365136499448301"/>
    <n v="9.666135420270860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n v="0.96190349137870201"/>
    <n v="0.99582921606728303"/>
    <n v="0.95773497922703299"/>
    <n v="0.97930425089508899"/>
    <n v="8.5197940036970901E-17"/>
    <n v="4.5003458849009599"/>
    <n v="4.9059928226672698"/>
    <n v="22.074897408647601"/>
    <n v="9.4063387075682297"/>
    <x v="0"/>
  </r>
  <r>
    <x v="1"/>
    <n v="0.96962621592908704"/>
    <n v="0.99208710803720401"/>
    <n v="0.96194260005420096"/>
    <n v="0.98114657653109305"/>
    <n v="3.1134989869910399E-2"/>
    <n v="4.5364772972121097"/>
    <n v="4.8875571764329599"/>
    <n v="22.171879141704"/>
    <n v="9.4240344736450901"/>
    <x v="0"/>
  </r>
  <r>
    <x v="2"/>
    <n v="0.97779409121374306"/>
    <n v="0.87694661982621003"/>
    <n v="0.859362946887402"/>
    <n v="0.926068664165141"/>
    <n v="0.10542656968555"/>
    <n v="4.5746913844414099"/>
    <n v="4.3203129144174799"/>
    <n v="19.807513874707801"/>
    <n v="8.8950042988588809"/>
    <x v="0"/>
  </r>
  <r>
    <x v="3"/>
    <n v="0.99670467529967799"/>
    <n v="0.91591292499762"/>
    <n v="0.91386219548071701"/>
    <n v="0.95526597853435102"/>
    <n v="8.0658901705544905E-2"/>
    <n v="4.6631661327243403"/>
    <n v="4.5122819894479802"/>
    <n v="21.063670690152598"/>
    <n v="9.1754481221723196"/>
    <x v="0"/>
  </r>
  <r>
    <x v="4"/>
    <n v="1"/>
    <n v="0.89033862681064602"/>
    <n v="0.89169042196672099"/>
    <n v="0.94375385638417997"/>
    <n v="0.109507332018559"/>
    <n v="4.6785835847737696"/>
    <n v="4.3862891773013901"/>
    <n v="20.552632003767499"/>
    <n v="9.0648727620751597"/>
    <x v="0"/>
  </r>
  <r>
    <x v="5"/>
    <n v="0.93748602839737105"/>
    <n v="0.95982525786682305"/>
    <n v="0.90042598168243204"/>
    <n v="0.94894398731637797"/>
    <n v="4.5231716332018397E-2"/>
    <n v="4.3861067434146799"/>
    <n v="4.7286178695436503"/>
    <n v="20.753978502239399"/>
    <n v="9.1147246129583301"/>
    <x v="0"/>
  </r>
  <r>
    <x v="6"/>
    <n v="0.95501058898561197"/>
    <n v="0.99773374242231705"/>
    <n v="0.95288804244967495"/>
    <n v="0.97692361591599997"/>
    <n v="4.3222117792861003E-2"/>
    <n v="4.46809686491319"/>
    <n v="4.9153755486182797"/>
    <n v="21.963180039618599"/>
    <n v="9.3834724135315497"/>
    <x v="0"/>
  </r>
  <r>
    <x v="7"/>
    <n v="0.95259848705990202"/>
    <n v="1"/>
    <n v="0.95260358085937102"/>
    <n v="0.97691107978872205"/>
    <n v="4.7759946116156402E-2"/>
    <n v="4.4568116444387798"/>
    <n v="4.9265403580364397"/>
    <n v="21.956623465452601"/>
    <n v="9.3833520024752204"/>
    <x v="0"/>
  </r>
  <r>
    <x v="8"/>
    <n v="0.97804207187291303"/>
    <n v="0.877823373948869"/>
    <n v="0.86040708496741203"/>
    <n v="0.92663914746585796"/>
    <n v="0.104903012261753"/>
    <n v="4.5758515826827404"/>
    <n v="4.3246322789868303"/>
    <n v="19.8315802829487"/>
    <n v="8.9004838616695707"/>
    <x v="0"/>
  </r>
  <r>
    <x v="9"/>
    <n v="0.99650135139021201"/>
    <n v="0.91717017533001899"/>
    <n v="0.91492138156367198"/>
    <n v="0.95581179414576001"/>
    <n v="7.9197571790708396E-2"/>
    <n v="4.6622148648191102"/>
    <n v="4.5184758839507104"/>
    <n v="21.088083940816901"/>
    <n v="9.1806907487698304"/>
    <x v="0"/>
  </r>
  <r>
    <x v="10"/>
    <n v="0.99999231369169395"/>
    <n v="0.89134403879117297"/>
    <n v="0.89268299298064202"/>
    <n v="0.94426579581275305"/>
    <n v="0.108495591544937"/>
    <n v="4.6785476237378996"/>
    <n v="4.3912423799999196"/>
    <n v="20.575509839262899"/>
    <n v="9.06979000373785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18:E30" firstHeaderRow="0" firstDataRow="1" firstDataCol="1"/>
  <pivotFields count="11">
    <pivotField axis="axisRow" showAll="0" sortType="descending" defaultSubtotal="0">
      <items count="11">
        <item x="2"/>
        <item x="3"/>
        <item x="4"/>
        <item x="5"/>
        <item x="6"/>
        <item x="7"/>
        <item x="0"/>
        <item x="8"/>
        <item x="9"/>
        <item x="1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1">
        <item x="0"/>
      </items>
    </pivotField>
  </pivotFields>
  <rowFields count="2">
    <field x="10"/>
    <field x="0"/>
  </rowFields>
  <rowItems count="12">
    <i>
      <x/>
    </i>
    <i r="1">
      <x v="10"/>
    </i>
    <i r="1">
      <x v="6"/>
    </i>
    <i r="1">
      <x v="4"/>
    </i>
    <i r="1">
      <x v="5"/>
    </i>
    <i r="1">
      <x v="8"/>
    </i>
    <i r="1">
      <x v="1"/>
    </i>
    <i r="1">
      <x v="3"/>
    </i>
    <i r="1">
      <x v="9"/>
    </i>
    <i r="1">
      <x v="2"/>
    </i>
    <i r="1">
      <x v="7"/>
    </i>
    <i r="1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5"/>
    <dataField name="avg gain" fld="5" baseField="0" baseItem="5"/>
    <dataField name="avg_satisfaction_area" fld="8" baseField="0" baseItem="5"/>
  </dataFields>
  <formats count="6">
    <format dxfId="95">
      <pivotArea collapsedLevelsAreSubtotals="1" fieldPosition="0">
        <references count="2">
          <reference field="0" count="0"/>
          <reference field="10" count="0" selected="0"/>
        </references>
      </pivotArea>
    </format>
    <format dxfId="94">
      <pivotArea collapsedLevelsAreSubtotals="1" fieldPosition="0">
        <references count="2">
          <reference field="0" count="0"/>
          <reference field="10" count="0" selected="0"/>
        </references>
      </pivotArea>
    </format>
    <format dxfId="93">
      <pivotArea collapsedLevelsAreSubtotals="1" fieldPosition="0">
        <references count="2">
          <reference field="0" count="0"/>
          <reference field="10" count="0" selected="0"/>
        </references>
      </pivotArea>
    </format>
    <format dxfId="92">
      <pivotArea collapsedLevelsAreSubtotals="1" fieldPosition="0">
        <references count="2">
          <reference field="0" count="0"/>
          <reference field="10" count="0" selected="0"/>
        </references>
      </pivotArea>
    </format>
    <format dxfId="91">
      <pivotArea collapsedLevelsAreSubtotals="1" fieldPosition="0">
        <references count="2">
          <reference field="0" count="0"/>
          <reference field="10" count="0" selected="0"/>
        </references>
      </pivotArea>
    </format>
    <format dxfId="90">
      <pivotArea collapsedLevelsAreSubtotals="1" fieldPosition="0">
        <references count="2">
          <reference field="0" count="0"/>
          <reference field="10" count="0" selected="0"/>
        </references>
      </pivotArea>
    </format>
  </formats>
  <conditionalFormats count="3"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10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B3:E15" firstHeaderRow="0" firstDataRow="1" firstDataCol="1"/>
  <pivotFields count="11">
    <pivotField axis="axisRow" showAll="0" sortType="descending">
      <items count="12">
        <item x="2"/>
        <item x="3"/>
        <item x="4"/>
        <item x="5"/>
        <item x="6"/>
        <item x="7"/>
        <item x="0"/>
        <item x="8"/>
        <item x="9"/>
        <item x="1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axis="axisRow" showAll="0" defaultSubtotal="0">
      <items count="1">
        <item x="0"/>
      </items>
    </pivotField>
  </pivotFields>
  <rowFields count="2">
    <field x="10"/>
    <field x="0"/>
  </rowFields>
  <rowItems count="12">
    <i>
      <x/>
    </i>
    <i r="1">
      <x v="10"/>
    </i>
    <i r="1">
      <x v="6"/>
    </i>
    <i r="1">
      <x v="5"/>
    </i>
    <i r="1">
      <x v="4"/>
    </i>
    <i r="1">
      <x v="9"/>
    </i>
    <i r="1">
      <x v="2"/>
    </i>
    <i r="1">
      <x v="8"/>
    </i>
    <i r="1">
      <x v="1"/>
    </i>
    <i r="1">
      <x v="7"/>
    </i>
    <i r="1">
      <x/>
    </i>
    <i r="1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rel satisfaction_area" fld="3" baseField="0" baseItem="2"/>
    <dataField name="avg gain" fld="5" baseField="0" baseItem="2"/>
    <dataField name="avg_satisfaction_area" fld="8" baseField="0" baseItem="2"/>
  </dataFields>
  <formats count="6"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outline="0" collapsedLevelsAreSubtotals="1" fieldPosition="0"/>
    </format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outline="0" collapsedLevelsAreSubtotals="1" fieldPosition="0"/>
    </format>
  </formats>
  <conditionalFormats count="4"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12" totalsRowShown="0">
  <autoFilter ref="A1:K12"/>
  <tableColumns count="11">
    <tableColumn id="1" name="method"/>
    <tableColumn id="2" name="rel-crowd_sat"/>
    <tableColumn id="3" name="rel-expert_sat"/>
    <tableColumn id="4" name="rel-satisfaction_area"/>
    <tableColumn id="5" name="rel-satisfaction_sum"/>
    <tableColumn id="6" name="avg_gain"/>
    <tableColumn id="8" name="crowd_sat"/>
    <tableColumn id="9" name="expert_sat"/>
    <tableColumn id="10" name="satisfaction_area"/>
    <tableColumn id="11" name="satisfaction_sum"/>
    <tableColumn id="12" name="expert_typ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0.99291615475318895</v>
      </c>
      <c r="C2">
        <v>0.99795852659135598</v>
      </c>
      <c r="D2">
        <v>0.99091917507803795</v>
      </c>
      <c r="E2">
        <v>0.99547026717014997</v>
      </c>
      <c r="F2" s="1">
        <v>8.5736883252808404E-17</v>
      </c>
      <c r="G2">
        <v>4.7836634553099797</v>
      </c>
      <c r="H2">
        <v>4.9352014623108902</v>
      </c>
      <c r="I2">
        <v>23.612656804038199</v>
      </c>
      <c r="J2">
        <v>9.7188649176208894</v>
      </c>
      <c r="K2" t="s">
        <v>26</v>
      </c>
    </row>
    <row r="3" spans="1:11" x14ac:dyDescent="0.35">
      <c r="A3" t="s">
        <v>11</v>
      </c>
      <c r="B3">
        <v>0.99422703749458596</v>
      </c>
      <c r="C3">
        <v>0.997088936642196</v>
      </c>
      <c r="D3">
        <v>0.99136900292696495</v>
      </c>
      <c r="E3">
        <v>0.99567667516185898</v>
      </c>
      <c r="F3">
        <v>4.5813888621856497E-3</v>
      </c>
      <c r="G3">
        <v>4.7899790156261401</v>
      </c>
      <c r="H3">
        <v>4.9309010816093304</v>
      </c>
      <c r="I3">
        <v>23.623375771724799</v>
      </c>
      <c r="J3">
        <v>9.7208800972354705</v>
      </c>
      <c r="K3" t="s">
        <v>26</v>
      </c>
    </row>
    <row r="4" spans="1:11" x14ac:dyDescent="0.35">
      <c r="A4" t="s">
        <v>12</v>
      </c>
      <c r="B4">
        <v>0.97211803579877398</v>
      </c>
      <c r="C4">
        <v>0.95325986518928896</v>
      </c>
      <c r="D4">
        <v>0.92712783124393205</v>
      </c>
      <c r="E4">
        <v>0.96256580735138397</v>
      </c>
      <c r="F4">
        <v>2.6068282698403999E-2</v>
      </c>
      <c r="G4">
        <v>4.6834624452799201</v>
      </c>
      <c r="H4">
        <v>4.7141532992491397</v>
      </c>
      <c r="I4">
        <v>22.092570053366</v>
      </c>
      <c r="J4">
        <v>9.3976157445291104</v>
      </c>
      <c r="K4" t="s">
        <v>26</v>
      </c>
    </row>
    <row r="5" spans="1:11" x14ac:dyDescent="0.35">
      <c r="A5" t="s">
        <v>13</v>
      </c>
      <c r="B5">
        <v>0.99877715067487205</v>
      </c>
      <c r="C5">
        <v>0.97636044288251</v>
      </c>
      <c r="D5">
        <v>0.97532377895089495</v>
      </c>
      <c r="E5">
        <v>0.98742241652248697</v>
      </c>
      <c r="F5">
        <v>2.2502491239377899E-2</v>
      </c>
      <c r="G5">
        <v>4.8119005142681601</v>
      </c>
      <c r="H5">
        <v>4.8283925203931402</v>
      </c>
      <c r="I5">
        <v>23.241033420683799</v>
      </c>
      <c r="J5">
        <v>9.6402930346613207</v>
      </c>
      <c r="K5" t="s">
        <v>26</v>
      </c>
    </row>
    <row r="6" spans="1:11" x14ac:dyDescent="0.35">
      <c r="A6" t="s">
        <v>14</v>
      </c>
      <c r="B6">
        <v>1</v>
      </c>
      <c r="C6">
        <v>0.979893044890639</v>
      </c>
      <c r="D6">
        <v>0.98003302565105799</v>
      </c>
      <c r="E6">
        <v>0.98981522478699802</v>
      </c>
      <c r="F6">
        <v>2.01377419974587E-2</v>
      </c>
      <c r="G6">
        <v>4.8177919479002398</v>
      </c>
      <c r="H6">
        <v>4.8458622870535297</v>
      </c>
      <c r="I6">
        <v>23.3532502683674</v>
      </c>
      <c r="J6">
        <v>9.6636542349537802</v>
      </c>
      <c r="K6" t="s">
        <v>26</v>
      </c>
    </row>
    <row r="7" spans="1:11" x14ac:dyDescent="0.35">
      <c r="A7" t="s">
        <v>15</v>
      </c>
      <c r="B7">
        <v>0.96473949025896599</v>
      </c>
      <c r="C7">
        <v>0.95852419472220696</v>
      </c>
      <c r="D7">
        <v>0.92526729521434004</v>
      </c>
      <c r="E7">
        <v>0.96159125684520597</v>
      </c>
      <c r="F7">
        <v>2.0552383596122301E-2</v>
      </c>
      <c r="G7">
        <v>4.6479141479910098</v>
      </c>
      <c r="H7">
        <v>4.74018697311101</v>
      </c>
      <c r="I7">
        <v>22.048235258114101</v>
      </c>
      <c r="J7">
        <v>9.3881011211020606</v>
      </c>
      <c r="K7" t="s">
        <v>26</v>
      </c>
    </row>
    <row r="8" spans="1:11" x14ac:dyDescent="0.35">
      <c r="A8" t="s">
        <v>16</v>
      </c>
      <c r="B8">
        <v>0.98937983137962204</v>
      </c>
      <c r="C8">
        <v>0.997728830993861</v>
      </c>
      <c r="D8">
        <v>0.98722503343323798</v>
      </c>
      <c r="E8">
        <v>0.99360884983925302</v>
      </c>
      <c r="F8">
        <v>9.9207785631803304E-3</v>
      </c>
      <c r="G8">
        <v>4.7666261850356504</v>
      </c>
      <c r="H8">
        <v>4.9340655493260801</v>
      </c>
      <c r="I8">
        <v>23.524628939568501</v>
      </c>
      <c r="J8">
        <v>9.7006917343617598</v>
      </c>
      <c r="K8" t="s">
        <v>26</v>
      </c>
    </row>
    <row r="9" spans="1:11" x14ac:dyDescent="0.35">
      <c r="A9" t="s">
        <v>17</v>
      </c>
      <c r="B9">
        <v>0.98863885747036995</v>
      </c>
      <c r="C9">
        <v>1</v>
      </c>
      <c r="D9">
        <v>0.98867895140215201</v>
      </c>
      <c r="E9">
        <v>0.99439361656729996</v>
      </c>
      <c r="F9">
        <v>1.14555245953632E-2</v>
      </c>
      <c r="G9">
        <v>4.7630563269020598</v>
      </c>
      <c r="H9">
        <v>4.9452971549505502</v>
      </c>
      <c r="I9">
        <v>23.559274415087302</v>
      </c>
      <c r="J9">
        <v>9.7083534818525905</v>
      </c>
      <c r="K9" t="s">
        <v>26</v>
      </c>
    </row>
    <row r="10" spans="1:11" x14ac:dyDescent="0.35">
      <c r="A10" t="s">
        <v>18</v>
      </c>
      <c r="B10">
        <v>0.97211518792007501</v>
      </c>
      <c r="C10">
        <v>0.95340048107803799</v>
      </c>
      <c r="D10">
        <v>0.92725626760020197</v>
      </c>
      <c r="E10">
        <v>0.96263562816939796</v>
      </c>
      <c r="F10">
        <v>2.6002825520783202E-2</v>
      </c>
      <c r="G10">
        <v>4.6834487247928598</v>
      </c>
      <c r="H10">
        <v>4.7148486866037196</v>
      </c>
      <c r="I10">
        <v>22.095630568974201</v>
      </c>
      <c r="J10">
        <v>9.3982974113966105</v>
      </c>
      <c r="K10" t="s">
        <v>26</v>
      </c>
    </row>
    <row r="11" spans="1:11" x14ac:dyDescent="0.35">
      <c r="A11" t="s">
        <v>19</v>
      </c>
      <c r="B11">
        <v>0.99881475717850599</v>
      </c>
      <c r="C11">
        <v>0.97673379272133198</v>
      </c>
      <c r="D11">
        <v>0.97573105038694496</v>
      </c>
      <c r="E11">
        <v>0.98763008708502698</v>
      </c>
      <c r="F11">
        <v>2.21694835358664E-2</v>
      </c>
      <c r="G11">
        <v>4.8120816945785396</v>
      </c>
      <c r="H11">
        <v>4.8302388462888697</v>
      </c>
      <c r="I11">
        <v>23.250738309727701</v>
      </c>
      <c r="J11">
        <v>9.6423205408674502</v>
      </c>
      <c r="K11" t="s">
        <v>26</v>
      </c>
    </row>
    <row r="12" spans="1:11" x14ac:dyDescent="0.35">
      <c r="A12" t="s">
        <v>20</v>
      </c>
      <c r="B12">
        <v>0.99999612362672496</v>
      </c>
      <c r="C12">
        <v>0.98039854755280498</v>
      </c>
      <c r="D12">
        <v>0.98053183840200098</v>
      </c>
      <c r="E12">
        <v>0.99006936415732905</v>
      </c>
      <c r="F12">
        <v>1.96274434065591E-2</v>
      </c>
      <c r="G12">
        <v>4.8177732723402897</v>
      </c>
      <c r="H12">
        <v>4.8483621479305503</v>
      </c>
      <c r="I12">
        <v>23.365136499448301</v>
      </c>
      <c r="J12">
        <v>9.6661354202708605</v>
      </c>
      <c r="K1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4.5" x14ac:dyDescent="0.35"/>
  <cols>
    <col min="1" max="1" width="9.36328125" customWidth="1"/>
    <col min="2" max="2" width="14.26953125" customWidth="1"/>
    <col min="3" max="3" width="14.453125" customWidth="1"/>
    <col min="4" max="4" width="19.81640625" customWidth="1"/>
    <col min="5" max="5" width="19.6328125" customWidth="1"/>
    <col min="6" max="6" width="10.08984375" customWidth="1"/>
    <col min="7" max="7" width="11.453125" customWidth="1"/>
    <col min="8" max="8" width="11.6328125" customWidth="1"/>
    <col min="9" max="9" width="17" customWidth="1"/>
    <col min="10" max="10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</row>
    <row r="2" spans="1:11" x14ac:dyDescent="0.35">
      <c r="A2" t="s">
        <v>10</v>
      </c>
      <c r="B2">
        <v>0.96190349137870201</v>
      </c>
      <c r="C2">
        <v>0.99582921606728303</v>
      </c>
      <c r="D2">
        <v>0.95773497922703299</v>
      </c>
      <c r="E2">
        <v>0.97930425089508899</v>
      </c>
      <c r="F2" s="1">
        <v>8.5197940036970901E-17</v>
      </c>
      <c r="G2">
        <v>4.5003458849009599</v>
      </c>
      <c r="H2">
        <v>4.9059928226672698</v>
      </c>
      <c r="I2">
        <v>22.074897408647601</v>
      </c>
      <c r="J2">
        <v>9.4063387075682297</v>
      </c>
      <c r="K2" t="s">
        <v>27</v>
      </c>
    </row>
    <row r="3" spans="1:11" x14ac:dyDescent="0.35">
      <c r="A3" t="s">
        <v>11</v>
      </c>
      <c r="B3">
        <v>0.96962621592908704</v>
      </c>
      <c r="C3">
        <v>0.99208710803720401</v>
      </c>
      <c r="D3">
        <v>0.96194260005420096</v>
      </c>
      <c r="E3">
        <v>0.98114657653109305</v>
      </c>
      <c r="F3">
        <v>3.1134989869910399E-2</v>
      </c>
      <c r="G3">
        <v>4.5364772972121097</v>
      </c>
      <c r="H3">
        <v>4.8875571764329599</v>
      </c>
      <c r="I3">
        <v>22.171879141704</v>
      </c>
      <c r="J3">
        <v>9.4240344736450901</v>
      </c>
      <c r="K3" t="s">
        <v>27</v>
      </c>
    </row>
    <row r="4" spans="1:11" x14ac:dyDescent="0.35">
      <c r="A4" t="s">
        <v>12</v>
      </c>
      <c r="B4">
        <v>0.97779409121374306</v>
      </c>
      <c r="C4">
        <v>0.87694661982621003</v>
      </c>
      <c r="D4">
        <v>0.859362946887402</v>
      </c>
      <c r="E4">
        <v>0.926068664165141</v>
      </c>
      <c r="F4">
        <v>0.10542656968555</v>
      </c>
      <c r="G4">
        <v>4.5746913844414099</v>
      </c>
      <c r="H4">
        <v>4.3203129144174799</v>
      </c>
      <c r="I4">
        <v>19.807513874707801</v>
      </c>
      <c r="J4">
        <v>8.8950042988588809</v>
      </c>
      <c r="K4" t="s">
        <v>27</v>
      </c>
    </row>
    <row r="5" spans="1:11" x14ac:dyDescent="0.35">
      <c r="A5" t="s">
        <v>13</v>
      </c>
      <c r="B5">
        <v>0.99670467529967799</v>
      </c>
      <c r="C5">
        <v>0.91591292499762</v>
      </c>
      <c r="D5">
        <v>0.91386219548071701</v>
      </c>
      <c r="E5">
        <v>0.95526597853435102</v>
      </c>
      <c r="F5">
        <v>8.0658901705544905E-2</v>
      </c>
      <c r="G5">
        <v>4.6631661327243403</v>
      </c>
      <c r="H5">
        <v>4.5122819894479802</v>
      </c>
      <c r="I5">
        <v>21.063670690152598</v>
      </c>
      <c r="J5">
        <v>9.1754481221723196</v>
      </c>
      <c r="K5" t="s">
        <v>27</v>
      </c>
    </row>
    <row r="6" spans="1:11" x14ac:dyDescent="0.35">
      <c r="A6" t="s">
        <v>14</v>
      </c>
      <c r="B6">
        <v>1</v>
      </c>
      <c r="C6">
        <v>0.89033862681064602</v>
      </c>
      <c r="D6">
        <v>0.89169042196672099</v>
      </c>
      <c r="E6">
        <v>0.94375385638417997</v>
      </c>
      <c r="F6">
        <v>0.109507332018559</v>
      </c>
      <c r="G6">
        <v>4.6785835847737696</v>
      </c>
      <c r="H6">
        <v>4.3862891773013901</v>
      </c>
      <c r="I6">
        <v>20.552632003767499</v>
      </c>
      <c r="J6">
        <v>9.0648727620751597</v>
      </c>
      <c r="K6" t="s">
        <v>27</v>
      </c>
    </row>
    <row r="7" spans="1:11" x14ac:dyDescent="0.35">
      <c r="A7" t="s">
        <v>15</v>
      </c>
      <c r="B7">
        <v>0.93748602839737105</v>
      </c>
      <c r="C7">
        <v>0.95982525786682305</v>
      </c>
      <c r="D7">
        <v>0.90042598168243204</v>
      </c>
      <c r="E7">
        <v>0.94894398731637797</v>
      </c>
      <c r="F7">
        <v>4.5231716332018397E-2</v>
      </c>
      <c r="G7">
        <v>4.3861067434146799</v>
      </c>
      <c r="H7">
        <v>4.7286178695436503</v>
      </c>
      <c r="I7">
        <v>20.753978502239399</v>
      </c>
      <c r="J7">
        <v>9.1147246129583301</v>
      </c>
      <c r="K7" t="s">
        <v>27</v>
      </c>
    </row>
    <row r="8" spans="1:11" x14ac:dyDescent="0.35">
      <c r="A8" t="s">
        <v>16</v>
      </c>
      <c r="B8">
        <v>0.95501058898561197</v>
      </c>
      <c r="C8">
        <v>0.99773374242231705</v>
      </c>
      <c r="D8">
        <v>0.95288804244967495</v>
      </c>
      <c r="E8">
        <v>0.97692361591599997</v>
      </c>
      <c r="F8">
        <v>4.3222117792861003E-2</v>
      </c>
      <c r="G8">
        <v>4.46809686491319</v>
      </c>
      <c r="H8">
        <v>4.9153755486182797</v>
      </c>
      <c r="I8">
        <v>21.963180039618599</v>
      </c>
      <c r="J8">
        <v>9.3834724135315497</v>
      </c>
      <c r="K8" t="s">
        <v>27</v>
      </c>
    </row>
    <row r="9" spans="1:11" x14ac:dyDescent="0.35">
      <c r="A9" t="s">
        <v>17</v>
      </c>
      <c r="B9">
        <v>0.95259848705990202</v>
      </c>
      <c r="C9">
        <v>1</v>
      </c>
      <c r="D9">
        <v>0.95260358085937102</v>
      </c>
      <c r="E9">
        <v>0.97691107978872205</v>
      </c>
      <c r="F9">
        <v>4.7759946116156402E-2</v>
      </c>
      <c r="G9">
        <v>4.4568116444387798</v>
      </c>
      <c r="H9">
        <v>4.9265403580364397</v>
      </c>
      <c r="I9">
        <v>21.956623465452601</v>
      </c>
      <c r="J9">
        <v>9.3833520024752204</v>
      </c>
      <c r="K9" t="s">
        <v>27</v>
      </c>
    </row>
    <row r="10" spans="1:11" x14ac:dyDescent="0.35">
      <c r="A10" t="s">
        <v>18</v>
      </c>
      <c r="B10">
        <v>0.97804207187291303</v>
      </c>
      <c r="C10">
        <v>0.877823373948869</v>
      </c>
      <c r="D10">
        <v>0.86040708496741203</v>
      </c>
      <c r="E10">
        <v>0.92663914746585796</v>
      </c>
      <c r="F10">
        <v>0.104903012261753</v>
      </c>
      <c r="G10">
        <v>4.5758515826827404</v>
      </c>
      <c r="H10">
        <v>4.3246322789868303</v>
      </c>
      <c r="I10">
        <v>19.8315802829487</v>
      </c>
      <c r="J10">
        <v>8.9004838616695707</v>
      </c>
      <c r="K10" t="s">
        <v>27</v>
      </c>
    </row>
    <row r="11" spans="1:11" x14ac:dyDescent="0.35">
      <c r="A11" t="s">
        <v>19</v>
      </c>
      <c r="B11">
        <v>0.99650135139021201</v>
      </c>
      <c r="C11">
        <v>0.91717017533001899</v>
      </c>
      <c r="D11">
        <v>0.91492138156367198</v>
      </c>
      <c r="E11">
        <v>0.95581179414576001</v>
      </c>
      <c r="F11">
        <v>7.9197571790708396E-2</v>
      </c>
      <c r="G11">
        <v>4.6622148648191102</v>
      </c>
      <c r="H11">
        <v>4.5184758839507104</v>
      </c>
      <c r="I11">
        <v>21.088083940816901</v>
      </c>
      <c r="J11">
        <v>9.1806907487698304</v>
      </c>
      <c r="K11" t="s">
        <v>27</v>
      </c>
    </row>
    <row r="12" spans="1:11" x14ac:dyDescent="0.35">
      <c r="A12" t="s">
        <v>20</v>
      </c>
      <c r="B12">
        <v>0.99999231369169395</v>
      </c>
      <c r="C12">
        <v>0.89134403879117297</v>
      </c>
      <c r="D12">
        <v>0.89268299298064202</v>
      </c>
      <c r="E12">
        <v>0.94426579581275305</v>
      </c>
      <c r="F12">
        <v>0.108495591544937</v>
      </c>
      <c r="G12">
        <v>4.6785476237378996</v>
      </c>
      <c r="H12">
        <v>4.3912423799999196</v>
      </c>
      <c r="I12">
        <v>20.575509839262899</v>
      </c>
      <c r="J12">
        <v>9.0697900037378503</v>
      </c>
      <c r="K1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tabSelected="1" topLeftCell="A4" workbookViewId="0">
      <selection activeCell="C5" sqref="C5"/>
    </sheetView>
  </sheetViews>
  <sheetFormatPr defaultRowHeight="14.5" x14ac:dyDescent="0.35"/>
  <cols>
    <col min="2" max="3" width="18" customWidth="1"/>
    <col min="4" max="4" width="7.54296875" customWidth="1"/>
    <col min="5" max="5" width="19.1796875" customWidth="1"/>
    <col min="6" max="7" width="19" customWidth="1"/>
  </cols>
  <sheetData>
    <row r="3" spans="2:5" x14ac:dyDescent="0.35">
      <c r="B3" s="2" t="s">
        <v>21</v>
      </c>
      <c r="C3" t="s">
        <v>22</v>
      </c>
      <c r="D3" t="s">
        <v>24</v>
      </c>
      <c r="E3" t="s">
        <v>23</v>
      </c>
    </row>
    <row r="4" spans="2:5" x14ac:dyDescent="0.35">
      <c r="B4" s="3" t="s">
        <v>26</v>
      </c>
      <c r="C4" s="4"/>
      <c r="D4" s="4"/>
      <c r="E4" s="4"/>
    </row>
    <row r="5" spans="2:5" x14ac:dyDescent="0.35">
      <c r="B5" s="6" t="s">
        <v>11</v>
      </c>
      <c r="C5" s="4">
        <v>0.99136900292696495</v>
      </c>
      <c r="D5" s="4">
        <v>4.5813888621856497E-3</v>
      </c>
      <c r="E5" s="4">
        <v>23.623375771724799</v>
      </c>
    </row>
    <row r="6" spans="2:5" x14ac:dyDescent="0.35">
      <c r="B6" s="6" t="s">
        <v>10</v>
      </c>
      <c r="C6" s="4">
        <v>0.99091917507803795</v>
      </c>
      <c r="D6" s="4">
        <v>8.5736883252808404E-17</v>
      </c>
      <c r="E6" s="4">
        <v>23.612656804038199</v>
      </c>
    </row>
    <row r="7" spans="2:5" x14ac:dyDescent="0.35">
      <c r="B7" s="6" t="s">
        <v>17</v>
      </c>
      <c r="C7" s="4">
        <v>0.98867895140215201</v>
      </c>
      <c r="D7" s="4">
        <v>1.14555245953632E-2</v>
      </c>
      <c r="E7" s="4">
        <v>23.559274415087302</v>
      </c>
    </row>
    <row r="8" spans="2:5" x14ac:dyDescent="0.35">
      <c r="B8" s="6" t="s">
        <v>16</v>
      </c>
      <c r="C8" s="4">
        <v>0.98722503343323798</v>
      </c>
      <c r="D8" s="4">
        <v>9.9207785631803304E-3</v>
      </c>
      <c r="E8" s="4">
        <v>23.524628939568501</v>
      </c>
    </row>
    <row r="9" spans="2:5" x14ac:dyDescent="0.35">
      <c r="B9" s="6" t="s">
        <v>20</v>
      </c>
      <c r="C9" s="4">
        <v>0.98053183840200098</v>
      </c>
      <c r="D9" s="4">
        <v>1.96274434065591E-2</v>
      </c>
      <c r="E9" s="4">
        <v>23.365136499448301</v>
      </c>
    </row>
    <row r="10" spans="2:5" x14ac:dyDescent="0.35">
      <c r="B10" s="6" t="s">
        <v>14</v>
      </c>
      <c r="C10" s="4">
        <v>0.98003302565105799</v>
      </c>
      <c r="D10" s="4">
        <v>2.01377419974587E-2</v>
      </c>
      <c r="E10" s="4">
        <v>23.3532502683674</v>
      </c>
    </row>
    <row r="11" spans="2:5" x14ac:dyDescent="0.35">
      <c r="B11" s="6" t="s">
        <v>19</v>
      </c>
      <c r="C11" s="4">
        <v>0.97573105038694496</v>
      </c>
      <c r="D11" s="4">
        <v>2.21694835358664E-2</v>
      </c>
      <c r="E11" s="4">
        <v>23.250738309727701</v>
      </c>
    </row>
    <row r="12" spans="2:5" x14ac:dyDescent="0.35">
      <c r="B12" s="6" t="s">
        <v>13</v>
      </c>
      <c r="C12" s="4">
        <v>0.97532377895089495</v>
      </c>
      <c r="D12" s="4">
        <v>2.2502491239377899E-2</v>
      </c>
      <c r="E12" s="4">
        <v>23.241033420683799</v>
      </c>
    </row>
    <row r="13" spans="2:5" x14ac:dyDescent="0.35">
      <c r="B13" s="6" t="s">
        <v>18</v>
      </c>
      <c r="C13" s="4">
        <v>0.92725626760020197</v>
      </c>
      <c r="D13" s="4">
        <v>2.6002825520783202E-2</v>
      </c>
      <c r="E13" s="4">
        <v>22.095630568974201</v>
      </c>
    </row>
    <row r="14" spans="2:5" x14ac:dyDescent="0.35">
      <c r="B14" s="6" t="s">
        <v>12</v>
      </c>
      <c r="C14" s="4">
        <v>0.92712783124393205</v>
      </c>
      <c r="D14" s="4">
        <v>2.6068282698403999E-2</v>
      </c>
      <c r="E14" s="4">
        <v>22.092570053366</v>
      </c>
    </row>
    <row r="15" spans="2:5" x14ac:dyDescent="0.35">
      <c r="B15" s="6" t="s">
        <v>15</v>
      </c>
      <c r="C15" s="4">
        <v>0.92526729521434004</v>
      </c>
      <c r="D15" s="4">
        <v>2.0552383596122301E-2</v>
      </c>
      <c r="E15" s="4">
        <v>22.048235258114101</v>
      </c>
    </row>
    <row r="18" spans="2:5" x14ac:dyDescent="0.35">
      <c r="B18" s="2" t="s">
        <v>21</v>
      </c>
      <c r="C18" t="s">
        <v>22</v>
      </c>
      <c r="D18" t="s">
        <v>24</v>
      </c>
      <c r="E18" t="s">
        <v>23</v>
      </c>
    </row>
    <row r="19" spans="2:5" x14ac:dyDescent="0.35">
      <c r="B19" s="3" t="s">
        <v>27</v>
      </c>
      <c r="C19" s="5"/>
      <c r="D19" s="5"/>
      <c r="E19" s="5"/>
    </row>
    <row r="20" spans="2:5" x14ac:dyDescent="0.35">
      <c r="B20" s="6" t="s">
        <v>11</v>
      </c>
      <c r="C20" s="4">
        <v>0.96194260005420096</v>
      </c>
      <c r="D20" s="4">
        <v>3.1134989869910399E-2</v>
      </c>
      <c r="E20" s="4">
        <v>22.171879141704</v>
      </c>
    </row>
    <row r="21" spans="2:5" x14ac:dyDescent="0.35">
      <c r="B21" s="6" t="s">
        <v>10</v>
      </c>
      <c r="C21" s="4">
        <v>0.95773497922703299</v>
      </c>
      <c r="D21" s="4">
        <v>8.5197940036970901E-17</v>
      </c>
      <c r="E21" s="4">
        <v>22.074897408647601</v>
      </c>
    </row>
    <row r="22" spans="2:5" x14ac:dyDescent="0.35">
      <c r="B22" s="6" t="s">
        <v>16</v>
      </c>
      <c r="C22" s="4">
        <v>0.95288804244967495</v>
      </c>
      <c r="D22" s="4">
        <v>4.3222117792861003E-2</v>
      </c>
      <c r="E22" s="4">
        <v>21.963180039618599</v>
      </c>
    </row>
    <row r="23" spans="2:5" x14ac:dyDescent="0.35">
      <c r="B23" s="6" t="s">
        <v>17</v>
      </c>
      <c r="C23" s="4">
        <v>0.95260358085937102</v>
      </c>
      <c r="D23" s="4">
        <v>4.7759946116156402E-2</v>
      </c>
      <c r="E23" s="4">
        <v>21.956623465452601</v>
      </c>
    </row>
    <row r="24" spans="2:5" x14ac:dyDescent="0.35">
      <c r="B24" s="6" t="s">
        <v>19</v>
      </c>
      <c r="C24" s="4">
        <v>0.91492138156367198</v>
      </c>
      <c r="D24" s="4">
        <v>7.9197571790708396E-2</v>
      </c>
      <c r="E24" s="4">
        <v>21.088083940816901</v>
      </c>
    </row>
    <row r="25" spans="2:5" x14ac:dyDescent="0.35">
      <c r="B25" s="6" t="s">
        <v>13</v>
      </c>
      <c r="C25" s="4">
        <v>0.91386219548071701</v>
      </c>
      <c r="D25" s="4">
        <v>8.0658901705544905E-2</v>
      </c>
      <c r="E25" s="4">
        <v>21.063670690152598</v>
      </c>
    </row>
    <row r="26" spans="2:5" x14ac:dyDescent="0.35">
      <c r="B26" s="6" t="s">
        <v>15</v>
      </c>
      <c r="C26" s="4">
        <v>0.90042598168243204</v>
      </c>
      <c r="D26" s="4">
        <v>4.5231716332018397E-2</v>
      </c>
      <c r="E26" s="4">
        <v>20.753978502239399</v>
      </c>
    </row>
    <row r="27" spans="2:5" x14ac:dyDescent="0.35">
      <c r="B27" s="6" t="s">
        <v>20</v>
      </c>
      <c r="C27" s="4">
        <v>0.89268299298064202</v>
      </c>
      <c r="D27" s="4">
        <v>0.108495591544937</v>
      </c>
      <c r="E27" s="4">
        <v>20.575509839262899</v>
      </c>
    </row>
    <row r="28" spans="2:5" x14ac:dyDescent="0.35">
      <c r="B28" s="6" t="s">
        <v>14</v>
      </c>
      <c r="C28" s="4">
        <v>0.89169042196672099</v>
      </c>
      <c r="D28" s="4">
        <v>0.109507332018559</v>
      </c>
      <c r="E28" s="4">
        <v>20.552632003767499</v>
      </c>
    </row>
    <row r="29" spans="2:5" x14ac:dyDescent="0.35">
      <c r="B29" s="6" t="s">
        <v>18</v>
      </c>
      <c r="C29" s="4">
        <v>0.86040708496741203</v>
      </c>
      <c r="D29" s="4">
        <v>0.104903012261753</v>
      </c>
      <c r="E29" s="4">
        <v>19.8315802829487</v>
      </c>
    </row>
    <row r="30" spans="2:5" x14ac:dyDescent="0.35">
      <c r="B30" s="6" t="s">
        <v>12</v>
      </c>
      <c r="C30" s="4">
        <v>0.859362946887402</v>
      </c>
      <c r="D30" s="4">
        <v>0.10542656968555</v>
      </c>
      <c r="E30" s="4">
        <v>19.807513874707801</v>
      </c>
    </row>
  </sheetData>
  <sortState ref="B18:E30">
    <sortCondition descending="1" ref="C18"/>
  </sortState>
  <conditionalFormatting pivot="1" sqref="C4:C15">
    <cfRule type="colorScale" priority="11">
      <colorScale>
        <cfvo type="min"/>
        <cfvo type="max"/>
        <color theme="9" tint="0.79998168889431442"/>
        <color theme="9" tint="-0.249977111117893"/>
      </colorScale>
    </cfRule>
  </conditionalFormatting>
  <conditionalFormatting pivot="1" sqref="D4:D15">
    <cfRule type="colorScale" priority="9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D4:D15">
    <cfRule type="colorScale" priority="8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E4:E15">
    <cfRule type="colorScale" priority="7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C20:C30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pivot="1" sqref="D20:D30">
    <cfRule type="colorScale" priority="3">
      <colorScale>
        <cfvo type="min"/>
        <cfvo type="max"/>
        <color theme="9" tint="-0.249977111117893"/>
        <color theme="9" tint="0.59999389629810485"/>
      </colorScale>
    </cfRule>
  </conditionalFormatting>
  <conditionalFormatting pivot="1" sqref="E20:E30">
    <cfRule type="colorScale" priority="2">
      <colorScale>
        <cfvo type="min"/>
        <cfvo type="max"/>
        <color theme="9" tint="0.59999389629810485"/>
        <color theme="9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science</vt:lpstr>
      <vt:lpstr>pivot</vt:lpstr>
    </vt:vector>
  </TitlesOfParts>
  <Company>Saga d.o.o.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Kovačević</dc:creator>
  <cp:lastModifiedBy>Ana Kovačević</cp:lastModifiedBy>
  <dcterms:created xsi:type="dcterms:W3CDTF">2020-12-02T16:39:48Z</dcterms:created>
  <dcterms:modified xsi:type="dcterms:W3CDTF">2020-12-06T10:37:20Z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fd242f16-ac35-4c95-9f7e-22f1b0c949bb</vt:lpwstr>
  </property>
</Properties>
</file>