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ROJEKTI\ONR_FON\Experiments\Expert_Crowd_Grade_Optimization\results\"/>
    </mc:Choice>
  </mc:AlternateContent>
  <bookViews>
    <workbookView xWindow="0" yWindow="0" windowWidth="28800" windowHeight="12450" activeTab="4"/>
  </bookViews>
  <sheets>
    <sheet name="journal" sheetId="1" r:id="rId1"/>
    <sheet name="science" sheetId="3" r:id="rId2"/>
    <sheet name="euroSong-2018-grandfinal" sheetId="4" r:id="rId3"/>
    <sheet name="euroSong-2018-first" sheetId="5" r:id="rId4"/>
    <sheet name="pivot" sheetId="2" r:id="rId5"/>
  </sheets>
  <calcPr calcId="162913"/>
  <pivotCaches>
    <pivotCache cacheId="0" r:id="rId6"/>
    <pivotCache cacheId="1" r:id="rId7"/>
    <pivotCache cacheId="11" r:id="rId8"/>
    <pivotCache cacheId="19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<sst xmlns="http://schemas.openxmlformats.org/spreadsheetml/2006/main" count="196" uniqueCount="30">
  <si>
    <t>method</t>
  </si>
  <si>
    <t>rel-crowd_sat</t>
  </si>
  <si>
    <t>rel-expert_sat</t>
  </si>
  <si>
    <t>rel-satisfaction_area</t>
  </si>
  <si>
    <t>rel-satisfaction_sum</t>
  </si>
  <si>
    <t>avg_gain</t>
  </si>
  <si>
    <t>crowd_sat</t>
  </si>
  <si>
    <t>expert_sat</t>
  </si>
  <si>
    <t>satisfaction_area</t>
  </si>
  <si>
    <t>satisfaction_sum</t>
  </si>
  <si>
    <t>Kalai</t>
  </si>
  <si>
    <t>Nash</t>
  </si>
  <si>
    <t>crowd_majority</t>
  </si>
  <si>
    <t>crowd_mean</t>
  </si>
  <si>
    <t>crowd_median</t>
  </si>
  <si>
    <t>expert_majority</t>
  </si>
  <si>
    <t>expert_mean</t>
  </si>
  <si>
    <t>expert_median</t>
  </si>
  <si>
    <t>majority</t>
  </si>
  <si>
    <t>mean</t>
  </si>
  <si>
    <t>median</t>
  </si>
  <si>
    <t>Row Labels</t>
  </si>
  <si>
    <t>rel satisfaction_area</t>
  </si>
  <si>
    <t>avg_satisfaction_area</t>
  </si>
  <si>
    <t>avg gain</t>
  </si>
  <si>
    <t>expert_type</t>
  </si>
  <si>
    <t>journal</t>
  </si>
  <si>
    <t>science</t>
  </si>
  <si>
    <t>euro-final-2018</t>
  </si>
  <si>
    <t>euro-first-2018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</si>
</sst>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58">
    <dxf>
      <numFmt numFmtId="165" formatCode="0.00000000"/>
    </dxf>
    <dxf>
      <numFmt numFmtId="166" formatCode="0.0000000"/>
    </dxf>
    <dxf>
      <numFmt numFmtId="167" formatCode="0.000000"/>
    </dxf>
    <dxf>
      <numFmt numFmtId="168" formatCode="0.00000"/>
    </dxf>
    <dxf>
      <numFmt numFmtId="169" formatCode="0.0000"/>
    </dxf>
    <dxf>
      <numFmt numFmtId="164" formatCode="0.000"/>
    </dxf>
    <dxf>
      <numFmt numFmtId="164" formatCode="0.000"/>
    </dxf>
    <dxf>
      <numFmt numFmtId="164" formatCode="0.000"/>
    </dxf>
    <dxf>
      <numFmt numFmtId="165" formatCode="0.00000000"/>
    </dxf>
    <dxf>
      <numFmt numFmtId="166" formatCode="0.0000000"/>
    </dxf>
    <dxf>
      <numFmt numFmtId="167" formatCode="0.000000"/>
    </dxf>
    <dxf>
      <numFmt numFmtId="168" formatCode="0.00000"/>
    </dxf>
    <dxf>
      <numFmt numFmtId="169" formatCode="0.0000"/>
    </dxf>
    <dxf>
      <numFmt numFmtId="164" formatCode="0.000"/>
    </dxf>
    <dxf>
      <numFmt numFmtId="164" formatCode="0.000"/>
    </dxf>
    <dxf>
      <numFmt numFmtId="164" formatCode="0.000"/>
    </dxf>
    <dxf>
      <numFmt numFmtId="165" formatCode="0.00000000"/>
    </dxf>
    <dxf>
      <numFmt numFmtId="166" formatCode="0.0000000"/>
    </dxf>
    <dxf>
      <numFmt numFmtId="167" formatCode="0.000000"/>
    </dxf>
    <dxf>
      <numFmt numFmtId="168" formatCode="0.00000"/>
    </dxf>
    <dxf>
      <numFmt numFmtId="169" formatCode="0.0000"/>
    </dxf>
    <dxf>
      <numFmt numFmtId="164" formatCode="0.000"/>
    </dxf>
    <dxf>
      <numFmt numFmtId="164" formatCode="0.000"/>
    </dxf>
    <dxf>
      <numFmt numFmtId="164" formatCode="0.000"/>
    </dxf>
    <dxf>
      <numFmt numFmtId="165" formatCode="0.00000000"/>
    </dxf>
    <dxf>
      <numFmt numFmtId="166" formatCode="0.0000000"/>
    </dxf>
    <dxf>
      <numFmt numFmtId="167" formatCode="0.000000"/>
    </dxf>
    <dxf>
      <numFmt numFmtId="168" formatCode="0.00000"/>
    </dxf>
    <dxf>
      <numFmt numFmtId="169" formatCode="0.0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9" formatCode="0.0000"/>
    </dxf>
    <dxf>
      <numFmt numFmtId="168" formatCode="0.00000"/>
    </dxf>
    <dxf>
      <numFmt numFmtId="167" formatCode="0.000000"/>
    </dxf>
    <dxf>
      <numFmt numFmtId="166" formatCode="0.0000000"/>
    </dxf>
    <dxf>
      <numFmt numFmtId="165" formatCode="0.00000000"/>
    </dxf>
    <dxf>
      <numFmt numFmtId="165" formatCode="0.00000000"/>
    </dxf>
    <dxf>
      <numFmt numFmtId="166" formatCode="0.0000000"/>
    </dxf>
    <dxf>
      <numFmt numFmtId="167" formatCode="0.000000"/>
    </dxf>
    <dxf>
      <numFmt numFmtId="168" formatCode="0.00000"/>
    </dxf>
    <dxf>
      <numFmt numFmtId="169" formatCode="0.0000"/>
    </dxf>
    <dxf>
      <numFmt numFmtId="164" formatCode="0.000"/>
    </dxf>
    <dxf>
      <numFmt numFmtId="165" formatCode="0.00000000"/>
    </dxf>
    <dxf>
      <numFmt numFmtId="166" formatCode="0.0000000"/>
    </dxf>
    <dxf>
      <numFmt numFmtId="167" formatCode="0.000000"/>
    </dxf>
    <dxf>
      <numFmt numFmtId="168" formatCode="0.00000"/>
    </dxf>
    <dxf>
      <numFmt numFmtId="169" formatCode="0.0000"/>
    </dxf>
    <dxf>
      <numFmt numFmtId="164" formatCode="0.000"/>
    </dxf>
    <dxf>
      <numFmt numFmtId="164" formatCode="0.000"/>
    </dxf>
    <dxf>
      <numFmt numFmtId="169" formatCode="0.0000"/>
    </dxf>
    <dxf>
      <numFmt numFmtId="168" formatCode="0.00000"/>
    </dxf>
    <dxf>
      <numFmt numFmtId="167" formatCode="0.000000"/>
    </dxf>
    <dxf>
      <numFmt numFmtId="166" formatCode="0.0000000"/>
    </dxf>
    <dxf>
      <numFmt numFmtId="165" formatCode="0.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a Kovačević" refreshedDate="44171.466845138886" createdVersion="6" refreshedVersion="6" minRefreshableVersion="3" recordCount="11">
  <cacheSource type="worksheet">
    <worksheetSource name="Table1"/>
  </cacheSource>
  <cacheFields count="11">
    <cacheField name="method" numFmtId="0">
      <sharedItems count="11">
        <s v="Kalai"/>
        <s v="Nash"/>
        <s v="crowd_majority"/>
        <s v="crowd_mean"/>
        <s v="crowd_median"/>
        <s v="expert_majority"/>
        <s v="expert_mean"/>
        <s v="expert_median"/>
        <s v="majority"/>
        <s v="mean"/>
        <s v="median"/>
      </sharedItems>
    </cacheField>
    <cacheField name="rel-crowd_sat" numFmtId="0">
      <sharedItems containsSemiMixedTypes="0" containsString="0" containsNumber="1" minValue="0.96473949025896599" maxValue="1"/>
    </cacheField>
    <cacheField name="rel-expert_sat" numFmtId="0">
      <sharedItems containsSemiMixedTypes="0" containsString="0" containsNumber="1" minValue="0.95325986518928896" maxValue="1"/>
    </cacheField>
    <cacheField name="rel-satisfaction_area" numFmtId="0">
      <sharedItems containsSemiMixedTypes="0" containsString="0" containsNumber="1" minValue="0.92526729521434004" maxValue="0.99136900292696495"/>
    </cacheField>
    <cacheField name="rel-satisfaction_sum" numFmtId="0">
      <sharedItems containsSemiMixedTypes="0" containsString="0" containsNumber="1" minValue="0.96159125684520597" maxValue="0.99567667516185898"/>
    </cacheField>
    <cacheField name="avg_gain" numFmtId="0">
      <sharedItems containsSemiMixedTypes="0" containsString="0" containsNumber="1" minValue="8.5736883252808404E-17" maxValue="2.6068282698403999E-2"/>
    </cacheField>
    <cacheField name="crowd_sat" numFmtId="0">
      <sharedItems containsSemiMixedTypes="0" containsString="0" containsNumber="1" minValue="4.6479141479910098" maxValue="4.8177919479002398"/>
    </cacheField>
    <cacheField name="expert_sat" numFmtId="0">
      <sharedItems containsSemiMixedTypes="0" containsString="0" containsNumber="1" minValue="4.7141532992491397" maxValue="4.9452971549505502"/>
    </cacheField>
    <cacheField name="satisfaction_area" numFmtId="0">
      <sharedItems containsSemiMixedTypes="0" containsString="0" containsNumber="1" minValue="22.048235258114101" maxValue="23.623375771724799"/>
    </cacheField>
    <cacheField name="satisfaction_sum" numFmtId="0">
      <sharedItems containsSemiMixedTypes="0" containsString="0" containsNumber="1" minValue="9.3881011211020606" maxValue="9.7208800972354705"/>
    </cacheField>
    <cacheField name="expert_type" numFmtId="0">
      <sharedItems count="1">
        <s v="journ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na Kovačević" refreshedDate="44171.466905092595" createdVersion="6" refreshedVersion="6" minRefreshableVersion="3" recordCount="11">
  <cacheSource type="worksheet">
    <worksheetSource name="Table13"/>
  </cacheSource>
  <cacheFields count="11">
    <cacheField name="method" numFmtId="0">
      <sharedItems count="11">
        <s v="Kalai"/>
        <s v="Nash"/>
        <s v="crowd_majority"/>
        <s v="crowd_mean"/>
        <s v="crowd_median"/>
        <s v="expert_majority"/>
        <s v="expert_mean"/>
        <s v="expert_median"/>
        <s v="majority"/>
        <s v="mean"/>
        <s v="median"/>
      </sharedItems>
    </cacheField>
    <cacheField name="rel-crowd_sat" numFmtId="0">
      <sharedItems containsSemiMixedTypes="0" containsString="0" containsNumber="1" minValue="0.93748602839737105" maxValue="1"/>
    </cacheField>
    <cacheField name="rel-expert_sat" numFmtId="0">
      <sharedItems containsSemiMixedTypes="0" containsString="0" containsNumber="1" minValue="0.87694661982621003" maxValue="1"/>
    </cacheField>
    <cacheField name="rel-satisfaction_area" numFmtId="0">
      <sharedItems containsSemiMixedTypes="0" containsString="0" containsNumber="1" minValue="0.859362946887402" maxValue="0.96194260005420096"/>
    </cacheField>
    <cacheField name="rel-satisfaction_sum" numFmtId="0">
      <sharedItems containsSemiMixedTypes="0" containsString="0" containsNumber="1" minValue="0.926068664165141" maxValue="0.98114657653109305"/>
    </cacheField>
    <cacheField name="avg_gain" numFmtId="0">
      <sharedItems containsSemiMixedTypes="0" containsString="0" containsNumber="1" minValue="8.5197940036970901E-17" maxValue="0.109507332018559"/>
    </cacheField>
    <cacheField name="crowd_sat" numFmtId="0">
      <sharedItems containsSemiMixedTypes="0" containsString="0" containsNumber="1" minValue="4.3861067434146799" maxValue="4.6785835847737696"/>
    </cacheField>
    <cacheField name="expert_sat" numFmtId="0">
      <sharedItems containsSemiMixedTypes="0" containsString="0" containsNumber="1" minValue="4.3203129144174799" maxValue="4.9265403580364397"/>
    </cacheField>
    <cacheField name="satisfaction_area" numFmtId="0">
      <sharedItems containsSemiMixedTypes="0" containsString="0" containsNumber="1" minValue="19.807513874707801" maxValue="22.171879141704"/>
    </cacheField>
    <cacheField name="satisfaction_sum" numFmtId="0">
      <sharedItems containsSemiMixedTypes="0" containsString="0" containsNumber="1" minValue="8.8950042988588809" maxValue="9.4240344736450901"/>
    </cacheField>
    <cacheField name="expert_type" numFmtId="0">
      <sharedItems count="1">
        <s v="scie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na Kovačević" refreshedDate="44173.927070254627" createdVersion="6" refreshedVersion="6" minRefreshableVersion="3" recordCount="11">
  <cacheSource type="worksheet">
    <worksheetSource name="Table134"/>
  </cacheSource>
  <cacheFields count="11">
    <cacheField name="method" numFmtId="0">
      <sharedItems count="11">
        <s v="Kalai"/>
        <s v="Nash"/>
        <s v="crowd_majority"/>
        <s v="crowd_mean"/>
        <s v="crowd_median"/>
        <s v="expert_majority"/>
        <s v="expert_mean"/>
        <s v="expert_median"/>
        <s v="majority"/>
        <s v="mean"/>
        <s v="median"/>
      </sharedItems>
    </cacheField>
    <cacheField name="rel-crowd_sat" numFmtId="0">
      <sharedItems containsSemiMixedTypes="0" containsString="0" containsNumber="1" minValue="0.95059804396770797" maxValue="1"/>
    </cacheField>
    <cacheField name="rel-expert_sat" numFmtId="0">
      <sharedItems containsSemiMixedTypes="0" containsString="0" containsNumber="1" minValue="0.97579747623799795" maxValue="1"/>
    </cacheField>
    <cacheField name="rel-satisfaction_area" numFmtId="0">
      <sharedItems containsSemiMixedTypes="0" containsString="0" containsNumber="1" minValue="0.94559447691885901" maxValue="0.99004377058278703"/>
    </cacheField>
    <cacheField name="rel-satisfaction_sum" numFmtId="0">
      <sharedItems containsSemiMixedTypes="0" containsString="0" containsNumber="1" minValue="0.96822680182929999" maxValue="0.99490454869570999"/>
    </cacheField>
    <cacheField name="avg_gain" numFmtId="0">
      <sharedItems containsSemiMixedTypes="0" containsString="0" containsNumber="1" minValue="7.2591505456260199E-17" maxValue="3.9783748206683199E-2"/>
    </cacheField>
    <cacheField name="crowd_sat" numFmtId="0">
      <sharedItems containsSemiMixedTypes="0" containsString="0" containsNumber="1" minValue="10.265066500938699" maxValue="10.798535265329599"/>
    </cacheField>
    <cacheField name="expert_sat" numFmtId="0">
      <sharedItems containsSemiMixedTypes="0" containsString="0" containsNumber="1" minValue="10.3887342184997" maxValue="10.6464040658841"/>
    </cacheField>
    <cacheField name="satisfaction_area" numFmtId="0">
      <sharedItems containsSemiMixedTypes="0" containsString="0" containsNumber="1" minValue="108.852297510215" maxValue="113.96908684869599"/>
    </cacheField>
    <cacheField name="satisfaction_sum" numFmtId="0">
      <sharedItems containsSemiMixedTypes="0" containsString="0" containsNumber="1" minValue="20.7635650240845" maxValue="21.335667687128101"/>
    </cacheField>
    <cacheField name="expert_type" numFmtId="0">
      <sharedItems count="1">
        <s v="euro-final-20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na Kovačević" refreshedDate="44173.93110509259" createdVersion="6" refreshedVersion="6" minRefreshableVersion="3" recordCount="11">
  <cacheSource type="worksheet">
    <worksheetSource name="Table1345"/>
  </cacheSource>
  <cacheFields count="11">
    <cacheField name="method" numFmtId="0">
      <sharedItems count="11">
        <s v="Kalai"/>
        <s v="Nash"/>
        <s v="crowd_majority"/>
        <s v="crowd_mean"/>
        <s v="crowd_median"/>
        <s v="expert_majority"/>
        <s v="expert_mean"/>
        <s v="expert_median"/>
        <s v="majority"/>
        <s v="mean"/>
        <s v="median"/>
      </sharedItems>
    </cacheField>
    <cacheField name="rel-crowd_sat" numFmtId="0">
      <sharedItems containsSemiMixedTypes="0" containsString="0" containsNumber="1" minValue="0.97175920603192001" maxValue="0.999999999999999"/>
    </cacheField>
    <cacheField name="rel-expert_sat" numFmtId="0">
      <sharedItems containsSemiMixedTypes="0" containsString="0" containsNumber="1" minValue="0.98878558305157005" maxValue="1"/>
    </cacheField>
    <cacheField name="rel-satisfaction_area" numFmtId="0">
      <sharedItems containsSemiMixedTypes="0" containsString="0" containsNumber="1" minValue="0.96602712254814804" maxValue="0.99731439143870804"/>
    </cacheField>
    <cacheField name="rel-satisfaction_sum" numFmtId="0">
      <sharedItems containsSemiMixedTypes="0" containsString="0" containsNumber="1" minValue="0.980906920279359" maxValue="0.998625010190754"/>
    </cacheField>
    <cacheField name="avg_gain" numFmtId="0">
      <sharedItems containsSemiMixedTypes="0" containsString="0" containsNumber="1" minValue="6.4276069846719505E-17" maxValue="2.29539660843152E-2"/>
    </cacheField>
    <cacheField name="crowd_sat" numFmtId="0">
      <sharedItems containsSemiMixedTypes="0" containsString="0" containsNumber="1" minValue="10.2150449803946" maxValue="10.5119096551776"/>
    </cacheField>
    <cacheField name="expert_sat" numFmtId="0">
      <sharedItems containsSemiMixedTypes="0" containsString="0" containsNumber="1" minValue="10.3244615237203" maxValue="10.4415575031516"/>
    </cacheField>
    <cacheField name="satisfaction_area" numFmtId="0">
      <sharedItems containsSemiMixedTypes="0" containsString="0" containsNumber="1" minValue="106.27394634960601" maxValue="109.715900988241"/>
    </cacheField>
    <cacheField name="satisfaction_sum" numFmtId="0">
      <sharedItems containsSemiMixedTypes="0" containsString="0" containsNumber="1" minValue="20.5534009394515" maxValue="20.924656354518198"/>
    </cacheField>
    <cacheField name="expert_type" numFmtId="0">
      <sharedItems count="1">
        <s v="euro-first-20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x v="0"/>
    <n v="0.99291615475318895"/>
    <n v="0.99795852659135598"/>
    <n v="0.99091917507803795"/>
    <n v="0.99547026717014997"/>
    <n v="8.5736883252808404E-17"/>
    <n v="4.7836634553099797"/>
    <n v="4.9352014623108902"/>
    <n v="23.612656804038199"/>
    <n v="9.7188649176208894"/>
    <x v="0"/>
  </r>
  <r>
    <x v="1"/>
    <n v="0.99422703749458596"/>
    <n v="0.997088936642196"/>
    <n v="0.99136900292696495"/>
    <n v="0.99567667516185898"/>
    <n v="4.5813888621856497E-3"/>
    <n v="4.7899790156261401"/>
    <n v="4.9309010816093304"/>
    <n v="23.623375771724799"/>
    <n v="9.7208800972354705"/>
    <x v="0"/>
  </r>
  <r>
    <x v="2"/>
    <n v="0.97211803579877398"/>
    <n v="0.95325986518928896"/>
    <n v="0.92712783124393205"/>
    <n v="0.96256580735138397"/>
    <n v="2.6068282698403999E-2"/>
    <n v="4.6834624452799201"/>
    <n v="4.7141532992491397"/>
    <n v="22.092570053366"/>
    <n v="9.3976157445291104"/>
    <x v="0"/>
  </r>
  <r>
    <x v="3"/>
    <n v="0.99877715067487205"/>
    <n v="0.97636044288251"/>
    <n v="0.97532377895089495"/>
    <n v="0.98742241652248697"/>
    <n v="2.2502491239377899E-2"/>
    <n v="4.8119005142681601"/>
    <n v="4.8283925203931402"/>
    <n v="23.241033420683799"/>
    <n v="9.6402930346613207"/>
    <x v="0"/>
  </r>
  <r>
    <x v="4"/>
    <n v="1"/>
    <n v="0.979893044890639"/>
    <n v="0.98003302565105799"/>
    <n v="0.98981522478699802"/>
    <n v="2.01377419974587E-2"/>
    <n v="4.8177919479002398"/>
    <n v="4.8458622870535297"/>
    <n v="23.3532502683674"/>
    <n v="9.6636542349537802"/>
    <x v="0"/>
  </r>
  <r>
    <x v="5"/>
    <n v="0.96473949025896599"/>
    <n v="0.95852419472220696"/>
    <n v="0.92526729521434004"/>
    <n v="0.96159125684520597"/>
    <n v="2.0552383596122301E-2"/>
    <n v="4.6479141479910098"/>
    <n v="4.74018697311101"/>
    <n v="22.048235258114101"/>
    <n v="9.3881011211020606"/>
    <x v="0"/>
  </r>
  <r>
    <x v="6"/>
    <n v="0.98937983137962204"/>
    <n v="0.997728830993861"/>
    <n v="0.98722503343323798"/>
    <n v="0.99360884983925302"/>
    <n v="9.9207785631803304E-3"/>
    <n v="4.7666261850356504"/>
    <n v="4.9340655493260801"/>
    <n v="23.524628939568501"/>
    <n v="9.7006917343617598"/>
    <x v="0"/>
  </r>
  <r>
    <x v="7"/>
    <n v="0.98863885747036995"/>
    <n v="1"/>
    <n v="0.98867895140215201"/>
    <n v="0.99439361656729996"/>
    <n v="1.14555245953632E-2"/>
    <n v="4.7630563269020598"/>
    <n v="4.9452971549505502"/>
    <n v="23.559274415087302"/>
    <n v="9.7083534818525905"/>
    <x v="0"/>
  </r>
  <r>
    <x v="8"/>
    <n v="0.97211518792007501"/>
    <n v="0.95340048107803799"/>
    <n v="0.92725626760020197"/>
    <n v="0.96263562816939796"/>
    <n v="2.6002825520783202E-2"/>
    <n v="4.6834487247928598"/>
    <n v="4.7148486866037196"/>
    <n v="22.095630568974201"/>
    <n v="9.3982974113966105"/>
    <x v="0"/>
  </r>
  <r>
    <x v="9"/>
    <n v="0.99881475717850599"/>
    <n v="0.97673379272133198"/>
    <n v="0.97573105038694496"/>
    <n v="0.98763008708502698"/>
    <n v="2.21694835358664E-2"/>
    <n v="4.8120816945785396"/>
    <n v="4.8302388462888697"/>
    <n v="23.250738309727701"/>
    <n v="9.6423205408674502"/>
    <x v="0"/>
  </r>
  <r>
    <x v="10"/>
    <n v="0.99999612362672496"/>
    <n v="0.98039854755280498"/>
    <n v="0.98053183840200098"/>
    <n v="0.99006936415732905"/>
    <n v="1.96274434065591E-2"/>
    <n v="4.8177732723402897"/>
    <n v="4.8483621479305503"/>
    <n v="23.365136499448301"/>
    <n v="9.6661354202708605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">
  <r>
    <x v="0"/>
    <n v="0.96190349137870201"/>
    <n v="0.99582921606728303"/>
    <n v="0.95773497922703299"/>
    <n v="0.97930425089508899"/>
    <n v="8.5197940036970901E-17"/>
    <n v="4.5003458849009599"/>
    <n v="4.9059928226672698"/>
    <n v="22.074897408647601"/>
    <n v="9.4063387075682297"/>
    <x v="0"/>
  </r>
  <r>
    <x v="1"/>
    <n v="0.96962621592908704"/>
    <n v="0.99208710803720401"/>
    <n v="0.96194260005420096"/>
    <n v="0.98114657653109305"/>
    <n v="3.1134989869910399E-2"/>
    <n v="4.5364772972121097"/>
    <n v="4.8875571764329599"/>
    <n v="22.171879141704"/>
    <n v="9.4240344736450901"/>
    <x v="0"/>
  </r>
  <r>
    <x v="2"/>
    <n v="0.97779409121374306"/>
    <n v="0.87694661982621003"/>
    <n v="0.859362946887402"/>
    <n v="0.926068664165141"/>
    <n v="0.10542656968555"/>
    <n v="4.5746913844414099"/>
    <n v="4.3203129144174799"/>
    <n v="19.807513874707801"/>
    <n v="8.8950042988588809"/>
    <x v="0"/>
  </r>
  <r>
    <x v="3"/>
    <n v="0.99670467529967799"/>
    <n v="0.91591292499762"/>
    <n v="0.91386219548071701"/>
    <n v="0.95526597853435102"/>
    <n v="8.0658901705544905E-2"/>
    <n v="4.6631661327243403"/>
    <n v="4.5122819894479802"/>
    <n v="21.063670690152598"/>
    <n v="9.1754481221723196"/>
    <x v="0"/>
  </r>
  <r>
    <x v="4"/>
    <n v="1"/>
    <n v="0.89033862681064602"/>
    <n v="0.89169042196672099"/>
    <n v="0.94375385638417997"/>
    <n v="0.109507332018559"/>
    <n v="4.6785835847737696"/>
    <n v="4.3862891773013901"/>
    <n v="20.552632003767499"/>
    <n v="9.0648727620751597"/>
    <x v="0"/>
  </r>
  <r>
    <x v="5"/>
    <n v="0.93748602839737105"/>
    <n v="0.95982525786682305"/>
    <n v="0.90042598168243204"/>
    <n v="0.94894398731637797"/>
    <n v="4.5231716332018397E-2"/>
    <n v="4.3861067434146799"/>
    <n v="4.7286178695436503"/>
    <n v="20.753978502239399"/>
    <n v="9.1147246129583301"/>
    <x v="0"/>
  </r>
  <r>
    <x v="6"/>
    <n v="0.95501058898561197"/>
    <n v="0.99773374242231705"/>
    <n v="0.95288804244967495"/>
    <n v="0.97692361591599997"/>
    <n v="4.3222117792861003E-2"/>
    <n v="4.46809686491319"/>
    <n v="4.9153755486182797"/>
    <n v="21.963180039618599"/>
    <n v="9.3834724135315497"/>
    <x v="0"/>
  </r>
  <r>
    <x v="7"/>
    <n v="0.95259848705990202"/>
    <n v="1"/>
    <n v="0.95260358085937102"/>
    <n v="0.97691107978872205"/>
    <n v="4.7759946116156402E-2"/>
    <n v="4.4568116444387798"/>
    <n v="4.9265403580364397"/>
    <n v="21.956623465452601"/>
    <n v="9.3833520024752204"/>
    <x v="0"/>
  </r>
  <r>
    <x v="8"/>
    <n v="0.97804207187291303"/>
    <n v="0.877823373948869"/>
    <n v="0.86040708496741203"/>
    <n v="0.92663914746585796"/>
    <n v="0.104903012261753"/>
    <n v="4.5758515826827404"/>
    <n v="4.3246322789868303"/>
    <n v="19.8315802829487"/>
    <n v="8.9004838616695707"/>
    <x v="0"/>
  </r>
  <r>
    <x v="9"/>
    <n v="0.99650135139021201"/>
    <n v="0.91717017533001899"/>
    <n v="0.91492138156367198"/>
    <n v="0.95581179414576001"/>
    <n v="7.9197571790708396E-2"/>
    <n v="4.6622148648191102"/>
    <n v="4.5184758839507104"/>
    <n v="21.088083940816901"/>
    <n v="9.1806907487698304"/>
    <x v="0"/>
  </r>
  <r>
    <x v="10"/>
    <n v="0.99999231369169395"/>
    <n v="0.89134403879117297"/>
    <n v="0.89268299298064202"/>
    <n v="0.94426579581275305"/>
    <n v="0.108495591544937"/>
    <n v="4.6785476237378996"/>
    <n v="4.3912423799999196"/>
    <n v="20.575509839262899"/>
    <n v="9.0697900037378503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1">
  <r>
    <x v="0"/>
    <n v="0.99774739891627195"/>
    <n v="0.99190081724370904"/>
    <n v="0.98981305363262895"/>
    <n v="0.99484484601421197"/>
    <n v="7.2591505456260199E-17"/>
    <n v="10.774210473088299"/>
    <n v="10.5601768936572"/>
    <n v="113.942527820791"/>
    <n v="21.334387366745499"/>
    <x v="0"/>
  </r>
  <r>
    <x v="1"/>
    <n v="0.98029297039654995"/>
    <n v="0.98328216618651698"/>
    <n v="0.96491702610016805"/>
    <n v="0.98177696555832294"/>
    <n v="4.0503855631880796E-3"/>
    <n v="10.5857282111819"/>
    <n v="10.468419251999499"/>
    <n v="111.07661662742601"/>
    <n v="21.054147463181401"/>
    <x v="0"/>
  </r>
  <r>
    <x v="2"/>
    <n v="0.99286758166590405"/>
    <n v="0.97579747623799795"/>
    <n v="0.969716305478736"/>
    <n v="0.98439307693423395"/>
    <n v="2.32594385193052E-2"/>
    <n v="10.721515594421801"/>
    <n v="10.3887342184997"/>
    <n v="111.629086633863"/>
    <n v="21.110249812921499"/>
    <x v="0"/>
  </r>
  <r>
    <x v="3"/>
    <n v="0.99575721001095696"/>
    <n v="0.97899574906513598"/>
    <n v="0.97504268774675396"/>
    <n v="0.987435932752596"/>
    <n v="1.8441157813497599E-2"/>
    <n v="10.752719348009601"/>
    <n v="10.422784323330299"/>
    <n v="112.24223419494101"/>
    <n v="21.1755036713399"/>
    <x v="0"/>
  </r>
  <r>
    <x v="4"/>
    <n v="1"/>
    <n v="0.98556186943718704"/>
    <n v="0.98575403017417196"/>
    <n v="0.992832147036948"/>
    <n v="1.5560943241498201E-2"/>
    <n v="10.798535265329599"/>
    <n v="10.492689893956401"/>
    <n v="113.475272522789"/>
    <n v="21.2912251592861"/>
    <x v="0"/>
  </r>
  <r>
    <x v="5"/>
    <n v="0.95059804396770797"/>
    <n v="0.98610746484700296"/>
    <n v="0.94559447691885901"/>
    <n v="0.96822680182929999"/>
    <n v="3.9783748206683199E-2"/>
    <n v="10.265066500938699"/>
    <n v="10.4984985231458"/>
    <n v="108.852297510215"/>
    <n v="20.7635650240845"/>
    <x v="0"/>
  </r>
  <r>
    <x v="6"/>
    <n v="0.97025716351763103"/>
    <n v="0.99720818793664301"/>
    <n v="0.96923383118801099"/>
    <n v="0.98363707994092797"/>
    <n v="2.7780581113249301E-2"/>
    <n v="10.4773561966838"/>
    <n v="10.616681306581601"/>
    <n v="111.57354650929901"/>
    <n v="21.094037503265501"/>
    <x v="0"/>
  </r>
  <r>
    <x v="7"/>
    <n v="0.97798423550188596"/>
    <n v="1"/>
    <n v="0.97966656332517998"/>
    <n v="0.98891402742370804"/>
    <n v="2.2027221012306399E-2"/>
    <n v="10.5607972560036"/>
    <n v="10.6464040658841"/>
    <n v="112.77451255781099"/>
    <n v="21.207201321887698"/>
    <x v="0"/>
  </r>
  <r>
    <x v="8"/>
    <n v="0.99190361759289503"/>
    <n v="0.97830004633843903"/>
    <n v="0.97125042644247295"/>
    <n v="0.98515008408659199"/>
    <n v="2.28174238501084E-2"/>
    <n v="10.7111061943849"/>
    <n v="10.4153775909922"/>
    <n v="111.805687275721"/>
    <n v="21.1264837853772"/>
    <x v="0"/>
  </r>
  <r>
    <x v="9"/>
    <n v="0.99022388926457705"/>
    <n v="0.99476169169541795"/>
    <n v="0.98581525377860602"/>
    <n v="0.99247669481015199"/>
    <n v="7.9511595451468905E-3"/>
    <n v="10.692967588795399"/>
    <n v="10.590634919051899"/>
    <n v="113.48232029027"/>
    <n v="21.283602507847299"/>
    <x v="0"/>
  </r>
  <r>
    <x v="10"/>
    <n v="0.99697020070486597"/>
    <n v="0.99280937966692395"/>
    <n v="0.99004377058278703"/>
    <n v="0.99490454869570999"/>
    <n v="5.8982088325298899E-3"/>
    <n v="10.765817870794301"/>
    <n v="10.5698498163338"/>
    <n v="113.96908684869599"/>
    <n v="21.335667687128101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1">
  <r>
    <x v="0"/>
    <n v="0.99958401264173902"/>
    <n v="0.9976520323268"/>
    <n v="0.99728196184946305"/>
    <n v="0.998621265837071"/>
    <n v="6.4276069846719505E-17"/>
    <n v="10.5075368336498"/>
    <n v="10.4170410636764"/>
    <n v="109.7123333654"/>
    <n v="20.924577897326301"/>
    <x v="0"/>
  </r>
  <r>
    <x v="1"/>
    <n v="0.99928522211021498"/>
    <n v="0.99796008113676404"/>
    <n v="0.99731439143870804"/>
    <n v="0.99862487623191698"/>
    <n v="1.86336682603696E-3"/>
    <n v="10.5043959745766"/>
    <n v="10.4202575730394"/>
    <n v="109.715900988241"/>
    <n v="20.924653547616099"/>
    <x v="0"/>
  </r>
  <r>
    <x v="2"/>
    <n v="0.99417959640347897"/>
    <n v="0.99244310928815305"/>
    <n v="0.98648977945859895"/>
    <n v="0.993314268010276"/>
    <n v="5.6750732033414601E-3"/>
    <n v="10.4507260984143"/>
    <n v="10.3626517942389"/>
    <n v="108.525070828322"/>
    <n v="20.8133778926532"/>
    <x v="0"/>
  </r>
  <r>
    <x v="3"/>
    <n v="0.99383824933851095"/>
    <n v="0.98878558305157005"/>
    <n v="0.98309313032337098"/>
    <n v="0.99132039846539799"/>
    <n v="9.4792263486043297E-3"/>
    <n v="10.4471378889062"/>
    <n v="10.3244615237203"/>
    <n v="108.151400876889"/>
    <n v="20.7715994126266"/>
    <x v="0"/>
  </r>
  <r>
    <x v="4"/>
    <n v="0.999999999999999"/>
    <n v="0.99556371694634305"/>
    <n v="0.99572162076090898"/>
    <n v="0.99778930597714399"/>
    <n v="4.6985427305767796E-3"/>
    <n v="10.5119096551776"/>
    <n v="10.395235798546601"/>
    <n v="109.540678138272"/>
    <n v="20.907145453724201"/>
    <x v="0"/>
  </r>
  <r>
    <x v="5"/>
    <n v="0.97175920603192001"/>
    <n v="0.990116269142442"/>
    <n v="0.96602712254814804"/>
    <n v="0.980906920279359"/>
    <n v="2.29539660843152E-2"/>
    <n v="10.2150449803946"/>
    <n v="10.3383559590568"/>
    <n v="106.27394634960601"/>
    <n v="20.5534009394515"/>
    <x v="0"/>
  </r>
  <r>
    <x v="6"/>
    <n v="0.985137472463116"/>
    <n v="0.99522710921921198"/>
    <n v="0.980883103586775"/>
    <n v="0.99016535265013395"/>
    <n v="1.13500475601631E-2"/>
    <n v="10.3556761084622"/>
    <n v="10.391721089607801"/>
    <n v="107.90827285557999"/>
    <n v="20.7473971980701"/>
    <x v="0"/>
  </r>
  <r>
    <x v="7"/>
    <n v="0.99269889415956003"/>
    <n v="1"/>
    <n v="0.99299341119529005"/>
    <n v="0.99633719019398204"/>
    <n v="7.4683423372905802E-3"/>
    <n v="10.435161090199999"/>
    <n v="10.4415575031516"/>
    <n v="109.24054412522101"/>
    <n v="20.876718593351701"/>
    <x v="0"/>
  </r>
  <r>
    <x v="8"/>
    <n v="0.97607610399346301"/>
    <n v="0.99014472049399105"/>
    <n v="0.97018378744825495"/>
    <n v="0.98308679425632295"/>
    <n v="2.0741328529875501E-2"/>
    <n v="10.260423821757"/>
    <n v="10.33865303548"/>
    <n v="106.731226660145"/>
    <n v="20.599076857237002"/>
    <x v="0"/>
  </r>
  <r>
    <x v="9"/>
    <n v="0.99375696056402396"/>
    <n v="0.99514331106557696"/>
    <n v="0.98907383537510196"/>
    <n v="0.99444780844958403"/>
    <n v="4.7045048074090302E-3"/>
    <n v="10.446283388652899"/>
    <n v="10.390846106368"/>
    <n v="108.809346304057"/>
    <n v="20.8371294950209"/>
    <x v="0"/>
  </r>
  <r>
    <x v="10"/>
    <n v="0.99938859105717903"/>
    <n v="0.99785628454040498"/>
    <n v="0.99730319714565996"/>
    <n v="0.998625010190754"/>
    <n v="2.0956732694438901E-3"/>
    <n v="10.5054825796083"/>
    <n v="10.4191737749099"/>
    <n v="109.714669488968"/>
    <n v="20.92465635451819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5" cacheId="1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G18:J30" firstHeaderRow="0" firstDataRow="1" firstDataCol="1"/>
  <pivotFields count="11">
    <pivotField axis="axisRow" showAll="0" sortType="descending" defaultSubtotal="0">
      <items count="11">
        <item x="2"/>
        <item x="3"/>
        <item x="4"/>
        <item x="5"/>
        <item x="6"/>
        <item x="7"/>
        <item x="0"/>
        <item x="8"/>
        <item x="9"/>
        <item x="1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dataField="1" showAll="0" defaultSubtotal="0"/>
    <pivotField showAll="0" defaultSubtotal="0"/>
    <pivotField dataField="1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1">
        <item x="0"/>
      </items>
    </pivotField>
  </pivotFields>
  <rowFields count="2">
    <field x="10"/>
    <field x="0"/>
  </rowFields>
  <rowItems count="12">
    <i>
      <x/>
    </i>
    <i r="1">
      <x v="10"/>
    </i>
    <i r="1">
      <x v="9"/>
    </i>
    <i r="1">
      <x v="6"/>
    </i>
    <i r="1">
      <x v="2"/>
    </i>
    <i r="1">
      <x v="5"/>
    </i>
    <i r="1">
      <x v="8"/>
    </i>
    <i r="1">
      <x/>
    </i>
    <i r="1">
      <x v="1"/>
    </i>
    <i r="1">
      <x v="4"/>
    </i>
    <i r="1">
      <x v="7"/>
    </i>
    <i r="1">
      <x v="3"/>
    </i>
  </rowItems>
  <colFields count="1">
    <field x="-2"/>
  </colFields>
  <colItems count="3">
    <i>
      <x/>
    </i>
    <i i="1">
      <x v="1"/>
    </i>
    <i i="2">
      <x v="2"/>
    </i>
  </colItems>
  <dataFields count="3">
    <dataField name="rel satisfaction_area" fld="3" baseField="0" baseItem="8"/>
    <dataField name="avg gain" fld="5" baseField="0" baseItem="8"/>
    <dataField name="avg_satisfaction_area" fld="8" baseField="0" baseItem="8"/>
  </dataFields>
  <formats count="8">
    <format dxfId="39">
      <pivotArea collapsedLevelsAreSubtotals="1" fieldPosition="0">
        <references count="2">
          <reference field="0" count="0"/>
          <reference field="10" count="0" selected="0"/>
        </references>
      </pivotArea>
    </format>
    <format dxfId="38">
      <pivotArea collapsedLevelsAreSubtotals="1" fieldPosition="0">
        <references count="2">
          <reference field="0" count="0"/>
          <reference field="10" count="0" selected="0"/>
        </references>
      </pivotArea>
    </format>
    <format dxfId="37">
      <pivotArea collapsedLevelsAreSubtotals="1" fieldPosition="0">
        <references count="2">
          <reference field="0" count="0"/>
          <reference field="10" count="0" selected="0"/>
        </references>
      </pivotArea>
    </format>
    <format dxfId="36">
      <pivotArea collapsedLevelsAreSubtotals="1" fieldPosition="0">
        <references count="2">
          <reference field="0" count="0"/>
          <reference field="10" count="0" selected="0"/>
        </references>
      </pivotArea>
    </format>
    <format dxfId="35">
      <pivotArea collapsedLevelsAreSubtotals="1" fieldPosition="0">
        <references count="2">
          <reference field="0" count="0"/>
          <reference field="10" count="0" selected="0"/>
        </references>
      </pivotArea>
    </format>
    <format dxfId="34">
      <pivotArea collapsedLevelsAreSubtotals="1" fieldPosition="0">
        <references count="3">
          <reference field="4294967294" count="1" selected="0">
            <x v="0"/>
          </reference>
          <reference field="0" count="0"/>
          <reference field="10" count="0" selected="0"/>
        </references>
      </pivotArea>
    </format>
    <format dxfId="33">
      <pivotArea collapsedLevelsAreSubtotals="1" fieldPosition="0">
        <references count="3">
          <reference field="4294967294" count="1" selected="0">
            <x v="2"/>
          </reference>
          <reference field="0" count="0"/>
          <reference field="10" count="0" selected="0"/>
        </references>
      </pivotArea>
    </format>
    <format dxfId="32">
      <pivotArea collapsedLevelsAreSubtotals="1" fieldPosition="0">
        <references count="3">
          <reference field="4294967294" count="1" selected="0">
            <x v="1"/>
          </reference>
          <reference field="0" count="0"/>
          <reference field="10" count="0" selected="0"/>
        </references>
      </pivotArea>
    </format>
  </formats>
  <conditionalFormats count="4"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  <reference field="10" count="1" selected="0">
              <x v="0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2"/>
            </reference>
            <reference field="0" count="1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  <reference field="10" count="1" selected="0">
              <x v="0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0" count="1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  <reference field="10" count="1" selected="0">
              <x v="0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0" count="1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  <reference field="10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G3:J15" firstHeaderRow="0" firstDataRow="1" firstDataCol="1"/>
  <pivotFields count="11">
    <pivotField axis="axisRow" showAll="0" sortType="descending" defaultSubtotal="0">
      <items count="11">
        <item x="2"/>
        <item x="3"/>
        <item x="4"/>
        <item x="5"/>
        <item x="6"/>
        <item x="7"/>
        <item x="0"/>
        <item x="8"/>
        <item x="9"/>
        <item x="1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dataField="1" showAll="0" defaultSubtotal="0"/>
    <pivotField showAll="0" defaultSubtotal="0"/>
    <pivotField dataField="1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1">
        <item x="0"/>
      </items>
    </pivotField>
  </pivotFields>
  <rowFields count="2">
    <field x="10"/>
    <field x="0"/>
  </rowFields>
  <rowItems count="12">
    <i>
      <x/>
    </i>
    <i r="1">
      <x v="9"/>
    </i>
    <i r="1">
      <x v="6"/>
    </i>
    <i r="1">
      <x v="8"/>
    </i>
    <i r="1">
      <x v="2"/>
    </i>
    <i r="1">
      <x v="5"/>
    </i>
    <i r="1">
      <x v="1"/>
    </i>
    <i r="1">
      <x v="7"/>
    </i>
    <i r="1">
      <x/>
    </i>
    <i r="1">
      <x v="4"/>
    </i>
    <i r="1">
      <x v="10"/>
    </i>
    <i r="1">
      <x v="3"/>
    </i>
  </rowItems>
  <colFields count="1">
    <field x="-2"/>
  </colFields>
  <colItems count="3">
    <i>
      <x/>
    </i>
    <i i="1">
      <x v="1"/>
    </i>
    <i i="2">
      <x v="2"/>
    </i>
  </colItems>
  <dataFields count="3">
    <dataField name="rel satisfaction_area" fld="3" baseField="0" baseItem="6"/>
    <dataField name="avg gain" fld="5" baseField="0" baseItem="9"/>
    <dataField name="avg_satisfaction_area" fld="8" baseField="0" baseItem="9"/>
  </dataFields>
  <formats count="6">
    <format dxfId="46">
      <pivotArea outline="0" collapsedLevelsAreSubtotals="1" fieldPosition="0"/>
    </format>
    <format dxfId="47">
      <pivotArea outline="0" collapsedLevelsAreSubtotals="1" fieldPosition="0"/>
    </format>
    <format dxfId="48">
      <pivotArea outline="0" collapsedLevelsAreSubtotals="1" fieldPosition="0"/>
    </format>
    <format dxfId="49">
      <pivotArea outline="0" collapsedLevelsAreSubtotals="1" fieldPosition="0"/>
    </format>
    <format dxfId="50">
      <pivotArea outline="0" collapsedLevelsAreSubtotals="1" fieldPosition="0"/>
    </format>
    <format dxfId="51">
      <pivotArea outline="0" collapsedLevelsAreSubtotals="1" fieldPosition="0"/>
    </format>
  </formats>
  <conditionalFormats count="4">
    <conditionalFormat priority="8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7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  <conditionalFormat priority="6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  <conditionalFormat priority="5">
      <pivotAreas count="1">
        <pivotArea type="data" outline="0" collapsedLevelsAreSubtotals="1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B3:E15" firstHeaderRow="0" firstDataRow="1" firstDataCol="1"/>
  <pivotFields count="11">
    <pivotField axis="axisRow" showAll="0" sortType="descending">
      <items count="12">
        <item x="2"/>
        <item x="3"/>
        <item x="4"/>
        <item x="5"/>
        <item x="6"/>
        <item x="7"/>
        <item x="0"/>
        <item x="8"/>
        <item x="9"/>
        <item x="1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dataField="1" showAll="0"/>
    <pivotField showAll="0"/>
    <pivotField showAll="0"/>
    <pivotField dataField="1" showAll="0"/>
    <pivotField showAll="0"/>
    <pivotField axis="axisRow" showAll="0" defaultSubtotal="0">
      <items count="1">
        <item x="0"/>
      </items>
    </pivotField>
  </pivotFields>
  <rowFields count="2">
    <field x="10"/>
    <field x="0"/>
  </rowFields>
  <rowItems count="12">
    <i>
      <x/>
    </i>
    <i r="1">
      <x v="10"/>
    </i>
    <i r="1">
      <x v="6"/>
    </i>
    <i r="1">
      <x v="5"/>
    </i>
    <i r="1">
      <x v="4"/>
    </i>
    <i r="1">
      <x v="9"/>
    </i>
    <i r="1">
      <x v="2"/>
    </i>
    <i r="1">
      <x v="8"/>
    </i>
    <i r="1">
      <x v="1"/>
    </i>
    <i r="1">
      <x v="7"/>
    </i>
    <i r="1">
      <x/>
    </i>
    <i r="1">
      <x v="3"/>
    </i>
  </rowItems>
  <colFields count="1">
    <field x="-2"/>
  </colFields>
  <colItems count="3">
    <i>
      <x/>
    </i>
    <i i="1">
      <x v="1"/>
    </i>
    <i i="2">
      <x v="2"/>
    </i>
  </colItems>
  <dataFields count="3">
    <dataField name="rel satisfaction_area" fld="3" baseField="0" baseItem="2"/>
    <dataField name="avg gain" fld="5" baseField="0" baseItem="2"/>
    <dataField name="avg_satisfaction_area" fld="8" baseField="0" baseItem="2"/>
  </dataFields>
  <formats count="6">
    <format dxfId="40">
      <pivotArea outline="0" collapsedLevelsAreSubtotals="1" fieldPosition="0"/>
    </format>
    <format dxfId="41">
      <pivotArea outline="0" collapsedLevelsAreSubtotals="1" fieldPosition="0"/>
    </format>
    <format dxfId="42">
      <pivotArea outline="0" collapsedLevelsAreSubtotals="1" fieldPosition="0"/>
    </format>
    <format dxfId="43">
      <pivotArea outline="0" collapsedLevelsAreSubtotals="1" fieldPosition="0"/>
    </format>
    <format dxfId="44">
      <pivotArea outline="0" collapsedLevelsAreSubtotals="1" fieldPosition="0"/>
    </format>
    <format dxfId="45">
      <pivotArea outline="0" collapsedLevelsAreSubtotals="1" fieldPosition="0"/>
    </format>
  </formats>
  <conditionalFormats count="4">
    <conditionalFormat priority="19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17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  <conditionalFormat priority="16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  <conditionalFormat priority="15">
      <pivotAreas count="1">
        <pivotArea type="data" outline="0" collapsedLevelsAreSubtotals="1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B18:E30" firstHeaderRow="0" firstDataRow="1" firstDataCol="1"/>
  <pivotFields count="11">
    <pivotField axis="axisRow" showAll="0" sortType="descending" defaultSubtotal="0">
      <items count="11">
        <item x="2"/>
        <item x="3"/>
        <item x="4"/>
        <item x="5"/>
        <item x="6"/>
        <item x="7"/>
        <item x="0"/>
        <item x="8"/>
        <item x="9"/>
        <item x="1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dataField="1" showAll="0" defaultSubtotal="0"/>
    <pivotField showAll="0" defaultSubtotal="0"/>
    <pivotField dataField="1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1">
        <item x="0"/>
      </items>
    </pivotField>
  </pivotFields>
  <rowFields count="2">
    <field x="10"/>
    <field x="0"/>
  </rowFields>
  <rowItems count="12">
    <i>
      <x/>
    </i>
    <i r="1">
      <x v="10"/>
    </i>
    <i r="1">
      <x v="6"/>
    </i>
    <i r="1">
      <x v="4"/>
    </i>
    <i r="1">
      <x v="5"/>
    </i>
    <i r="1">
      <x v="8"/>
    </i>
    <i r="1">
      <x v="1"/>
    </i>
    <i r="1">
      <x v="3"/>
    </i>
    <i r="1">
      <x v="9"/>
    </i>
    <i r="1">
      <x v="2"/>
    </i>
    <i r="1">
      <x v="7"/>
    </i>
    <i r="1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rel satisfaction_area" fld="3" baseField="0" baseItem="5"/>
    <dataField name="avg gain" fld="5" baseField="0" baseItem="5"/>
    <dataField name="avg_satisfaction_area" fld="8" baseField="0" baseItem="5"/>
  </dataFields>
  <formats count="6">
    <format dxfId="57">
      <pivotArea collapsedLevelsAreSubtotals="1" fieldPosition="0">
        <references count="2">
          <reference field="0" count="0"/>
          <reference field="10" count="0" selected="0"/>
        </references>
      </pivotArea>
    </format>
    <format dxfId="56">
      <pivotArea collapsedLevelsAreSubtotals="1" fieldPosition="0">
        <references count="2">
          <reference field="0" count="0"/>
          <reference field="10" count="0" selected="0"/>
        </references>
      </pivotArea>
    </format>
    <format dxfId="55">
      <pivotArea collapsedLevelsAreSubtotals="1" fieldPosition="0">
        <references count="2">
          <reference field="0" count="0"/>
          <reference field="10" count="0" selected="0"/>
        </references>
      </pivotArea>
    </format>
    <format dxfId="54">
      <pivotArea collapsedLevelsAreSubtotals="1" fieldPosition="0">
        <references count="2">
          <reference field="0" count="0"/>
          <reference field="10" count="0" selected="0"/>
        </references>
      </pivotArea>
    </format>
    <format dxfId="53">
      <pivotArea collapsedLevelsAreSubtotals="1" fieldPosition="0">
        <references count="2">
          <reference field="0" count="0"/>
          <reference field="10" count="0" selected="0"/>
        </references>
      </pivotArea>
    </format>
    <format dxfId="52">
      <pivotArea collapsedLevelsAreSubtotals="1" fieldPosition="0">
        <references count="2">
          <reference field="0" count="0"/>
          <reference field="10" count="0" selected="0"/>
        </references>
      </pivotArea>
    </format>
  </formats>
  <conditionalFormats count="3">
    <conditionalFormat priority="10">
      <pivotAreas count="1">
        <pivotArea type="data" collapsedLevelsAreSubtotals="1" fieldPosition="0">
          <references count="3">
            <reference field="4294967294" count="1" selected="0">
              <x v="2"/>
            </reference>
            <reference field="0" count="1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  <reference field="10" count="1" selected="0">
              <x v="0"/>
            </reference>
          </references>
        </pivotArea>
      </pivotAreas>
    </conditionalFormat>
    <conditionalFormat priority="11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0" count="1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  <reference field="10" count="1" selected="0">
              <x v="0"/>
            </reference>
          </references>
        </pivotArea>
      </pivotAreas>
    </conditionalFormat>
    <conditionalFormat priority="1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  <reference field="10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K12" totalsRowShown="0">
  <autoFilter ref="A1:K12"/>
  <tableColumns count="11">
    <tableColumn id="1" name="method"/>
    <tableColumn id="2" name="rel-crowd_sat"/>
    <tableColumn id="3" name="rel-expert_sat"/>
    <tableColumn id="4" name="rel-satisfaction_area"/>
    <tableColumn id="5" name="rel-satisfaction_sum"/>
    <tableColumn id="6" name="avg_gain"/>
    <tableColumn id="8" name="crowd_sat"/>
    <tableColumn id="9" name="expert_sat"/>
    <tableColumn id="10" name="satisfaction_area"/>
    <tableColumn id="11" name="satisfaction_sum"/>
    <tableColumn id="12" name="expert_type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K12" totalsRowShown="0">
  <autoFilter ref="A1:K12"/>
  <tableColumns count="11">
    <tableColumn id="1" name="method"/>
    <tableColumn id="2" name="rel-crowd_sat"/>
    <tableColumn id="3" name="rel-expert_sat"/>
    <tableColumn id="4" name="rel-satisfaction_area"/>
    <tableColumn id="5" name="rel-satisfaction_sum"/>
    <tableColumn id="6" name="avg_gain"/>
    <tableColumn id="8" name="crowd_sat"/>
    <tableColumn id="9" name="expert_sat"/>
    <tableColumn id="10" name="satisfaction_area"/>
    <tableColumn id="11" name="satisfaction_sum"/>
    <tableColumn id="12" name="expert_type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A1:K12" totalsRowShown="0">
  <autoFilter ref="A1:K12"/>
  <tableColumns count="11">
    <tableColumn id="1" name="method"/>
    <tableColumn id="2" name="rel-crowd_sat"/>
    <tableColumn id="3" name="rel-expert_sat"/>
    <tableColumn id="4" name="rel-satisfaction_area"/>
    <tableColumn id="5" name="rel-satisfaction_sum"/>
    <tableColumn id="6" name="avg_gain"/>
    <tableColumn id="8" name="crowd_sat"/>
    <tableColumn id="9" name="expert_sat"/>
    <tableColumn id="10" name="satisfaction_area"/>
    <tableColumn id="11" name="satisfaction_sum"/>
    <tableColumn id="12" name="expert_type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id="4" name="Table1345" displayName="Table1345" ref="A1:K12" totalsRowShown="0">
  <autoFilter ref="A1:K12"/>
  <tableColumns count="11">
    <tableColumn id="1" name="method"/>
    <tableColumn id="2" name="rel-crowd_sat"/>
    <tableColumn id="3" name="rel-expert_sat"/>
    <tableColumn id="4" name="rel-satisfaction_area"/>
    <tableColumn id="5" name="rel-satisfaction_sum"/>
    <tableColumn id="6" name="avg_gain"/>
    <tableColumn id="8" name="crowd_sat"/>
    <tableColumn id="9" name="expert_sat"/>
    <tableColumn id="10" name="satisfaction_area"/>
    <tableColumn id="11" name="satisfaction_sum"/>
    <tableColumn id="12" name="expert_type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B38" sqref="B38"/>
    </sheetView>
  </sheetViews>
  <sheetFormatPr defaultRowHeight="14.5" x14ac:dyDescent="0.35"/>
  <cols>
    <col min="1" max="1" width="9.36328125" customWidth="1"/>
    <col min="2" max="2" width="14.26953125" customWidth="1"/>
    <col min="3" max="3" width="14.453125" customWidth="1"/>
    <col min="4" max="4" width="19.81640625" customWidth="1"/>
    <col min="5" max="5" width="19.6328125" customWidth="1"/>
    <col min="6" max="6" width="10.08984375" customWidth="1"/>
    <col min="7" max="7" width="11.453125" customWidth="1"/>
    <col min="8" max="8" width="11.6328125" customWidth="1"/>
    <col min="9" max="9" width="17" customWidth="1"/>
    <col min="10" max="10" width="16.8164062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25</v>
      </c>
    </row>
    <row r="2" spans="1:11" x14ac:dyDescent="0.35">
      <c r="A2" t="s">
        <v>10</v>
      </c>
      <c r="B2">
        <v>0.99291615475318895</v>
      </c>
      <c r="C2">
        <v>0.99795852659135598</v>
      </c>
      <c r="D2">
        <v>0.99091917507803795</v>
      </c>
      <c r="E2">
        <v>0.99547026717014997</v>
      </c>
      <c r="F2" s="1">
        <v>8.5736883252808404E-17</v>
      </c>
      <c r="G2">
        <v>4.7836634553099797</v>
      </c>
      <c r="H2">
        <v>4.9352014623108902</v>
      </c>
      <c r="I2">
        <v>23.612656804038199</v>
      </c>
      <c r="J2">
        <v>9.7188649176208894</v>
      </c>
      <c r="K2" t="s">
        <v>26</v>
      </c>
    </row>
    <row r="3" spans="1:11" x14ac:dyDescent="0.35">
      <c r="A3" t="s">
        <v>11</v>
      </c>
      <c r="B3">
        <v>0.99422703749458596</v>
      </c>
      <c r="C3">
        <v>0.997088936642196</v>
      </c>
      <c r="D3">
        <v>0.99136900292696495</v>
      </c>
      <c r="E3">
        <v>0.99567667516185898</v>
      </c>
      <c r="F3">
        <v>4.5813888621856497E-3</v>
      </c>
      <c r="G3">
        <v>4.7899790156261401</v>
      </c>
      <c r="H3">
        <v>4.9309010816093304</v>
      </c>
      <c r="I3">
        <v>23.623375771724799</v>
      </c>
      <c r="J3">
        <v>9.7208800972354705</v>
      </c>
      <c r="K3" t="s">
        <v>26</v>
      </c>
    </row>
    <row r="4" spans="1:11" x14ac:dyDescent="0.35">
      <c r="A4" t="s">
        <v>12</v>
      </c>
      <c r="B4">
        <v>0.97211803579877398</v>
      </c>
      <c r="C4">
        <v>0.95325986518928896</v>
      </c>
      <c r="D4">
        <v>0.92712783124393205</v>
      </c>
      <c r="E4">
        <v>0.96256580735138397</v>
      </c>
      <c r="F4">
        <v>2.6068282698403999E-2</v>
      </c>
      <c r="G4">
        <v>4.6834624452799201</v>
      </c>
      <c r="H4">
        <v>4.7141532992491397</v>
      </c>
      <c r="I4">
        <v>22.092570053366</v>
      </c>
      <c r="J4">
        <v>9.3976157445291104</v>
      </c>
      <c r="K4" t="s">
        <v>26</v>
      </c>
    </row>
    <row r="5" spans="1:11" x14ac:dyDescent="0.35">
      <c r="A5" t="s">
        <v>13</v>
      </c>
      <c r="B5">
        <v>0.99877715067487205</v>
      </c>
      <c r="C5">
        <v>0.97636044288251</v>
      </c>
      <c r="D5">
        <v>0.97532377895089495</v>
      </c>
      <c r="E5">
        <v>0.98742241652248697</v>
      </c>
      <c r="F5">
        <v>2.2502491239377899E-2</v>
      </c>
      <c r="G5">
        <v>4.8119005142681601</v>
      </c>
      <c r="H5">
        <v>4.8283925203931402</v>
      </c>
      <c r="I5">
        <v>23.241033420683799</v>
      </c>
      <c r="J5">
        <v>9.6402930346613207</v>
      </c>
      <c r="K5" t="s">
        <v>26</v>
      </c>
    </row>
    <row r="6" spans="1:11" x14ac:dyDescent="0.35">
      <c r="A6" t="s">
        <v>14</v>
      </c>
      <c r="B6">
        <v>1</v>
      </c>
      <c r="C6">
        <v>0.979893044890639</v>
      </c>
      <c r="D6">
        <v>0.98003302565105799</v>
      </c>
      <c r="E6">
        <v>0.98981522478699802</v>
      </c>
      <c r="F6">
        <v>2.01377419974587E-2</v>
      </c>
      <c r="G6">
        <v>4.8177919479002398</v>
      </c>
      <c r="H6">
        <v>4.8458622870535297</v>
      </c>
      <c r="I6">
        <v>23.3532502683674</v>
      </c>
      <c r="J6">
        <v>9.6636542349537802</v>
      </c>
      <c r="K6" t="s">
        <v>26</v>
      </c>
    </row>
    <row r="7" spans="1:11" x14ac:dyDescent="0.35">
      <c r="A7" t="s">
        <v>15</v>
      </c>
      <c r="B7">
        <v>0.96473949025896599</v>
      </c>
      <c r="C7">
        <v>0.95852419472220696</v>
      </c>
      <c r="D7">
        <v>0.92526729521434004</v>
      </c>
      <c r="E7">
        <v>0.96159125684520597</v>
      </c>
      <c r="F7">
        <v>2.0552383596122301E-2</v>
      </c>
      <c r="G7">
        <v>4.6479141479910098</v>
      </c>
      <c r="H7">
        <v>4.74018697311101</v>
      </c>
      <c r="I7">
        <v>22.048235258114101</v>
      </c>
      <c r="J7">
        <v>9.3881011211020606</v>
      </c>
      <c r="K7" t="s">
        <v>26</v>
      </c>
    </row>
    <row r="8" spans="1:11" x14ac:dyDescent="0.35">
      <c r="A8" t="s">
        <v>16</v>
      </c>
      <c r="B8">
        <v>0.98937983137962204</v>
      </c>
      <c r="C8">
        <v>0.997728830993861</v>
      </c>
      <c r="D8">
        <v>0.98722503343323798</v>
      </c>
      <c r="E8">
        <v>0.99360884983925302</v>
      </c>
      <c r="F8">
        <v>9.9207785631803304E-3</v>
      </c>
      <c r="G8">
        <v>4.7666261850356504</v>
      </c>
      <c r="H8">
        <v>4.9340655493260801</v>
      </c>
      <c r="I8">
        <v>23.524628939568501</v>
      </c>
      <c r="J8">
        <v>9.7006917343617598</v>
      </c>
      <c r="K8" t="s">
        <v>26</v>
      </c>
    </row>
    <row r="9" spans="1:11" x14ac:dyDescent="0.35">
      <c r="A9" t="s">
        <v>17</v>
      </c>
      <c r="B9">
        <v>0.98863885747036995</v>
      </c>
      <c r="C9">
        <v>1</v>
      </c>
      <c r="D9">
        <v>0.98867895140215201</v>
      </c>
      <c r="E9">
        <v>0.99439361656729996</v>
      </c>
      <c r="F9">
        <v>1.14555245953632E-2</v>
      </c>
      <c r="G9">
        <v>4.7630563269020598</v>
      </c>
      <c r="H9">
        <v>4.9452971549505502</v>
      </c>
      <c r="I9">
        <v>23.559274415087302</v>
      </c>
      <c r="J9">
        <v>9.7083534818525905</v>
      </c>
      <c r="K9" t="s">
        <v>26</v>
      </c>
    </row>
    <row r="10" spans="1:11" x14ac:dyDescent="0.35">
      <c r="A10" t="s">
        <v>18</v>
      </c>
      <c r="B10">
        <v>0.97211518792007501</v>
      </c>
      <c r="C10">
        <v>0.95340048107803799</v>
      </c>
      <c r="D10">
        <v>0.92725626760020197</v>
      </c>
      <c r="E10">
        <v>0.96263562816939796</v>
      </c>
      <c r="F10">
        <v>2.6002825520783202E-2</v>
      </c>
      <c r="G10">
        <v>4.6834487247928598</v>
      </c>
      <c r="H10">
        <v>4.7148486866037196</v>
      </c>
      <c r="I10">
        <v>22.095630568974201</v>
      </c>
      <c r="J10">
        <v>9.3982974113966105</v>
      </c>
      <c r="K10" t="s">
        <v>26</v>
      </c>
    </row>
    <row r="11" spans="1:11" x14ac:dyDescent="0.35">
      <c r="A11" t="s">
        <v>19</v>
      </c>
      <c r="B11">
        <v>0.99881475717850599</v>
      </c>
      <c r="C11">
        <v>0.97673379272133198</v>
      </c>
      <c r="D11">
        <v>0.97573105038694496</v>
      </c>
      <c r="E11">
        <v>0.98763008708502698</v>
      </c>
      <c r="F11">
        <v>2.21694835358664E-2</v>
      </c>
      <c r="G11">
        <v>4.8120816945785396</v>
      </c>
      <c r="H11">
        <v>4.8302388462888697</v>
      </c>
      <c r="I11">
        <v>23.250738309727701</v>
      </c>
      <c r="J11">
        <v>9.6423205408674502</v>
      </c>
      <c r="K11" t="s">
        <v>26</v>
      </c>
    </row>
    <row r="12" spans="1:11" x14ac:dyDescent="0.35">
      <c r="A12" t="s">
        <v>20</v>
      </c>
      <c r="B12">
        <v>0.99999612362672496</v>
      </c>
      <c r="C12">
        <v>0.98039854755280498</v>
      </c>
      <c r="D12">
        <v>0.98053183840200098</v>
      </c>
      <c r="E12">
        <v>0.99006936415732905</v>
      </c>
      <c r="F12">
        <v>1.96274434065591E-2</v>
      </c>
      <c r="G12">
        <v>4.8177732723402897</v>
      </c>
      <c r="H12">
        <v>4.8483621479305503</v>
      </c>
      <c r="I12">
        <v>23.365136499448301</v>
      </c>
      <c r="J12">
        <v>9.6661354202708605</v>
      </c>
      <c r="K12" t="s">
        <v>26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B38" sqref="B38"/>
    </sheetView>
  </sheetViews>
  <sheetFormatPr defaultRowHeight="14.5" x14ac:dyDescent="0.35"/>
  <cols>
    <col min="1" max="1" width="9.36328125" customWidth="1"/>
    <col min="2" max="2" width="14.26953125" customWidth="1"/>
    <col min="3" max="3" width="14.453125" customWidth="1"/>
    <col min="4" max="4" width="19.81640625" customWidth="1"/>
    <col min="5" max="5" width="19.6328125" customWidth="1"/>
    <col min="6" max="6" width="10.08984375" customWidth="1"/>
    <col min="7" max="7" width="11.453125" customWidth="1"/>
    <col min="8" max="8" width="11.6328125" customWidth="1"/>
    <col min="9" max="9" width="17" customWidth="1"/>
    <col min="10" max="10" width="16.8164062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25</v>
      </c>
    </row>
    <row r="2" spans="1:11" x14ac:dyDescent="0.35">
      <c r="A2" t="s">
        <v>10</v>
      </c>
      <c r="B2">
        <v>0.96190349137870201</v>
      </c>
      <c r="C2">
        <v>0.99582921606728303</v>
      </c>
      <c r="D2">
        <v>0.95773497922703299</v>
      </c>
      <c r="E2">
        <v>0.97930425089508899</v>
      </c>
      <c r="F2" s="1">
        <v>8.5197940036970901E-17</v>
      </c>
      <c r="G2">
        <v>4.5003458849009599</v>
      </c>
      <c r="H2">
        <v>4.9059928226672698</v>
      </c>
      <c r="I2">
        <v>22.074897408647601</v>
      </c>
      <c r="J2">
        <v>9.4063387075682297</v>
      </c>
      <c r="K2" t="s">
        <v>27</v>
      </c>
    </row>
    <row r="3" spans="1:11" x14ac:dyDescent="0.35">
      <c r="A3" t="s">
        <v>11</v>
      </c>
      <c r="B3">
        <v>0.96962621592908704</v>
      </c>
      <c r="C3">
        <v>0.99208710803720401</v>
      </c>
      <c r="D3">
        <v>0.96194260005420096</v>
      </c>
      <c r="E3">
        <v>0.98114657653109305</v>
      </c>
      <c r="F3">
        <v>3.1134989869910399E-2</v>
      </c>
      <c r="G3">
        <v>4.5364772972121097</v>
      </c>
      <c r="H3">
        <v>4.8875571764329599</v>
      </c>
      <c r="I3">
        <v>22.171879141704</v>
      </c>
      <c r="J3">
        <v>9.4240344736450901</v>
      </c>
      <c r="K3" t="s">
        <v>27</v>
      </c>
    </row>
    <row r="4" spans="1:11" x14ac:dyDescent="0.35">
      <c r="A4" t="s">
        <v>12</v>
      </c>
      <c r="B4">
        <v>0.97779409121374306</v>
      </c>
      <c r="C4">
        <v>0.87694661982621003</v>
      </c>
      <c r="D4">
        <v>0.859362946887402</v>
      </c>
      <c r="E4">
        <v>0.926068664165141</v>
      </c>
      <c r="F4">
        <v>0.10542656968555</v>
      </c>
      <c r="G4">
        <v>4.5746913844414099</v>
      </c>
      <c r="H4">
        <v>4.3203129144174799</v>
      </c>
      <c r="I4">
        <v>19.807513874707801</v>
      </c>
      <c r="J4">
        <v>8.8950042988588809</v>
      </c>
      <c r="K4" t="s">
        <v>27</v>
      </c>
    </row>
    <row r="5" spans="1:11" x14ac:dyDescent="0.35">
      <c r="A5" t="s">
        <v>13</v>
      </c>
      <c r="B5">
        <v>0.99670467529967799</v>
      </c>
      <c r="C5">
        <v>0.91591292499762</v>
      </c>
      <c r="D5">
        <v>0.91386219548071701</v>
      </c>
      <c r="E5">
        <v>0.95526597853435102</v>
      </c>
      <c r="F5">
        <v>8.0658901705544905E-2</v>
      </c>
      <c r="G5">
        <v>4.6631661327243403</v>
      </c>
      <c r="H5">
        <v>4.5122819894479802</v>
      </c>
      <c r="I5">
        <v>21.063670690152598</v>
      </c>
      <c r="J5">
        <v>9.1754481221723196</v>
      </c>
      <c r="K5" t="s">
        <v>27</v>
      </c>
    </row>
    <row r="6" spans="1:11" x14ac:dyDescent="0.35">
      <c r="A6" t="s">
        <v>14</v>
      </c>
      <c r="B6">
        <v>1</v>
      </c>
      <c r="C6">
        <v>0.89033862681064602</v>
      </c>
      <c r="D6">
        <v>0.89169042196672099</v>
      </c>
      <c r="E6">
        <v>0.94375385638417997</v>
      </c>
      <c r="F6">
        <v>0.109507332018559</v>
      </c>
      <c r="G6">
        <v>4.6785835847737696</v>
      </c>
      <c r="H6">
        <v>4.3862891773013901</v>
      </c>
      <c r="I6">
        <v>20.552632003767499</v>
      </c>
      <c r="J6">
        <v>9.0648727620751597</v>
      </c>
      <c r="K6" t="s">
        <v>27</v>
      </c>
    </row>
    <row r="7" spans="1:11" x14ac:dyDescent="0.35">
      <c r="A7" t="s">
        <v>15</v>
      </c>
      <c r="B7">
        <v>0.93748602839737105</v>
      </c>
      <c r="C7">
        <v>0.95982525786682305</v>
      </c>
      <c r="D7">
        <v>0.90042598168243204</v>
      </c>
      <c r="E7">
        <v>0.94894398731637797</v>
      </c>
      <c r="F7">
        <v>4.5231716332018397E-2</v>
      </c>
      <c r="G7">
        <v>4.3861067434146799</v>
      </c>
      <c r="H7">
        <v>4.7286178695436503</v>
      </c>
      <c r="I7">
        <v>20.753978502239399</v>
      </c>
      <c r="J7">
        <v>9.1147246129583301</v>
      </c>
      <c r="K7" t="s">
        <v>27</v>
      </c>
    </row>
    <row r="8" spans="1:11" x14ac:dyDescent="0.35">
      <c r="A8" t="s">
        <v>16</v>
      </c>
      <c r="B8">
        <v>0.95501058898561197</v>
      </c>
      <c r="C8">
        <v>0.99773374242231705</v>
      </c>
      <c r="D8">
        <v>0.95288804244967495</v>
      </c>
      <c r="E8">
        <v>0.97692361591599997</v>
      </c>
      <c r="F8">
        <v>4.3222117792861003E-2</v>
      </c>
      <c r="G8">
        <v>4.46809686491319</v>
      </c>
      <c r="H8">
        <v>4.9153755486182797</v>
      </c>
      <c r="I8">
        <v>21.963180039618599</v>
      </c>
      <c r="J8">
        <v>9.3834724135315497</v>
      </c>
      <c r="K8" t="s">
        <v>27</v>
      </c>
    </row>
    <row r="9" spans="1:11" x14ac:dyDescent="0.35">
      <c r="A9" t="s">
        <v>17</v>
      </c>
      <c r="B9">
        <v>0.95259848705990202</v>
      </c>
      <c r="C9">
        <v>1</v>
      </c>
      <c r="D9">
        <v>0.95260358085937102</v>
      </c>
      <c r="E9">
        <v>0.97691107978872205</v>
      </c>
      <c r="F9">
        <v>4.7759946116156402E-2</v>
      </c>
      <c r="G9">
        <v>4.4568116444387798</v>
      </c>
      <c r="H9">
        <v>4.9265403580364397</v>
      </c>
      <c r="I9">
        <v>21.956623465452601</v>
      </c>
      <c r="J9">
        <v>9.3833520024752204</v>
      </c>
      <c r="K9" t="s">
        <v>27</v>
      </c>
    </row>
    <row r="10" spans="1:11" x14ac:dyDescent="0.35">
      <c r="A10" t="s">
        <v>18</v>
      </c>
      <c r="B10">
        <v>0.97804207187291303</v>
      </c>
      <c r="C10">
        <v>0.877823373948869</v>
      </c>
      <c r="D10">
        <v>0.86040708496741203</v>
      </c>
      <c r="E10">
        <v>0.92663914746585796</v>
      </c>
      <c r="F10">
        <v>0.104903012261753</v>
      </c>
      <c r="G10">
        <v>4.5758515826827404</v>
      </c>
      <c r="H10">
        <v>4.3246322789868303</v>
      </c>
      <c r="I10">
        <v>19.8315802829487</v>
      </c>
      <c r="J10">
        <v>8.9004838616695707</v>
      </c>
      <c r="K10" t="s">
        <v>27</v>
      </c>
    </row>
    <row r="11" spans="1:11" x14ac:dyDescent="0.35">
      <c r="A11" t="s">
        <v>19</v>
      </c>
      <c r="B11">
        <v>0.99650135139021201</v>
      </c>
      <c r="C11">
        <v>0.91717017533001899</v>
      </c>
      <c r="D11">
        <v>0.91492138156367198</v>
      </c>
      <c r="E11">
        <v>0.95581179414576001</v>
      </c>
      <c r="F11">
        <v>7.9197571790708396E-2</v>
      </c>
      <c r="G11">
        <v>4.6622148648191102</v>
      </c>
      <c r="H11">
        <v>4.5184758839507104</v>
      </c>
      <c r="I11">
        <v>21.088083940816901</v>
      </c>
      <c r="J11">
        <v>9.1806907487698304</v>
      </c>
      <c r="K11" t="s">
        <v>27</v>
      </c>
    </row>
    <row r="12" spans="1:11" x14ac:dyDescent="0.35">
      <c r="A12" t="s">
        <v>20</v>
      </c>
      <c r="B12">
        <v>0.99999231369169395</v>
      </c>
      <c r="C12">
        <v>0.89134403879117297</v>
      </c>
      <c r="D12">
        <v>0.89268299298064202</v>
      </c>
      <c r="E12">
        <v>0.94426579581275305</v>
      </c>
      <c r="F12">
        <v>0.108495591544937</v>
      </c>
      <c r="G12">
        <v>4.6785476237378996</v>
      </c>
      <c r="H12">
        <v>4.3912423799999196</v>
      </c>
      <c r="I12">
        <v>20.575509839262899</v>
      </c>
      <c r="J12">
        <v>9.0697900037378503</v>
      </c>
      <c r="K12" t="s">
        <v>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K16" sqref="K16"/>
    </sheetView>
  </sheetViews>
  <sheetFormatPr defaultRowHeight="14.5" x14ac:dyDescent="0.35"/>
  <cols>
    <col min="1" max="1" width="9.36328125" customWidth="1"/>
    <col min="2" max="2" width="14.26953125" customWidth="1"/>
    <col min="3" max="3" width="14.453125" customWidth="1"/>
    <col min="4" max="4" width="19.81640625" customWidth="1"/>
    <col min="5" max="5" width="19.6328125" customWidth="1"/>
    <col min="6" max="6" width="10.08984375" customWidth="1"/>
    <col min="7" max="7" width="11.453125" customWidth="1"/>
    <col min="8" max="8" width="11.6328125" customWidth="1"/>
    <col min="9" max="9" width="17" customWidth="1"/>
    <col min="10" max="10" width="16.81640625" customWidth="1"/>
    <col min="11" max="11" width="13.72656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25</v>
      </c>
    </row>
    <row r="2" spans="1:11" x14ac:dyDescent="0.35">
      <c r="A2" t="s">
        <v>10</v>
      </c>
      <c r="B2">
        <v>0.99774739891627195</v>
      </c>
      <c r="C2">
        <v>0.99190081724370904</v>
      </c>
      <c r="D2">
        <v>0.98981305363262895</v>
      </c>
      <c r="E2">
        <v>0.99484484601421197</v>
      </c>
      <c r="F2" s="1">
        <v>7.2591505456260199E-17</v>
      </c>
      <c r="G2">
        <v>10.774210473088299</v>
      </c>
      <c r="H2">
        <v>10.5601768936572</v>
      </c>
      <c r="I2">
        <v>113.942527820791</v>
      </c>
      <c r="J2">
        <v>21.334387366745499</v>
      </c>
      <c r="K2" t="s">
        <v>28</v>
      </c>
    </row>
    <row r="3" spans="1:11" x14ac:dyDescent="0.35">
      <c r="A3" t="s">
        <v>11</v>
      </c>
      <c r="B3">
        <v>0.98029297039654995</v>
      </c>
      <c r="C3">
        <v>0.98328216618651698</v>
      </c>
      <c r="D3">
        <v>0.96491702610016805</v>
      </c>
      <c r="E3">
        <v>0.98177696555832294</v>
      </c>
      <c r="F3">
        <v>4.0503855631880796E-3</v>
      </c>
      <c r="G3">
        <v>10.5857282111819</v>
      </c>
      <c r="H3">
        <v>10.468419251999499</v>
      </c>
      <c r="I3">
        <v>111.07661662742601</v>
      </c>
      <c r="J3">
        <v>21.054147463181401</v>
      </c>
      <c r="K3" t="s">
        <v>28</v>
      </c>
    </row>
    <row r="4" spans="1:11" x14ac:dyDescent="0.35">
      <c r="A4" t="s">
        <v>12</v>
      </c>
      <c r="B4">
        <v>0.99286758166590405</v>
      </c>
      <c r="C4">
        <v>0.97579747623799795</v>
      </c>
      <c r="D4">
        <v>0.969716305478736</v>
      </c>
      <c r="E4">
        <v>0.98439307693423395</v>
      </c>
      <c r="F4">
        <v>2.32594385193052E-2</v>
      </c>
      <c r="G4">
        <v>10.721515594421801</v>
      </c>
      <c r="H4">
        <v>10.3887342184997</v>
      </c>
      <c r="I4">
        <v>111.629086633863</v>
      </c>
      <c r="J4">
        <v>21.110249812921499</v>
      </c>
      <c r="K4" t="s">
        <v>28</v>
      </c>
    </row>
    <row r="5" spans="1:11" x14ac:dyDescent="0.35">
      <c r="A5" t="s">
        <v>13</v>
      </c>
      <c r="B5">
        <v>0.99575721001095696</v>
      </c>
      <c r="C5">
        <v>0.97899574906513598</v>
      </c>
      <c r="D5">
        <v>0.97504268774675396</v>
      </c>
      <c r="E5">
        <v>0.987435932752596</v>
      </c>
      <c r="F5">
        <v>1.8441157813497599E-2</v>
      </c>
      <c r="G5">
        <v>10.752719348009601</v>
      </c>
      <c r="H5">
        <v>10.422784323330299</v>
      </c>
      <c r="I5">
        <v>112.24223419494101</v>
      </c>
      <c r="J5">
        <v>21.1755036713399</v>
      </c>
      <c r="K5" t="s">
        <v>28</v>
      </c>
    </row>
    <row r="6" spans="1:11" x14ac:dyDescent="0.35">
      <c r="A6" t="s">
        <v>14</v>
      </c>
      <c r="B6">
        <v>1</v>
      </c>
      <c r="C6">
        <v>0.98556186943718704</v>
      </c>
      <c r="D6">
        <v>0.98575403017417196</v>
      </c>
      <c r="E6">
        <v>0.992832147036948</v>
      </c>
      <c r="F6">
        <v>1.5560943241498201E-2</v>
      </c>
      <c r="G6">
        <v>10.798535265329599</v>
      </c>
      <c r="H6">
        <v>10.492689893956401</v>
      </c>
      <c r="I6">
        <v>113.475272522789</v>
      </c>
      <c r="J6">
        <v>21.2912251592861</v>
      </c>
      <c r="K6" t="s">
        <v>28</v>
      </c>
    </row>
    <row r="7" spans="1:11" x14ac:dyDescent="0.35">
      <c r="A7" t="s">
        <v>15</v>
      </c>
      <c r="B7">
        <v>0.95059804396770797</v>
      </c>
      <c r="C7">
        <v>0.98610746484700296</v>
      </c>
      <c r="D7">
        <v>0.94559447691885901</v>
      </c>
      <c r="E7">
        <v>0.96822680182929999</v>
      </c>
      <c r="F7">
        <v>3.9783748206683199E-2</v>
      </c>
      <c r="G7">
        <v>10.265066500938699</v>
      </c>
      <c r="H7">
        <v>10.4984985231458</v>
      </c>
      <c r="I7">
        <v>108.852297510215</v>
      </c>
      <c r="J7">
        <v>20.7635650240845</v>
      </c>
      <c r="K7" t="s">
        <v>28</v>
      </c>
    </row>
    <row r="8" spans="1:11" x14ac:dyDescent="0.35">
      <c r="A8" t="s">
        <v>16</v>
      </c>
      <c r="B8">
        <v>0.97025716351763103</v>
      </c>
      <c r="C8">
        <v>0.99720818793664301</v>
      </c>
      <c r="D8">
        <v>0.96923383118801099</v>
      </c>
      <c r="E8">
        <v>0.98363707994092797</v>
      </c>
      <c r="F8">
        <v>2.7780581113249301E-2</v>
      </c>
      <c r="G8">
        <v>10.4773561966838</v>
      </c>
      <c r="H8">
        <v>10.616681306581601</v>
      </c>
      <c r="I8">
        <v>111.57354650929901</v>
      </c>
      <c r="J8">
        <v>21.094037503265501</v>
      </c>
      <c r="K8" t="s">
        <v>28</v>
      </c>
    </row>
    <row r="9" spans="1:11" x14ac:dyDescent="0.35">
      <c r="A9" t="s">
        <v>17</v>
      </c>
      <c r="B9">
        <v>0.97798423550188596</v>
      </c>
      <c r="C9">
        <v>1</v>
      </c>
      <c r="D9">
        <v>0.97966656332517998</v>
      </c>
      <c r="E9">
        <v>0.98891402742370804</v>
      </c>
      <c r="F9">
        <v>2.2027221012306399E-2</v>
      </c>
      <c r="G9">
        <v>10.5607972560036</v>
      </c>
      <c r="H9">
        <v>10.6464040658841</v>
      </c>
      <c r="I9">
        <v>112.77451255781099</v>
      </c>
      <c r="J9">
        <v>21.207201321887698</v>
      </c>
      <c r="K9" t="s">
        <v>28</v>
      </c>
    </row>
    <row r="10" spans="1:11" x14ac:dyDescent="0.35">
      <c r="A10" t="s">
        <v>18</v>
      </c>
      <c r="B10">
        <v>0.99190361759289503</v>
      </c>
      <c r="C10">
        <v>0.97830004633843903</v>
      </c>
      <c r="D10">
        <v>0.97125042644247295</v>
      </c>
      <c r="E10">
        <v>0.98515008408659199</v>
      </c>
      <c r="F10">
        <v>2.28174238501084E-2</v>
      </c>
      <c r="G10">
        <v>10.7111061943849</v>
      </c>
      <c r="H10">
        <v>10.4153775909922</v>
      </c>
      <c r="I10">
        <v>111.805687275721</v>
      </c>
      <c r="J10">
        <v>21.1264837853772</v>
      </c>
      <c r="K10" t="s">
        <v>28</v>
      </c>
    </row>
    <row r="11" spans="1:11" x14ac:dyDescent="0.35">
      <c r="A11" t="s">
        <v>19</v>
      </c>
      <c r="B11">
        <v>0.99022388926457705</v>
      </c>
      <c r="C11">
        <v>0.99476169169541795</v>
      </c>
      <c r="D11">
        <v>0.98581525377860602</v>
      </c>
      <c r="E11">
        <v>0.99247669481015199</v>
      </c>
      <c r="F11">
        <v>7.9511595451468905E-3</v>
      </c>
      <c r="G11">
        <v>10.692967588795399</v>
      </c>
      <c r="H11">
        <v>10.590634919051899</v>
      </c>
      <c r="I11">
        <v>113.48232029027</v>
      </c>
      <c r="J11">
        <v>21.283602507847299</v>
      </c>
      <c r="K11" t="s">
        <v>28</v>
      </c>
    </row>
    <row r="12" spans="1:11" x14ac:dyDescent="0.35">
      <c r="A12" t="s">
        <v>20</v>
      </c>
      <c r="B12">
        <v>0.99697020070486597</v>
      </c>
      <c r="C12">
        <v>0.99280937966692395</v>
      </c>
      <c r="D12">
        <v>0.99004377058278703</v>
      </c>
      <c r="E12">
        <v>0.99490454869570999</v>
      </c>
      <c r="F12">
        <v>5.8982088325298899E-3</v>
      </c>
      <c r="G12">
        <v>10.765817870794301</v>
      </c>
      <c r="H12">
        <v>10.5698498163338</v>
      </c>
      <c r="I12">
        <v>113.96908684869599</v>
      </c>
      <c r="J12">
        <v>21.335667687128101</v>
      </c>
      <c r="K12" t="s">
        <v>28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H19" sqref="H19"/>
    </sheetView>
  </sheetViews>
  <sheetFormatPr defaultRowHeight="14.5" x14ac:dyDescent="0.35"/>
  <cols>
    <col min="1" max="1" width="9.36328125" customWidth="1"/>
    <col min="2" max="2" width="14.26953125" customWidth="1"/>
    <col min="3" max="3" width="14.453125" customWidth="1"/>
    <col min="4" max="4" width="19.81640625" customWidth="1"/>
    <col min="5" max="5" width="19.6328125" customWidth="1"/>
    <col min="6" max="6" width="10.08984375" customWidth="1"/>
    <col min="7" max="7" width="11.453125" customWidth="1"/>
    <col min="8" max="8" width="11.6328125" customWidth="1"/>
    <col min="9" max="9" width="17" customWidth="1"/>
    <col min="10" max="10" width="16.8164062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25</v>
      </c>
    </row>
    <row r="2" spans="1:11" x14ac:dyDescent="0.35">
      <c r="A2" t="s">
        <v>10</v>
      </c>
      <c r="B2">
        <v>0.99958401264173902</v>
      </c>
      <c r="C2">
        <v>0.9976520323268</v>
      </c>
      <c r="D2">
        <v>0.99728196184946305</v>
      </c>
      <c r="E2">
        <v>0.998621265837071</v>
      </c>
      <c r="F2" s="1">
        <v>6.4276069846719505E-17</v>
      </c>
      <c r="G2">
        <v>10.5075368336498</v>
      </c>
      <c r="H2">
        <v>10.4170410636764</v>
      </c>
      <c r="I2">
        <v>109.7123333654</v>
      </c>
      <c r="J2">
        <v>20.924577897326301</v>
      </c>
      <c r="K2" t="s">
        <v>29</v>
      </c>
    </row>
    <row r="3" spans="1:11" x14ac:dyDescent="0.35">
      <c r="A3" t="s">
        <v>11</v>
      </c>
      <c r="B3">
        <v>0.99928522211021498</v>
      </c>
      <c r="C3">
        <v>0.99796008113676404</v>
      </c>
      <c r="D3">
        <v>0.99731439143870804</v>
      </c>
      <c r="E3">
        <v>0.99862487623191698</v>
      </c>
      <c r="F3">
        <v>1.86336682603696E-3</v>
      </c>
      <c r="G3">
        <v>10.5043959745766</v>
      </c>
      <c r="H3">
        <v>10.4202575730394</v>
      </c>
      <c r="I3">
        <v>109.715900988241</v>
      </c>
      <c r="J3">
        <v>20.924653547616099</v>
      </c>
      <c r="K3" t="s">
        <v>29</v>
      </c>
    </row>
    <row r="4" spans="1:11" x14ac:dyDescent="0.35">
      <c r="A4" t="s">
        <v>12</v>
      </c>
      <c r="B4">
        <v>0.99417959640347897</v>
      </c>
      <c r="C4">
        <v>0.99244310928815305</v>
      </c>
      <c r="D4">
        <v>0.98648977945859895</v>
      </c>
      <c r="E4">
        <v>0.993314268010276</v>
      </c>
      <c r="F4">
        <v>5.6750732033414601E-3</v>
      </c>
      <c r="G4">
        <v>10.4507260984143</v>
      </c>
      <c r="H4">
        <v>10.3626517942389</v>
      </c>
      <c r="I4">
        <v>108.525070828322</v>
      </c>
      <c r="J4">
        <v>20.8133778926532</v>
      </c>
      <c r="K4" t="s">
        <v>29</v>
      </c>
    </row>
    <row r="5" spans="1:11" x14ac:dyDescent="0.35">
      <c r="A5" t="s">
        <v>13</v>
      </c>
      <c r="B5">
        <v>0.99383824933851095</v>
      </c>
      <c r="C5">
        <v>0.98878558305157005</v>
      </c>
      <c r="D5">
        <v>0.98309313032337098</v>
      </c>
      <c r="E5">
        <v>0.99132039846539799</v>
      </c>
      <c r="F5">
        <v>9.4792263486043297E-3</v>
      </c>
      <c r="G5">
        <v>10.4471378889062</v>
      </c>
      <c r="H5">
        <v>10.3244615237203</v>
      </c>
      <c r="I5">
        <v>108.151400876889</v>
      </c>
      <c r="J5">
        <v>20.7715994126266</v>
      </c>
      <c r="K5" t="s">
        <v>29</v>
      </c>
    </row>
    <row r="6" spans="1:11" x14ac:dyDescent="0.35">
      <c r="A6" t="s">
        <v>14</v>
      </c>
      <c r="B6">
        <v>0.999999999999999</v>
      </c>
      <c r="C6">
        <v>0.99556371694634305</v>
      </c>
      <c r="D6">
        <v>0.99572162076090898</v>
      </c>
      <c r="E6">
        <v>0.99778930597714399</v>
      </c>
      <c r="F6">
        <v>4.6985427305767796E-3</v>
      </c>
      <c r="G6">
        <v>10.5119096551776</v>
      </c>
      <c r="H6">
        <v>10.395235798546601</v>
      </c>
      <c r="I6">
        <v>109.540678138272</v>
      </c>
      <c r="J6">
        <v>20.907145453724201</v>
      </c>
      <c r="K6" t="s">
        <v>29</v>
      </c>
    </row>
    <row r="7" spans="1:11" x14ac:dyDescent="0.35">
      <c r="A7" t="s">
        <v>15</v>
      </c>
      <c r="B7">
        <v>0.97175920603192001</v>
      </c>
      <c r="C7">
        <v>0.990116269142442</v>
      </c>
      <c r="D7">
        <v>0.96602712254814804</v>
      </c>
      <c r="E7">
        <v>0.980906920279359</v>
      </c>
      <c r="F7">
        <v>2.29539660843152E-2</v>
      </c>
      <c r="G7">
        <v>10.2150449803946</v>
      </c>
      <c r="H7">
        <v>10.3383559590568</v>
      </c>
      <c r="I7">
        <v>106.27394634960601</v>
      </c>
      <c r="J7">
        <v>20.5534009394515</v>
      </c>
      <c r="K7" t="s">
        <v>29</v>
      </c>
    </row>
    <row r="8" spans="1:11" x14ac:dyDescent="0.35">
      <c r="A8" t="s">
        <v>16</v>
      </c>
      <c r="B8">
        <v>0.985137472463116</v>
      </c>
      <c r="C8">
        <v>0.99522710921921198</v>
      </c>
      <c r="D8">
        <v>0.980883103586775</v>
      </c>
      <c r="E8">
        <v>0.99016535265013395</v>
      </c>
      <c r="F8">
        <v>1.13500475601631E-2</v>
      </c>
      <c r="G8">
        <v>10.3556761084622</v>
      </c>
      <c r="H8">
        <v>10.391721089607801</v>
      </c>
      <c r="I8">
        <v>107.90827285557999</v>
      </c>
      <c r="J8">
        <v>20.7473971980701</v>
      </c>
      <c r="K8" t="s">
        <v>29</v>
      </c>
    </row>
    <row r="9" spans="1:11" x14ac:dyDescent="0.35">
      <c r="A9" t="s">
        <v>17</v>
      </c>
      <c r="B9">
        <v>0.99269889415956003</v>
      </c>
      <c r="C9">
        <v>1</v>
      </c>
      <c r="D9">
        <v>0.99299341119529005</v>
      </c>
      <c r="E9">
        <v>0.99633719019398204</v>
      </c>
      <c r="F9">
        <v>7.4683423372905802E-3</v>
      </c>
      <c r="G9">
        <v>10.435161090199999</v>
      </c>
      <c r="H9">
        <v>10.4415575031516</v>
      </c>
      <c r="I9">
        <v>109.24054412522101</v>
      </c>
      <c r="J9">
        <v>20.876718593351701</v>
      </c>
      <c r="K9" t="s">
        <v>29</v>
      </c>
    </row>
    <row r="10" spans="1:11" x14ac:dyDescent="0.35">
      <c r="A10" t="s">
        <v>18</v>
      </c>
      <c r="B10">
        <v>0.97607610399346301</v>
      </c>
      <c r="C10">
        <v>0.99014472049399105</v>
      </c>
      <c r="D10">
        <v>0.97018378744825495</v>
      </c>
      <c r="E10">
        <v>0.98308679425632295</v>
      </c>
      <c r="F10">
        <v>2.0741328529875501E-2</v>
      </c>
      <c r="G10">
        <v>10.260423821757</v>
      </c>
      <c r="H10">
        <v>10.33865303548</v>
      </c>
      <c r="I10">
        <v>106.731226660145</v>
      </c>
      <c r="J10">
        <v>20.599076857237002</v>
      </c>
      <c r="K10" t="s">
        <v>29</v>
      </c>
    </row>
    <row r="11" spans="1:11" x14ac:dyDescent="0.35">
      <c r="A11" t="s">
        <v>19</v>
      </c>
      <c r="B11">
        <v>0.99375696056402396</v>
      </c>
      <c r="C11">
        <v>0.99514331106557696</v>
      </c>
      <c r="D11">
        <v>0.98907383537510196</v>
      </c>
      <c r="E11">
        <v>0.99444780844958403</v>
      </c>
      <c r="F11">
        <v>4.7045048074090302E-3</v>
      </c>
      <c r="G11">
        <v>10.446283388652899</v>
      </c>
      <c r="H11">
        <v>10.390846106368</v>
      </c>
      <c r="I11">
        <v>108.809346304057</v>
      </c>
      <c r="J11">
        <v>20.8371294950209</v>
      </c>
      <c r="K11" t="s">
        <v>29</v>
      </c>
    </row>
    <row r="12" spans="1:11" x14ac:dyDescent="0.35">
      <c r="A12" t="s">
        <v>20</v>
      </c>
      <c r="B12">
        <v>0.99938859105717903</v>
      </c>
      <c r="C12">
        <v>0.99785628454040498</v>
      </c>
      <c r="D12">
        <v>0.99730319714565996</v>
      </c>
      <c r="E12">
        <v>0.998625010190754</v>
      </c>
      <c r="F12">
        <v>2.0956732694438901E-3</v>
      </c>
      <c r="G12">
        <v>10.5054825796083</v>
      </c>
      <c r="H12">
        <v>10.4191737749099</v>
      </c>
      <c r="I12">
        <v>109.714669488968</v>
      </c>
      <c r="J12">
        <v>20.924656354518198</v>
      </c>
      <c r="K12" t="s">
        <v>29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0"/>
  <sheetViews>
    <sheetView tabSelected="1" workbookViewId="0">
      <selection activeCell="G14" sqref="G14:J14"/>
      <pivotSelection pane="bottomRight" showHeader="1" extendable="1" axis="axisRow" dimension="1" start="10" max="12" activeRow="13" activeCol="6" previousRow="13" previousCol="6" click="1" r:id="rId2">
        <pivotArea dataOnly="0" fieldPosition="0">
          <references count="1">
            <reference field="0" count="1">
              <x v="10"/>
            </reference>
          </references>
        </pivotArea>
      </pivotSelection>
    </sheetView>
  </sheetViews>
  <sheetFormatPr defaultRowHeight="14.5" x14ac:dyDescent="0.35"/>
  <cols>
    <col min="2" max="3" width="18" customWidth="1"/>
    <col min="4" max="4" width="7.54296875" customWidth="1"/>
    <col min="5" max="5" width="19.1796875" customWidth="1"/>
    <col min="6" max="6" width="19" customWidth="1"/>
    <col min="7" max="8" width="18" customWidth="1"/>
    <col min="9" max="9" width="7.54296875" customWidth="1"/>
    <col min="10" max="10" width="19.1796875" customWidth="1"/>
    <col min="11" max="11" width="15.90625" customWidth="1"/>
    <col min="12" max="12" width="16.1796875" bestFit="1" customWidth="1"/>
  </cols>
  <sheetData>
    <row r="3" spans="2:10" x14ac:dyDescent="0.35">
      <c r="B3" s="2" t="s">
        <v>21</v>
      </c>
      <c r="C3" t="s">
        <v>22</v>
      </c>
      <c r="D3" t="s">
        <v>24</v>
      </c>
      <c r="E3" t="s">
        <v>23</v>
      </c>
      <c r="G3" s="2" t="s">
        <v>21</v>
      </c>
      <c r="H3" t="s">
        <v>22</v>
      </c>
      <c r="I3" t="s">
        <v>24</v>
      </c>
      <c r="J3" t="s">
        <v>23</v>
      </c>
    </row>
    <row r="4" spans="2:10" x14ac:dyDescent="0.35">
      <c r="B4" s="3" t="s">
        <v>26</v>
      </c>
      <c r="C4" s="4"/>
      <c r="D4" s="4"/>
      <c r="E4" s="4"/>
      <c r="G4" s="3" t="s">
        <v>28</v>
      </c>
      <c r="H4" s="4"/>
      <c r="I4" s="4"/>
      <c r="J4" s="4"/>
    </row>
    <row r="5" spans="2:10" x14ac:dyDescent="0.35">
      <c r="B5" s="6" t="s">
        <v>11</v>
      </c>
      <c r="C5" s="4">
        <v>0.99136900292696495</v>
      </c>
      <c r="D5" s="4">
        <v>4.5813888621856497E-3</v>
      </c>
      <c r="E5" s="4">
        <v>23.623375771724799</v>
      </c>
      <c r="G5" s="6" t="s">
        <v>20</v>
      </c>
      <c r="H5" s="4">
        <v>0.99004377058278703</v>
      </c>
      <c r="I5" s="4">
        <v>5.8982088325298899E-3</v>
      </c>
      <c r="J5" s="4">
        <v>113.96908684869599</v>
      </c>
    </row>
    <row r="6" spans="2:10" x14ac:dyDescent="0.35">
      <c r="B6" s="6" t="s">
        <v>10</v>
      </c>
      <c r="C6" s="4">
        <v>0.99091917507803795</v>
      </c>
      <c r="D6" s="4">
        <v>8.5736883252808404E-17</v>
      </c>
      <c r="E6" s="4">
        <v>23.612656804038199</v>
      </c>
      <c r="G6" s="6" t="s">
        <v>10</v>
      </c>
      <c r="H6" s="4">
        <v>0.98981305363262895</v>
      </c>
      <c r="I6" s="4">
        <v>7.2591505456260199E-17</v>
      </c>
      <c r="J6" s="4">
        <v>113.942527820791</v>
      </c>
    </row>
    <row r="7" spans="2:10" x14ac:dyDescent="0.35">
      <c r="B7" s="6" t="s">
        <v>17</v>
      </c>
      <c r="C7" s="4">
        <v>0.98867895140215201</v>
      </c>
      <c r="D7" s="4">
        <v>1.14555245953632E-2</v>
      </c>
      <c r="E7" s="4">
        <v>23.559274415087302</v>
      </c>
      <c r="G7" s="6" t="s">
        <v>19</v>
      </c>
      <c r="H7" s="4">
        <v>0.98581525377860602</v>
      </c>
      <c r="I7" s="4">
        <v>7.9511595451468905E-3</v>
      </c>
      <c r="J7" s="4">
        <v>113.48232029027</v>
      </c>
    </row>
    <row r="8" spans="2:10" x14ac:dyDescent="0.35">
      <c r="B8" s="6" t="s">
        <v>16</v>
      </c>
      <c r="C8" s="4">
        <v>0.98722503343323798</v>
      </c>
      <c r="D8" s="4">
        <v>9.9207785631803304E-3</v>
      </c>
      <c r="E8" s="4">
        <v>23.524628939568501</v>
      </c>
      <c r="G8" s="6" t="s">
        <v>14</v>
      </c>
      <c r="H8" s="4">
        <v>0.98575403017417196</v>
      </c>
      <c r="I8" s="4">
        <v>1.5560943241498201E-2</v>
      </c>
      <c r="J8" s="4">
        <v>113.475272522789</v>
      </c>
    </row>
    <row r="9" spans="2:10" x14ac:dyDescent="0.35">
      <c r="B9" s="6" t="s">
        <v>20</v>
      </c>
      <c r="C9" s="4">
        <v>0.98053183840200098</v>
      </c>
      <c r="D9" s="4">
        <v>1.96274434065591E-2</v>
      </c>
      <c r="E9" s="4">
        <v>23.365136499448301</v>
      </c>
      <c r="G9" s="6" t="s">
        <v>17</v>
      </c>
      <c r="H9" s="4">
        <v>0.97966656332517998</v>
      </c>
      <c r="I9" s="4">
        <v>2.2027221012306399E-2</v>
      </c>
      <c r="J9" s="4">
        <v>112.77451255781099</v>
      </c>
    </row>
    <row r="10" spans="2:10" x14ac:dyDescent="0.35">
      <c r="B10" s="6" t="s">
        <v>14</v>
      </c>
      <c r="C10" s="4">
        <v>0.98003302565105799</v>
      </c>
      <c r="D10" s="4">
        <v>2.01377419974587E-2</v>
      </c>
      <c r="E10" s="4">
        <v>23.3532502683674</v>
      </c>
      <c r="G10" s="6" t="s">
        <v>13</v>
      </c>
      <c r="H10" s="4">
        <v>0.97504268774675396</v>
      </c>
      <c r="I10" s="4">
        <v>1.8441157813497599E-2</v>
      </c>
      <c r="J10" s="4">
        <v>112.24223419494101</v>
      </c>
    </row>
    <row r="11" spans="2:10" x14ac:dyDescent="0.35">
      <c r="B11" s="6" t="s">
        <v>19</v>
      </c>
      <c r="C11" s="4">
        <v>0.97573105038694496</v>
      </c>
      <c r="D11" s="4">
        <v>2.21694835358664E-2</v>
      </c>
      <c r="E11" s="4">
        <v>23.250738309727701</v>
      </c>
      <c r="G11" s="6" t="s">
        <v>18</v>
      </c>
      <c r="H11" s="4">
        <v>0.97125042644247295</v>
      </c>
      <c r="I11" s="4">
        <v>2.28174238501084E-2</v>
      </c>
      <c r="J11" s="4">
        <v>111.805687275721</v>
      </c>
    </row>
    <row r="12" spans="2:10" x14ac:dyDescent="0.35">
      <c r="B12" s="6" t="s">
        <v>13</v>
      </c>
      <c r="C12" s="4">
        <v>0.97532377895089495</v>
      </c>
      <c r="D12" s="4">
        <v>2.2502491239377899E-2</v>
      </c>
      <c r="E12" s="4">
        <v>23.241033420683799</v>
      </c>
      <c r="G12" s="6" t="s">
        <v>12</v>
      </c>
      <c r="H12" s="4">
        <v>0.969716305478736</v>
      </c>
      <c r="I12" s="4">
        <v>2.32594385193052E-2</v>
      </c>
      <c r="J12" s="4">
        <v>111.629086633863</v>
      </c>
    </row>
    <row r="13" spans="2:10" x14ac:dyDescent="0.35">
      <c r="B13" s="6" t="s">
        <v>18</v>
      </c>
      <c r="C13" s="4">
        <v>0.92725626760020197</v>
      </c>
      <c r="D13" s="4">
        <v>2.6002825520783202E-2</v>
      </c>
      <c r="E13" s="4">
        <v>22.095630568974201</v>
      </c>
      <c r="G13" s="6" t="s">
        <v>16</v>
      </c>
      <c r="H13" s="4">
        <v>0.96923383118801099</v>
      </c>
      <c r="I13" s="4">
        <v>2.7780581113249301E-2</v>
      </c>
      <c r="J13" s="4">
        <v>111.57354650929901</v>
      </c>
    </row>
    <row r="14" spans="2:10" x14ac:dyDescent="0.35">
      <c r="B14" s="6" t="s">
        <v>12</v>
      </c>
      <c r="C14" s="4">
        <v>0.92712783124393205</v>
      </c>
      <c r="D14" s="4">
        <v>2.6068282698403999E-2</v>
      </c>
      <c r="E14" s="4">
        <v>22.092570053366</v>
      </c>
      <c r="G14" s="6" t="s">
        <v>11</v>
      </c>
      <c r="H14" s="4">
        <v>0.96491702610016805</v>
      </c>
      <c r="I14" s="4">
        <v>4.0503855631880796E-3</v>
      </c>
      <c r="J14" s="4">
        <v>111.07661662742601</v>
      </c>
    </row>
    <row r="15" spans="2:10" x14ac:dyDescent="0.35">
      <c r="B15" s="6" t="s">
        <v>15</v>
      </c>
      <c r="C15" s="4">
        <v>0.92526729521434004</v>
      </c>
      <c r="D15" s="4">
        <v>2.0552383596122301E-2</v>
      </c>
      <c r="E15" s="4">
        <v>22.048235258114101</v>
      </c>
      <c r="G15" s="6" t="s">
        <v>15</v>
      </c>
      <c r="H15" s="4">
        <v>0.94559447691885901</v>
      </c>
      <c r="I15" s="4">
        <v>3.9783748206683199E-2</v>
      </c>
      <c r="J15" s="4">
        <v>108.852297510215</v>
      </c>
    </row>
    <row r="18" spans="2:10" x14ac:dyDescent="0.35">
      <c r="B18" s="2" t="s">
        <v>21</v>
      </c>
      <c r="C18" t="s">
        <v>22</v>
      </c>
      <c r="D18" t="s">
        <v>24</v>
      </c>
      <c r="E18" t="s">
        <v>23</v>
      </c>
      <c r="G18" s="2" t="s">
        <v>21</v>
      </c>
      <c r="H18" t="s">
        <v>22</v>
      </c>
      <c r="I18" t="s">
        <v>24</v>
      </c>
      <c r="J18" t="s">
        <v>23</v>
      </c>
    </row>
    <row r="19" spans="2:10" x14ac:dyDescent="0.35">
      <c r="B19" s="3" t="s">
        <v>27</v>
      </c>
      <c r="C19" s="5"/>
      <c r="D19" s="5"/>
      <c r="E19" s="5"/>
      <c r="G19" s="3" t="s">
        <v>29</v>
      </c>
      <c r="H19" s="5"/>
      <c r="I19" s="5"/>
      <c r="J19" s="5"/>
    </row>
    <row r="20" spans="2:10" x14ac:dyDescent="0.35">
      <c r="B20" s="6" t="s">
        <v>11</v>
      </c>
      <c r="C20" s="4">
        <v>0.96194260005420096</v>
      </c>
      <c r="D20" s="4">
        <v>3.1134989869910399E-2</v>
      </c>
      <c r="E20" s="4">
        <v>22.171879141704</v>
      </c>
      <c r="G20" s="6" t="s">
        <v>11</v>
      </c>
      <c r="H20" s="4">
        <v>0.99731439143870804</v>
      </c>
      <c r="I20" s="4">
        <v>1.86336682603696E-3</v>
      </c>
      <c r="J20" s="4">
        <v>109.715900988241</v>
      </c>
    </row>
    <row r="21" spans="2:10" x14ac:dyDescent="0.35">
      <c r="B21" s="6" t="s">
        <v>10</v>
      </c>
      <c r="C21" s="4">
        <v>0.95773497922703299</v>
      </c>
      <c r="D21" s="4">
        <v>8.5197940036970901E-17</v>
      </c>
      <c r="E21" s="4">
        <v>22.074897408647601</v>
      </c>
      <c r="G21" s="6" t="s">
        <v>20</v>
      </c>
      <c r="H21" s="4">
        <v>0.99730319714565996</v>
      </c>
      <c r="I21" s="4">
        <v>2.0956732694438901E-3</v>
      </c>
      <c r="J21" s="4">
        <v>109.714669488968</v>
      </c>
    </row>
    <row r="22" spans="2:10" x14ac:dyDescent="0.35">
      <c r="B22" s="6" t="s">
        <v>16</v>
      </c>
      <c r="C22" s="4">
        <v>0.95288804244967495</v>
      </c>
      <c r="D22" s="4">
        <v>4.3222117792861003E-2</v>
      </c>
      <c r="E22" s="4">
        <v>21.963180039618599</v>
      </c>
      <c r="G22" s="6" t="s">
        <v>10</v>
      </c>
      <c r="H22" s="4">
        <v>0.99728196184946305</v>
      </c>
      <c r="I22" s="4">
        <v>6.4276069846719505E-17</v>
      </c>
      <c r="J22" s="4">
        <v>109.7123333654</v>
      </c>
    </row>
    <row r="23" spans="2:10" x14ac:dyDescent="0.35">
      <c r="B23" s="6" t="s">
        <v>17</v>
      </c>
      <c r="C23" s="4">
        <v>0.95260358085937102</v>
      </c>
      <c r="D23" s="4">
        <v>4.7759946116156402E-2</v>
      </c>
      <c r="E23" s="4">
        <v>21.956623465452601</v>
      </c>
      <c r="G23" s="6" t="s">
        <v>14</v>
      </c>
      <c r="H23" s="4">
        <v>0.99572162076090898</v>
      </c>
      <c r="I23" s="4">
        <v>4.6985427305767796E-3</v>
      </c>
      <c r="J23" s="4">
        <v>109.540678138272</v>
      </c>
    </row>
    <row r="24" spans="2:10" x14ac:dyDescent="0.35">
      <c r="B24" s="6" t="s">
        <v>19</v>
      </c>
      <c r="C24" s="4">
        <v>0.91492138156367198</v>
      </c>
      <c r="D24" s="4">
        <v>7.9197571790708396E-2</v>
      </c>
      <c r="E24" s="4">
        <v>21.088083940816901</v>
      </c>
      <c r="G24" s="6" t="s">
        <v>17</v>
      </c>
      <c r="H24" s="4">
        <v>0.99299341119529005</v>
      </c>
      <c r="I24" s="4">
        <v>7.4683423372905802E-3</v>
      </c>
      <c r="J24" s="4">
        <v>109.24054412522101</v>
      </c>
    </row>
    <row r="25" spans="2:10" x14ac:dyDescent="0.35">
      <c r="B25" s="6" t="s">
        <v>13</v>
      </c>
      <c r="C25" s="4">
        <v>0.91386219548071701</v>
      </c>
      <c r="D25" s="4">
        <v>8.0658901705544905E-2</v>
      </c>
      <c r="E25" s="4">
        <v>21.063670690152598</v>
      </c>
      <c r="G25" s="6" t="s">
        <v>19</v>
      </c>
      <c r="H25" s="4">
        <v>0.98907383537510196</v>
      </c>
      <c r="I25" s="4">
        <v>4.7045048074090302E-3</v>
      </c>
      <c r="J25" s="4">
        <v>108.809346304057</v>
      </c>
    </row>
    <row r="26" spans="2:10" x14ac:dyDescent="0.35">
      <c r="B26" s="6" t="s">
        <v>15</v>
      </c>
      <c r="C26" s="4">
        <v>0.90042598168243204</v>
      </c>
      <c r="D26" s="4">
        <v>4.5231716332018397E-2</v>
      </c>
      <c r="E26" s="4">
        <v>20.753978502239399</v>
      </c>
      <c r="G26" s="6" t="s">
        <v>12</v>
      </c>
      <c r="H26" s="4">
        <v>0.98648977945859895</v>
      </c>
      <c r="I26" s="4">
        <v>5.6750732033414601E-3</v>
      </c>
      <c r="J26" s="4">
        <v>108.525070828322</v>
      </c>
    </row>
    <row r="27" spans="2:10" x14ac:dyDescent="0.35">
      <c r="B27" s="6" t="s">
        <v>20</v>
      </c>
      <c r="C27" s="4">
        <v>0.89268299298064202</v>
      </c>
      <c r="D27" s="4">
        <v>0.108495591544937</v>
      </c>
      <c r="E27" s="4">
        <v>20.575509839262899</v>
      </c>
      <c r="G27" s="6" t="s">
        <v>13</v>
      </c>
      <c r="H27" s="4">
        <v>0.98309313032337098</v>
      </c>
      <c r="I27" s="4">
        <v>9.4792263486043297E-3</v>
      </c>
      <c r="J27" s="4">
        <v>108.151400876889</v>
      </c>
    </row>
    <row r="28" spans="2:10" x14ac:dyDescent="0.35">
      <c r="B28" s="6" t="s">
        <v>14</v>
      </c>
      <c r="C28" s="4">
        <v>0.89169042196672099</v>
      </c>
      <c r="D28" s="4">
        <v>0.109507332018559</v>
      </c>
      <c r="E28" s="4">
        <v>20.552632003767499</v>
      </c>
      <c r="G28" s="6" t="s">
        <v>16</v>
      </c>
      <c r="H28" s="4">
        <v>0.980883103586775</v>
      </c>
      <c r="I28" s="4">
        <v>1.13500475601631E-2</v>
      </c>
      <c r="J28" s="4">
        <v>107.90827285557999</v>
      </c>
    </row>
    <row r="29" spans="2:10" x14ac:dyDescent="0.35">
      <c r="B29" s="6" t="s">
        <v>18</v>
      </c>
      <c r="C29" s="4">
        <v>0.86040708496741203</v>
      </c>
      <c r="D29" s="4">
        <v>0.104903012261753</v>
      </c>
      <c r="E29" s="4">
        <v>19.8315802829487</v>
      </c>
      <c r="G29" s="6" t="s">
        <v>18</v>
      </c>
      <c r="H29" s="4">
        <v>0.97018378744825495</v>
      </c>
      <c r="I29" s="4">
        <v>2.0741328529875501E-2</v>
      </c>
      <c r="J29" s="4">
        <v>106.731226660145</v>
      </c>
    </row>
    <row r="30" spans="2:10" x14ac:dyDescent="0.35">
      <c r="B30" s="6" t="s">
        <v>12</v>
      </c>
      <c r="C30" s="4">
        <v>0.859362946887402</v>
      </c>
      <c r="D30" s="4">
        <v>0.10542656968555</v>
      </c>
      <c r="E30" s="4">
        <v>19.807513874707801</v>
      </c>
      <c r="G30" s="6" t="s">
        <v>15</v>
      </c>
      <c r="H30" s="4">
        <v>0.96602712254814804</v>
      </c>
      <c r="I30" s="4">
        <v>2.29539660843152E-2</v>
      </c>
      <c r="J30" s="4">
        <v>106.27394634960601</v>
      </c>
    </row>
  </sheetData>
  <sortState ref="B18:E30">
    <sortCondition descending="1" ref="C18"/>
  </sortState>
  <conditionalFormatting pivot="1" sqref="C4:C15">
    <cfRule type="colorScale" priority="19">
      <colorScale>
        <cfvo type="min"/>
        <cfvo type="max"/>
        <color theme="9" tint="0.79998168889431442"/>
        <color theme="9" tint="-0.249977111117893"/>
      </colorScale>
    </cfRule>
  </conditionalFormatting>
  <conditionalFormatting pivot="1" sqref="D4:D15">
    <cfRule type="colorScale" priority="17">
      <colorScale>
        <cfvo type="min"/>
        <cfvo type="max"/>
        <color theme="9" tint="0.59999389629810485"/>
        <color theme="9" tint="-0.249977111117893"/>
      </colorScale>
    </cfRule>
  </conditionalFormatting>
  <conditionalFormatting pivot="1" sqref="D4:D15">
    <cfRule type="colorScale" priority="16">
      <colorScale>
        <cfvo type="min"/>
        <cfvo type="max"/>
        <color theme="9" tint="-0.249977111117893"/>
        <color theme="9" tint="0.59999389629810485"/>
      </colorScale>
    </cfRule>
  </conditionalFormatting>
  <conditionalFormatting pivot="1" sqref="E4:E15">
    <cfRule type="colorScale" priority="15">
      <colorScale>
        <cfvo type="min"/>
        <cfvo type="max"/>
        <color theme="9" tint="0.59999389629810485"/>
        <color theme="9" tint="-0.249977111117893"/>
      </colorScale>
    </cfRule>
  </conditionalFormatting>
  <conditionalFormatting pivot="1" sqref="C20:C30">
    <cfRule type="colorScale" priority="13">
      <colorScale>
        <cfvo type="min"/>
        <cfvo type="max"/>
        <color theme="9" tint="0.59999389629810485"/>
        <color theme="9" tint="-0.249977111117893"/>
      </colorScale>
    </cfRule>
  </conditionalFormatting>
  <conditionalFormatting pivot="1" sqref="D20:D30">
    <cfRule type="colorScale" priority="11">
      <colorScale>
        <cfvo type="min"/>
        <cfvo type="max"/>
        <color theme="9" tint="-0.249977111117893"/>
        <color theme="9" tint="0.59999389629810485"/>
      </colorScale>
    </cfRule>
  </conditionalFormatting>
  <conditionalFormatting pivot="1" sqref="E20:E30">
    <cfRule type="colorScale" priority="10">
      <colorScale>
        <cfvo type="min"/>
        <cfvo type="max"/>
        <color theme="9" tint="0.59999389629810485"/>
        <color theme="9" tint="-0.249977111117893"/>
      </colorScale>
    </cfRule>
  </conditionalFormatting>
  <conditionalFormatting pivot="1" sqref="H4:H15">
    <cfRule type="colorScale" priority="8">
      <colorScale>
        <cfvo type="min"/>
        <cfvo type="max"/>
        <color theme="9" tint="0.79998168889431442"/>
        <color theme="9" tint="-0.249977111117893"/>
      </colorScale>
    </cfRule>
  </conditionalFormatting>
  <conditionalFormatting pivot="1" sqref="I4:I15">
    <cfRule type="colorScale" priority="7">
      <colorScale>
        <cfvo type="min"/>
        <cfvo type="max"/>
        <color theme="9" tint="0.59999389629810485"/>
        <color theme="9" tint="-0.249977111117893"/>
      </colorScale>
    </cfRule>
  </conditionalFormatting>
  <conditionalFormatting pivot="1" sqref="I4:I15">
    <cfRule type="colorScale" priority="6">
      <colorScale>
        <cfvo type="min"/>
        <cfvo type="max"/>
        <color theme="9" tint="-0.249977111117893"/>
        <color theme="9" tint="0.59999389629810485"/>
      </colorScale>
    </cfRule>
  </conditionalFormatting>
  <conditionalFormatting pivot="1" sqref="J4:J15">
    <cfRule type="colorScale" priority="5">
      <colorScale>
        <cfvo type="min"/>
        <cfvo type="max"/>
        <color theme="9" tint="0.59999389629810485"/>
        <color theme="9" tint="-0.249977111117893"/>
      </colorScale>
    </cfRule>
  </conditionalFormatting>
  <conditionalFormatting pivot="1" sqref="H20:H30">
    <cfRule type="colorScale" priority="4">
      <colorScale>
        <cfvo type="min"/>
        <cfvo type="max"/>
        <color theme="9" tint="0.79998168889431442"/>
        <color theme="9" tint="-0.249977111117893"/>
      </colorScale>
    </cfRule>
  </conditionalFormatting>
  <conditionalFormatting pivot="1" sqref="J20:J30">
    <cfRule type="colorScale" priority="3">
      <colorScale>
        <cfvo type="min"/>
        <cfvo type="max"/>
        <color theme="9" tint="0.59999389629810485"/>
        <color theme="9" tint="-0.249977111117893"/>
      </colorScale>
    </cfRule>
  </conditionalFormatting>
  <conditionalFormatting pivot="1" sqref="I20:I30">
    <cfRule type="colorScale" priority="2">
      <colorScale>
        <cfvo type="min"/>
        <cfvo type="max"/>
        <color theme="9" tint="0.59999389629810485"/>
        <color theme="9" tint="-0.249977111117893"/>
      </colorScale>
    </cfRule>
  </conditionalFormatting>
  <conditionalFormatting pivot="1" sqref="I20:I30">
    <cfRule type="colorScale" priority="1">
      <colorScale>
        <cfvo type="min"/>
        <cfvo type="max"/>
        <color theme="9" tint="-0.249977111117893"/>
        <color theme="9" tint="0.59999389629810485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journal</vt:lpstr>
      <vt:lpstr>science</vt:lpstr>
      <vt:lpstr>euroSong-2018-grandfinal</vt:lpstr>
      <vt:lpstr>euroSong-2018-first</vt:lpstr>
      <vt:lpstr>pivot</vt:lpstr>
    </vt:vector>
  </TitlesOfParts>
  <Company>Saga d.o.o. Beograd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Kovačević</dc:creator>
  <cp:lastModifiedBy>Ana Kovačević</cp:lastModifiedBy>
  <dcterms:created xsi:type="dcterms:W3CDTF">2020-12-02T16:39:48Z</dcterms:created>
  <dcterms:modified xsi:type="dcterms:W3CDTF">2020-12-09T16:55:23Z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fd242f16-ac35-4c95-9f7e-22f1b0c949bb</vt:lpwstr>
  </property>
</Properties>
</file>